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filterPrivacy="1" checkCompatibility="1"/>
  <xr:revisionPtr revIDLastSave="0" documentId="13_ncr:1_{2D118E1F-0D6A-4724-A545-4D53DF27B5EB}" xr6:coauthVersionLast="36" xr6:coauthVersionMax="36" xr10:uidLastSave="{00000000-0000-0000-0000-000000000000}"/>
  <bookViews>
    <workbookView xWindow="0" yWindow="0" windowWidth="22260" windowHeight="12650" xr2:uid="{00000000-000D-0000-FFFF-FFFF00000000}"/>
  </bookViews>
  <sheets>
    <sheet name="1-1号（陸上個票）" sheetId="19" r:id="rId1"/>
    <sheet name="1-1号（陸上個票）【記入例】" sheetId="3" r:id="rId2"/>
    <sheet name="1-2号（ アーチェリー個票)" sheetId="20" r:id="rId3"/>
    <sheet name="1-2号（アーチェリー個票）【記入例】" sheetId="5" r:id="rId4"/>
    <sheet name="1-3号（卓球）" sheetId="21" r:id="rId5"/>
    <sheet name="1-3号（卓球）【記入例】" sheetId="7" r:id="rId6"/>
    <sheet name="1-4号（フライングディスク個票）" sheetId="8" r:id="rId7"/>
    <sheet name="1-4号【記入例】" sheetId="9" r:id="rId8"/>
    <sheet name="1-5号（陸上・アーチェリー・卓球・FD総括表）" sheetId="10" r:id="rId9"/>
    <sheet name="1-6号(身・陸上一覧)" sheetId="11" r:id="rId10"/>
    <sheet name="1-7号(知・陸上一覧)" sheetId="12" r:id="rId11"/>
    <sheet name="1-8号(身・アーチェリー一覧)" sheetId="13" r:id="rId12"/>
    <sheet name="1-9号(身・卓球一覧)" sheetId="14" r:id="rId13"/>
    <sheet name="1-10号(知・卓球一覧)" sheetId="15" r:id="rId14"/>
    <sheet name="1-11号(精・卓球一覧)" sheetId="16" r:id="rId15"/>
    <sheet name="1-1２号(【身・知共通】フライングディスク一覧)" sheetId="17" r:id="rId16"/>
    <sheet name="1-1３号（身・陸上リレー）" sheetId="22" r:id="rId17"/>
    <sheet name="1-14号（知・陸上リレー）" sheetId="23" r:id="rId18"/>
    <sheet name="1-15号チェックシート" sheetId="18" r:id="rId19"/>
    <sheet name="設定_障害区分陸上" sheetId="24" state="hidden" r:id="rId20"/>
    <sheet name="設定_障害区分卓球" sheetId="25" state="hidden" r:id="rId21"/>
    <sheet name="身体卓球種目一覧表" sheetId="30" state="hidden" r:id="rId22"/>
    <sheet name="設定_障害区分アーチェリー" sheetId="26" state="hidden" r:id="rId23"/>
  </sheets>
  <definedNames>
    <definedName name="_xlnm._FilterDatabase" localSheetId="13" hidden="1">'1-10号(知・卓球一覧)'!$A$6:$AJ$94</definedName>
    <definedName name="_xlnm._FilterDatabase" localSheetId="14" hidden="1">'1-11号(精・卓球一覧)'!$A$6:$AJ$94</definedName>
    <definedName name="_xlnm._FilterDatabase" localSheetId="15" hidden="1">'1-1２号(【身・知共通】フライングディスク一覧)'!$A$6:$AM$94</definedName>
    <definedName name="_xlnm._FilterDatabase" localSheetId="9" hidden="1">'1-6号(身・陸上一覧)'!$A$6:$AE$94</definedName>
    <definedName name="_xlnm._FilterDatabase" localSheetId="10" hidden="1">'1-7号(知・陸上一覧)'!$A$6:$AJ$94</definedName>
    <definedName name="_xlnm._FilterDatabase" localSheetId="11" hidden="1">'1-8号(身・アーチェリー一覧)'!$A$6:$AJ$94</definedName>
    <definedName name="_xlnm._FilterDatabase" localSheetId="12" hidden="1">'1-9号(身・卓球一覧)'!$A$6:$AJ$94</definedName>
    <definedName name="_xlnm.Print_Area" localSheetId="13">'1-10号(知・卓球一覧)'!$A$3:$AJ$32</definedName>
    <definedName name="_xlnm.Print_Area" localSheetId="14">'1-11号(精・卓球一覧)'!$A$3:$AJ$32</definedName>
    <definedName name="_xlnm.Print_Area" localSheetId="15">'1-1２号(【身・知共通】フライングディスク一覧)'!$A$3:$AM$32</definedName>
    <definedName name="_xlnm.Print_Area" localSheetId="18">'1-15号チェックシート'!$A$1:$O$62</definedName>
    <definedName name="_xlnm.Print_Area" localSheetId="0">'1-1号（陸上個票）'!$A$1:$AI$80</definedName>
    <definedName name="_xlnm.Print_Area" localSheetId="1">'1-1号（陸上個票）【記入例】'!$A$1:$AI$80</definedName>
    <definedName name="_xlnm.Print_Area" localSheetId="2">'1-2号（ アーチェリー個票)'!$B$1:$AH$55</definedName>
    <definedName name="_xlnm.Print_Area" localSheetId="3">'1-2号（アーチェリー個票）【記入例】'!$B$1:$AH$55</definedName>
    <definedName name="_xlnm.Print_Area" localSheetId="4">'1-3号（卓球）'!$B$2:$AH$71</definedName>
    <definedName name="_xlnm.Print_Area" localSheetId="5">'1-3号（卓球）【記入例】'!$B$2:$AH$71</definedName>
    <definedName name="_xlnm.Print_Area" localSheetId="8">'1-5号（陸上・アーチェリー・卓球・FD総括表）'!$A$3:$Y$42</definedName>
    <definedName name="_xlnm.Print_Area" localSheetId="9">'1-6号(身・陸上一覧)'!$A$3:$AJ$32</definedName>
    <definedName name="_xlnm.Print_Area" localSheetId="10">'1-7号(知・陸上一覧)'!$A$3:$AJ$32</definedName>
    <definedName name="_xlnm.Print_Area" localSheetId="11">'1-8号(身・アーチェリー一覧)'!$A$3:$AJ$32</definedName>
    <definedName name="_xlnm.Print_Area" localSheetId="12">'1-9号(身・卓球一覧)'!$A$3:$AJ$32</definedName>
    <definedName name="_xlnm.Print_Titles" localSheetId="13">'1-10号(知・卓球一覧)'!$3:$7</definedName>
    <definedName name="_xlnm.Print_Titles" localSheetId="14">'1-11号(精・卓球一覧)'!$3:$7</definedName>
    <definedName name="_xlnm.Print_Titles" localSheetId="15">'1-1２号(【身・知共通】フライングディスク一覧)'!$3:$7</definedName>
    <definedName name="_xlnm.Print_Titles" localSheetId="9">'1-6号(身・陸上一覧)'!$3:$7</definedName>
    <definedName name="_xlnm.Print_Titles" localSheetId="10">'1-7号(知・陸上一覧)'!$3:$7</definedName>
    <definedName name="_xlnm.Print_Titles" localSheetId="11">'1-8号(身・アーチェリー一覧)'!$3:$7</definedName>
    <definedName name="_xlnm.Print_Titles" localSheetId="12">'1-9号(身・卓球一覧)'!$3:$7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8" i="14" l="1"/>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2" i="14"/>
  <c r="R103" i="14"/>
  <c r="R104" i="14"/>
  <c r="R105" i="14"/>
  <c r="R106" i="14"/>
  <c r="R107" i="14"/>
  <c r="R101" i="14"/>
  <c r="Q9" i="14" l="1"/>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8" i="14"/>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8" i="13"/>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8" i="11"/>
  <c r="T12" i="10" l="1"/>
  <c r="L12" i="10"/>
  <c r="P12" i="10"/>
  <c r="X22" i="10" l="1"/>
  <c r="Y22" i="10"/>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18" i="13"/>
  <c r="L17" i="13"/>
  <c r="L16" i="13"/>
  <c r="L15" i="13"/>
  <c r="L14" i="13"/>
  <c r="L13" i="13"/>
  <c r="L12" i="13"/>
  <c r="L11" i="13"/>
  <c r="L10" i="13"/>
  <c r="L9" i="13"/>
  <c r="L8" i="13"/>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6" authorId="0" shapeId="0" xr:uid="{00000000-0006-0000-0000-000001000000}">
      <text>
        <r>
          <rPr>
            <sz val="9"/>
            <color indexed="81"/>
            <rFont val="MS P ゴシック"/>
            <family val="3"/>
            <charset val="128"/>
          </rPr>
          <t>ゼッケンに反映されます。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82FFB50-ACFF-4258-BE81-35EF90EA4EEF}">
      <text>
        <r>
          <rPr>
            <sz val="9"/>
            <color indexed="81"/>
            <rFont val="MS P ゴシック"/>
            <family val="3"/>
            <charset val="128"/>
          </rPr>
          <t xml:space="preserve">ゼッケン・選手名簿に反映されます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0E389AF7-5A9B-4CC7-AE49-BFC1C02CE13F}">
      <text>
        <r>
          <rPr>
            <sz val="9"/>
            <color indexed="81"/>
            <rFont val="MS P ゴシック"/>
            <family val="3"/>
            <charset val="128"/>
          </rPr>
          <t xml:space="preserve">ゼッケン・選手名簿に反映されます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1E227245-C54C-4B4A-8204-DC68666AA2CB}">
      <text>
        <r>
          <rPr>
            <sz val="9"/>
            <color indexed="81"/>
            <rFont val="MS P ゴシック"/>
            <family val="3"/>
            <charset val="128"/>
          </rPr>
          <t xml:space="preserve">ゼッケン・選手名簿に反映されます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4591F9A0-4C92-48F6-A10B-F3A156A49652}">
      <text>
        <r>
          <rPr>
            <sz val="9"/>
            <color indexed="81"/>
            <rFont val="MS P ゴシック"/>
            <family val="3"/>
            <charset val="128"/>
          </rPr>
          <t xml:space="preserve">ゼッケン・選手名簿に反映されます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31B2E020-CDD4-42FC-B71E-AE1A1A06B3AB}">
      <text>
        <r>
          <rPr>
            <sz val="9"/>
            <color indexed="81"/>
            <rFont val="MS P ゴシック"/>
            <family val="3"/>
            <charset val="128"/>
          </rPr>
          <t xml:space="preserve">ゼッケン・選手名簿に反映されます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8C48F49-9DB8-4738-B7DE-CE7122EDDEA0}">
      <text>
        <r>
          <rPr>
            <sz val="9"/>
            <color indexed="81"/>
            <rFont val="MS P ゴシック"/>
            <family val="3"/>
            <charset val="128"/>
          </rPr>
          <t xml:space="preserve">ゼッケン・選手名簿に反映されます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6" authorId="0" shapeId="0" xr:uid="{00000000-0006-0000-0100-000001000000}">
      <text>
        <r>
          <rPr>
            <sz val="9"/>
            <color indexed="81"/>
            <rFont val="MS P ゴシック"/>
            <family val="3"/>
            <charset val="128"/>
          </rPr>
          <t>ゼッケンに反映されます。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5" authorId="0" shapeId="0" xr:uid="{00000000-0006-0000-0200-000001000000}">
      <text>
        <r>
          <rPr>
            <sz val="9"/>
            <color indexed="81"/>
            <rFont val="MS P ゴシック"/>
            <family val="3"/>
            <charset val="128"/>
          </rPr>
          <t>ゼッケンに反映されます。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5" authorId="0" shapeId="0" xr:uid="{00000000-0006-0000-0300-000001000000}">
      <text>
        <r>
          <rPr>
            <sz val="9"/>
            <color indexed="81"/>
            <rFont val="MS P ゴシック"/>
            <family val="3"/>
            <charset val="128"/>
          </rPr>
          <t>ゼッケンに反映されます。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400-000001000000}">
      <text>
        <r>
          <rPr>
            <sz val="9"/>
            <color indexed="81"/>
            <rFont val="MS P ゴシック"/>
            <family val="3"/>
            <charset val="128"/>
          </rPr>
          <t>ゼッケンに反映されます。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500-000001000000}">
      <text>
        <r>
          <rPr>
            <sz val="9"/>
            <color indexed="81"/>
            <rFont val="MS P ゴシック"/>
            <family val="3"/>
            <charset val="128"/>
          </rPr>
          <t>ゼッケンに反映されます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600-000001000000}">
      <text>
        <r>
          <rPr>
            <sz val="9"/>
            <color indexed="81"/>
            <rFont val="MS P ゴシック"/>
            <family val="3"/>
            <charset val="128"/>
          </rPr>
          <t>ゼッケンに反映されます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700-000001000000}">
      <text>
        <r>
          <rPr>
            <sz val="9"/>
            <color indexed="81"/>
            <rFont val="MS P ゴシック"/>
            <family val="3"/>
            <charset val="128"/>
          </rPr>
          <t>ゼッケンに反映されます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7137232B-7DD5-4967-BA9A-E048CAA20DA0}">
      <text>
        <r>
          <rPr>
            <sz val="9"/>
            <color indexed="81"/>
            <rFont val="MS P ゴシック"/>
            <family val="3"/>
            <charset val="128"/>
          </rPr>
          <t xml:space="preserve">ゼッケン・選手名簿に反映されます
</t>
        </r>
      </text>
    </comment>
  </commentList>
</comments>
</file>

<file path=xl/sharedStrings.xml><?xml version="1.0" encoding="utf-8"?>
<sst xmlns="http://schemas.openxmlformats.org/spreadsheetml/2006/main" count="6084" uniqueCount="699">
  <si>
    <t>個人競技（陸上競技）参加申込書</t>
    <rPh sb="5" eb="7">
      <t>リクジョウ</t>
    </rPh>
    <rPh sb="7" eb="9">
      <t>キョウギ</t>
    </rPh>
    <phoneticPr fontId="7"/>
  </si>
  <si>
    <t>陸上競技</t>
    <rPh sb="0" eb="2">
      <t>リクジョウ</t>
    </rPh>
    <rPh sb="2" eb="4">
      <t>キョウギ</t>
    </rPh>
    <phoneticPr fontId="7"/>
  </si>
  <si>
    <t>※区分判定上必要ですので、手帳等に記載されている障がい名及び戸籍上の性別をご記入ください。</t>
    <phoneticPr fontId="5"/>
  </si>
  <si>
    <t>①</t>
    <phoneticPr fontId="7"/>
  </si>
  <si>
    <t>所属
番号</t>
    <rPh sb="0" eb="2">
      <t>ショゾク</t>
    </rPh>
    <rPh sb="3" eb="4">
      <t>バン</t>
    </rPh>
    <rPh sb="4" eb="5">
      <t>ゴウ</t>
    </rPh>
    <phoneticPr fontId="7"/>
  </si>
  <si>
    <t>個人
番号</t>
    <rPh sb="0" eb="2">
      <t>コジン</t>
    </rPh>
    <rPh sb="3" eb="5">
      <t>バンゴウ</t>
    </rPh>
    <phoneticPr fontId="7"/>
  </si>
  <si>
    <t>③</t>
    <phoneticPr fontId="7"/>
  </si>
  <si>
    <t>フリガナ</t>
  </si>
  <si>
    <t>④性別</t>
    <rPh sb="1" eb="3">
      <t>セイベツ</t>
    </rPh>
    <phoneticPr fontId="7"/>
  </si>
  <si>
    <t>1　男
2　女</t>
    <rPh sb="2" eb="3">
      <t>オトコ</t>
    </rPh>
    <rPh sb="6" eb="7">
      <t>オンナ</t>
    </rPh>
    <phoneticPr fontId="7"/>
  </si>
  <si>
    <t>⑤生年月日</t>
    <rPh sb="1" eb="2">
      <t>ショウ</t>
    </rPh>
    <rPh sb="2" eb="3">
      <t>トシ</t>
    </rPh>
    <rPh sb="3" eb="4">
      <t>ツキ</t>
    </rPh>
    <rPh sb="4" eb="5">
      <t>ヒ</t>
    </rPh>
    <phoneticPr fontId="7"/>
  </si>
  <si>
    <t>氏    名</t>
    <phoneticPr fontId="7"/>
  </si>
  <si>
    <t>年齢</t>
    <rPh sb="0" eb="2">
      <t>ネンレイ</t>
    </rPh>
    <phoneticPr fontId="7"/>
  </si>
  <si>
    <t>⑥</t>
    <phoneticPr fontId="7"/>
  </si>
  <si>
    <t>現住所</t>
    <rPh sb="0" eb="3">
      <t>ゲンジュウショ</t>
    </rPh>
    <phoneticPr fontId="7"/>
  </si>
  <si>
    <t>〒</t>
    <phoneticPr fontId="7"/>
  </si>
  <si>
    <t>TEL</t>
    <phoneticPr fontId="7"/>
  </si>
  <si>
    <t>⑦</t>
    <phoneticPr fontId="7"/>
  </si>
  <si>
    <t>身体障害者手帳</t>
    <rPh sb="0" eb="2">
      <t>シンタイ</t>
    </rPh>
    <rPh sb="2" eb="5">
      <t>ショウガイシャ</t>
    </rPh>
    <rPh sb="5" eb="7">
      <t>テチョウ</t>
    </rPh>
    <phoneticPr fontId="7"/>
  </si>
  <si>
    <t>交付
手帳</t>
    <rPh sb="0" eb="2">
      <t>コウフ</t>
    </rPh>
    <rPh sb="3" eb="5">
      <t>テチョウ</t>
    </rPh>
    <phoneticPr fontId="7"/>
  </si>
  <si>
    <t>都　道</t>
    <rPh sb="0" eb="1">
      <t>ト</t>
    </rPh>
    <rPh sb="2" eb="3">
      <t>ミチ</t>
    </rPh>
    <phoneticPr fontId="7"/>
  </si>
  <si>
    <t>障害名(手帳記載のとおりの全文)</t>
    <rPh sb="0" eb="1">
      <t>サワ</t>
    </rPh>
    <rPh sb="2" eb="3">
      <t>メイ</t>
    </rPh>
    <rPh sb="4" eb="6">
      <t>テチョウ</t>
    </rPh>
    <rPh sb="6" eb="8">
      <t>キサイ</t>
    </rPh>
    <rPh sb="13" eb="15">
      <t>ゼンブン</t>
    </rPh>
    <phoneticPr fontId="7"/>
  </si>
  <si>
    <t>府　県</t>
    <rPh sb="0" eb="1">
      <t>フ</t>
    </rPh>
    <rPh sb="2" eb="3">
      <t>ケン</t>
    </rPh>
    <phoneticPr fontId="7"/>
  </si>
  <si>
    <t>市（区）　</t>
    <rPh sb="0" eb="1">
      <t>シ</t>
    </rPh>
    <phoneticPr fontId="7"/>
  </si>
  <si>
    <t>障がいの原因となっている傷病名等（脳性麻痺、脳出血、二分脊椎など具体的に）</t>
    <rPh sb="0" eb="1">
      <t>サワ</t>
    </rPh>
    <rPh sb="4" eb="6">
      <t>ゲンイン</t>
    </rPh>
    <rPh sb="12" eb="14">
      <t>ショウビョウ</t>
    </rPh>
    <rPh sb="14" eb="15">
      <t>メイ</t>
    </rPh>
    <rPh sb="15" eb="16">
      <t>トウ</t>
    </rPh>
    <rPh sb="17" eb="19">
      <t>ノウセイ</t>
    </rPh>
    <rPh sb="19" eb="21">
      <t>マヒ</t>
    </rPh>
    <rPh sb="22" eb="23">
      <t>ノウ</t>
    </rPh>
    <rPh sb="23" eb="25">
      <t>シュッケツ</t>
    </rPh>
    <rPh sb="26" eb="28">
      <t>ニブン</t>
    </rPh>
    <rPh sb="28" eb="30">
      <t>セキツイ</t>
    </rPh>
    <rPh sb="32" eb="35">
      <t>グタイテキ</t>
    </rPh>
    <phoneticPr fontId="7"/>
  </si>
  <si>
    <t>視覚に障がいのある方は必ず記入してください。
矯正できない時は「不可」に○印を付けてください。</t>
    <rPh sb="0" eb="2">
      <t>シカク</t>
    </rPh>
    <rPh sb="3" eb="4">
      <t>サワ</t>
    </rPh>
    <rPh sb="9" eb="10">
      <t>カタ</t>
    </rPh>
    <rPh sb="11" eb="12">
      <t>カナラ</t>
    </rPh>
    <rPh sb="13" eb="15">
      <t>キニュウ</t>
    </rPh>
    <rPh sb="23" eb="25">
      <t>キョウセイ</t>
    </rPh>
    <rPh sb="29" eb="30">
      <t>トキ</t>
    </rPh>
    <rPh sb="32" eb="34">
      <t>フカ</t>
    </rPh>
    <rPh sb="37" eb="38">
      <t>シルシ</t>
    </rPh>
    <rPh sb="39" eb="40">
      <t>ツ</t>
    </rPh>
    <phoneticPr fontId="7"/>
  </si>
  <si>
    <t>裸   眼</t>
    <rPh sb="0" eb="1">
      <t>ハダカ</t>
    </rPh>
    <rPh sb="4" eb="5">
      <t>メ</t>
    </rPh>
    <phoneticPr fontId="7"/>
  </si>
  <si>
    <t>視力</t>
    <rPh sb="0" eb="2">
      <t>シリョク</t>
    </rPh>
    <phoneticPr fontId="7"/>
  </si>
  <si>
    <t>右　　　　　　左</t>
    <rPh sb="0" eb="1">
      <t>ミギ</t>
    </rPh>
    <rPh sb="7" eb="8">
      <t>ヒダリ</t>
    </rPh>
    <phoneticPr fontId="7"/>
  </si>
  <si>
    <t>不可</t>
    <rPh sb="0" eb="2">
      <t>フカ</t>
    </rPh>
    <phoneticPr fontId="7"/>
  </si>
  <si>
    <t>矯正後</t>
    <rPh sb="0" eb="2">
      <t>キョウセイ</t>
    </rPh>
    <rPh sb="2" eb="3">
      <t>ゴ</t>
    </rPh>
    <phoneticPr fontId="7"/>
  </si>
  <si>
    <t>⑧</t>
    <phoneticPr fontId="7"/>
  </si>
  <si>
    <t>療育手帳</t>
    <rPh sb="0" eb="2">
      <t>リョウイク</t>
    </rPh>
    <rPh sb="2" eb="4">
      <t>テチョウ</t>
    </rPh>
    <phoneticPr fontId="7"/>
  </si>
  <si>
    <t>有（手帳交付申請中の方を含む）　　</t>
    <rPh sb="0" eb="1">
      <t>アリ</t>
    </rPh>
    <rPh sb="2" eb="4">
      <t>テチョウ</t>
    </rPh>
    <rPh sb="4" eb="6">
      <t>コウフ</t>
    </rPh>
    <rPh sb="6" eb="9">
      <t>シンセイチュウ</t>
    </rPh>
    <rPh sb="10" eb="11">
      <t>カタ</t>
    </rPh>
    <rPh sb="12" eb="13">
      <t>フク</t>
    </rPh>
    <phoneticPr fontId="7"/>
  </si>
  <si>
    <t xml:space="preserve">               第          号</t>
    <rPh sb="15" eb="16">
      <t>ダイ</t>
    </rPh>
    <rPh sb="26" eb="27">
      <t>ゴウ</t>
    </rPh>
    <phoneticPr fontId="7"/>
  </si>
  <si>
    <r>
      <t xml:space="preserve">(障害程度)  </t>
    </r>
    <r>
      <rPr>
        <b/>
        <sz val="10"/>
        <rFont val="HGSｺﾞｼｯｸM"/>
        <family val="3"/>
        <charset val="128"/>
      </rPr>
      <t xml:space="preserve">  A　・　B </t>
    </r>
    <rPh sb="1" eb="2">
      <t>ショウ</t>
    </rPh>
    <rPh sb="2" eb="3">
      <t>ガイ</t>
    </rPh>
    <rPh sb="3" eb="5">
      <t>テイド</t>
    </rPh>
    <phoneticPr fontId="7"/>
  </si>
  <si>
    <t>無　(取得の対象に準ずる方を含む)</t>
    <rPh sb="0" eb="1">
      <t>ナシ</t>
    </rPh>
    <rPh sb="3" eb="5">
      <t>シュトク</t>
    </rPh>
    <rPh sb="6" eb="8">
      <t>タイショウ</t>
    </rPh>
    <rPh sb="9" eb="10">
      <t>ジュン</t>
    </rPh>
    <rPh sb="12" eb="13">
      <t>カタ</t>
    </rPh>
    <rPh sb="14" eb="15">
      <t>フク</t>
    </rPh>
    <phoneticPr fontId="7"/>
  </si>
  <si>
    <t>⑨</t>
    <phoneticPr fontId="7"/>
  </si>
  <si>
    <t>障がいの分類</t>
    <rPh sb="0" eb="1">
      <t>ショウ</t>
    </rPh>
    <rPh sb="4" eb="6">
      <t>ブンルイ</t>
    </rPh>
    <phoneticPr fontId="7"/>
  </si>
  <si>
    <r>
      <t>　　　　　 １ 肢体　　２ 視覚　　３ 聴覚･平衡、音声･言語･そしゃく機能　　４ 知的　　５ 内部　　</t>
    </r>
    <r>
      <rPr>
        <strike/>
        <sz val="10"/>
        <rFont val="HGSｺﾞｼｯｸM"/>
        <family val="3"/>
        <charset val="128"/>
      </rPr>
      <t>６ 精神</t>
    </r>
    <rPh sb="8" eb="10">
      <t>シタイ</t>
    </rPh>
    <rPh sb="14" eb="16">
      <t>シカク</t>
    </rPh>
    <rPh sb="20" eb="22">
      <t>チョウカク</t>
    </rPh>
    <rPh sb="23" eb="25">
      <t>ヘイコウ</t>
    </rPh>
    <rPh sb="26" eb="28">
      <t>オンセイ</t>
    </rPh>
    <rPh sb="29" eb="31">
      <t>ゲンゴ</t>
    </rPh>
    <rPh sb="36" eb="38">
      <t>キノウ</t>
    </rPh>
    <rPh sb="42" eb="44">
      <t>チテキ</t>
    </rPh>
    <rPh sb="48" eb="50">
      <t>ナイブ</t>
    </rPh>
    <rPh sb="54" eb="56">
      <t>セイシン</t>
    </rPh>
    <phoneticPr fontId="25"/>
  </si>
  <si>
    <t>⑩</t>
    <phoneticPr fontId="7"/>
  </si>
  <si>
    <t>重複障がい</t>
    <rPh sb="0" eb="2">
      <t>ジュウフク</t>
    </rPh>
    <rPh sb="2" eb="3">
      <t>ショウ</t>
    </rPh>
    <phoneticPr fontId="7"/>
  </si>
  <si>
    <t>０ なし　　１ 肢体　　２ 視覚　　３ 聴覚･平衡、音声･言語･そしゃく機能　　４ 知的　　５ 内部　　６ 精神　　７ その他（　　）</t>
    <rPh sb="8" eb="10">
      <t>シタイ</t>
    </rPh>
    <rPh sb="14" eb="16">
      <t>シカク</t>
    </rPh>
    <rPh sb="20" eb="22">
      <t>チョウカク</t>
    </rPh>
    <rPh sb="23" eb="25">
      <t>ヘイコウ</t>
    </rPh>
    <rPh sb="26" eb="28">
      <t>オンセイ</t>
    </rPh>
    <rPh sb="29" eb="31">
      <t>ゲンゴ</t>
    </rPh>
    <rPh sb="36" eb="38">
      <t>キノウ</t>
    </rPh>
    <rPh sb="42" eb="44">
      <t>チテキ</t>
    </rPh>
    <rPh sb="48" eb="50">
      <t>ナイブ</t>
    </rPh>
    <rPh sb="54" eb="56">
      <t>セイシン</t>
    </rPh>
    <rPh sb="62" eb="63">
      <t>タ</t>
    </rPh>
    <phoneticPr fontId="25"/>
  </si>
  <si>
    <t>⑪　障害区分</t>
    <rPh sb="2" eb="3">
      <t>サワ</t>
    </rPh>
    <rPh sb="3" eb="4">
      <t>ガイ</t>
    </rPh>
    <rPh sb="4" eb="5">
      <t>ク</t>
    </rPh>
    <rPh sb="5" eb="6">
      <t>ブン</t>
    </rPh>
    <phoneticPr fontId="7"/>
  </si>
  <si>
    <r>
      <t>⑬　</t>
    </r>
    <r>
      <rPr>
        <b/>
        <u/>
        <sz val="11"/>
        <rFont val="HGSｺﾞｼｯｸM"/>
        <family val="3"/>
        <charset val="128"/>
      </rPr>
      <t>競技中に使用</t>
    </r>
    <r>
      <rPr>
        <b/>
        <sz val="11"/>
        <rFont val="HGSｺﾞｼｯｸM"/>
        <family val="3"/>
        <charset val="128"/>
      </rPr>
      <t>する補装具等　　（　有　・　無　）</t>
    </r>
    <rPh sb="2" eb="5">
      <t>キョウギチュウ</t>
    </rPh>
    <rPh sb="6" eb="8">
      <t>シヨウ</t>
    </rPh>
    <rPh sb="18" eb="19">
      <t>アリ</t>
    </rPh>
    <rPh sb="22" eb="23">
      <t>ナシ</t>
    </rPh>
    <phoneticPr fontId="7"/>
  </si>
  <si>
    <t>上肢</t>
    <rPh sb="0" eb="2">
      <t>ジョウシ</t>
    </rPh>
    <phoneticPr fontId="7"/>
  </si>
  <si>
    <t>手部切断</t>
    <rPh sb="0" eb="1">
      <t>テ</t>
    </rPh>
    <rPh sb="1" eb="2">
      <t>ブ</t>
    </rPh>
    <rPh sb="2" eb="4">
      <t>セツダン</t>
    </rPh>
    <phoneticPr fontId="7"/>
  </si>
  <si>
    <t>脳原性麻痺
(脳性麻痺、脳血管
　疾患、脳外傷等）</t>
    <rPh sb="0" eb="1">
      <t>ノウ</t>
    </rPh>
    <rPh sb="1" eb="2">
      <t>ハラ</t>
    </rPh>
    <rPh sb="2" eb="3">
      <t>セイ</t>
    </rPh>
    <rPh sb="3" eb="5">
      <t>マヒ</t>
    </rPh>
    <rPh sb="7" eb="9">
      <t>ノウセイ</t>
    </rPh>
    <rPh sb="9" eb="11">
      <t>マヒ</t>
    </rPh>
    <rPh sb="12" eb="13">
      <t>ノウ</t>
    </rPh>
    <rPh sb="13" eb="15">
      <t>ケッカン</t>
    </rPh>
    <rPh sb="17" eb="19">
      <t>シッカン</t>
    </rPh>
    <rPh sb="20" eb="21">
      <t>ノウ</t>
    </rPh>
    <rPh sb="21" eb="23">
      <t>ガイショウ</t>
    </rPh>
    <rPh sb="23" eb="24">
      <t>トウ</t>
    </rPh>
    <phoneticPr fontId="7"/>
  </si>
  <si>
    <t>四肢麻痺で車いす使用</t>
    <rPh sb="0" eb="2">
      <t>シシ</t>
    </rPh>
    <rPh sb="2" eb="4">
      <t>マヒ</t>
    </rPh>
    <rPh sb="5" eb="6">
      <t>クルマ</t>
    </rPh>
    <rPh sb="8" eb="10">
      <t>シヨウ</t>
    </rPh>
    <phoneticPr fontId="7"/>
  </si>
  <si>
    <t>「有」の方は、番号を下欄(⑭)に記入してください。</t>
    <rPh sb="1" eb="2">
      <t>ア</t>
    </rPh>
    <rPh sb="4" eb="5">
      <t>カタ</t>
    </rPh>
    <rPh sb="7" eb="9">
      <t>バンゴウ</t>
    </rPh>
    <rPh sb="10" eb="11">
      <t>シタ</t>
    </rPh>
    <rPh sb="11" eb="12">
      <t>ラン</t>
    </rPh>
    <rPh sb="16" eb="18">
      <t>キニュウ</t>
    </rPh>
    <phoneticPr fontId="7"/>
  </si>
  <si>
    <t>片前腕切断または、片上肢不完全</t>
    <rPh sb="0" eb="1">
      <t>ヘン</t>
    </rPh>
    <rPh sb="1" eb="3">
      <t>ゼンワン</t>
    </rPh>
    <rPh sb="3" eb="5">
      <t>セツダン</t>
    </rPh>
    <rPh sb="9" eb="10">
      <t>ヘン</t>
    </rPh>
    <rPh sb="10" eb="12">
      <t>ジョウシ</t>
    </rPh>
    <rPh sb="12" eb="15">
      <t>フカンゼン</t>
    </rPh>
    <phoneticPr fontId="7"/>
  </si>
  <si>
    <t>けって移動</t>
    <rPh sb="3" eb="5">
      <t>イドウ</t>
    </rPh>
    <phoneticPr fontId="7"/>
  </si>
  <si>
    <t>片上腕切断または、片上肢完全</t>
    <rPh sb="0" eb="1">
      <t>ヘン</t>
    </rPh>
    <rPh sb="1" eb="3">
      <t>ジョウワン</t>
    </rPh>
    <rPh sb="3" eb="5">
      <t>セツダン</t>
    </rPh>
    <rPh sb="9" eb="10">
      <t>ヘン</t>
    </rPh>
    <rPh sb="10" eb="12">
      <t>ジョウシ</t>
    </rPh>
    <rPh sb="12" eb="14">
      <t>カンゼン</t>
    </rPh>
    <phoneticPr fontId="7"/>
  </si>
  <si>
    <t>片上下肢で車いす使用</t>
    <rPh sb="0" eb="1">
      <t>カタ</t>
    </rPh>
    <rPh sb="1" eb="2">
      <t>ウエ</t>
    </rPh>
    <rPh sb="2" eb="4">
      <t>カシ</t>
    </rPh>
    <rPh sb="5" eb="6">
      <t>クルマ</t>
    </rPh>
    <rPh sb="8" eb="10">
      <t>シヨウ</t>
    </rPh>
    <phoneticPr fontId="7"/>
  </si>
  <si>
    <t>両前腕切断または、片前腕および片上腕切断
両上肢不完全</t>
    <rPh sb="21" eb="22">
      <t>リョウ</t>
    </rPh>
    <rPh sb="22" eb="24">
      <t>ジョウシ</t>
    </rPh>
    <rPh sb="24" eb="27">
      <t>フカンゼン</t>
    </rPh>
    <phoneticPr fontId="7"/>
  </si>
  <si>
    <t>上肢で車いす使用</t>
    <rPh sb="0" eb="2">
      <t>ジョウシ</t>
    </rPh>
    <rPh sb="3" eb="4">
      <t>クルマ</t>
    </rPh>
    <rPh sb="6" eb="8">
      <t>シヨウ</t>
    </rPh>
    <phoneticPr fontId="7"/>
  </si>
  <si>
    <t>歩行杖等</t>
    <rPh sb="0" eb="2">
      <t>ホコウ</t>
    </rPh>
    <rPh sb="2" eb="3">
      <t>ツエ</t>
    </rPh>
    <rPh sb="3" eb="4">
      <t>トウ</t>
    </rPh>
    <phoneticPr fontId="7"/>
  </si>
  <si>
    <t>杖</t>
    <rPh sb="0" eb="1">
      <t>ツエ</t>
    </rPh>
    <phoneticPr fontId="7"/>
  </si>
  <si>
    <t>松葉杖(1本)</t>
    <rPh sb="0" eb="2">
      <t>マツバ</t>
    </rPh>
    <rPh sb="2" eb="3">
      <t>ツエ</t>
    </rPh>
    <rPh sb="5" eb="6">
      <t>ポン</t>
    </rPh>
    <phoneticPr fontId="7"/>
  </si>
  <si>
    <t>松葉杖(2本)</t>
    <rPh sb="0" eb="2">
      <t>マツバ</t>
    </rPh>
    <rPh sb="2" eb="3">
      <t>ヅエ</t>
    </rPh>
    <rPh sb="5" eb="6">
      <t>ホン</t>
    </rPh>
    <phoneticPr fontId="7"/>
  </si>
  <si>
    <t>その他走不能</t>
    <rPh sb="2" eb="3">
      <t>タ</t>
    </rPh>
    <rPh sb="3" eb="4">
      <t>ソウ</t>
    </rPh>
    <rPh sb="4" eb="6">
      <t>フノウ</t>
    </rPh>
    <phoneticPr fontId="7"/>
  </si>
  <si>
    <t>クラッチ(1本)</t>
    <rPh sb="6" eb="7">
      <t>ホン</t>
    </rPh>
    <phoneticPr fontId="7"/>
  </si>
  <si>
    <t>クラッチ(2本)</t>
    <rPh sb="6" eb="7">
      <t>ホン</t>
    </rPh>
    <phoneticPr fontId="7"/>
  </si>
  <si>
    <t>上肢に不随意運動を伴う</t>
    <rPh sb="0" eb="2">
      <t>ジョウシ</t>
    </rPh>
    <rPh sb="3" eb="5">
      <t>フズイ</t>
    </rPh>
    <rPh sb="5" eb="6">
      <t>イ</t>
    </rPh>
    <rPh sb="6" eb="8">
      <t>ウンドウ</t>
    </rPh>
    <rPh sb="9" eb="10">
      <t>トモナ</t>
    </rPh>
    <phoneticPr fontId="7"/>
  </si>
  <si>
    <t>車いす等</t>
    <rPh sb="0" eb="1">
      <t>クルマ</t>
    </rPh>
    <rPh sb="3" eb="4">
      <t>トウ</t>
    </rPh>
    <phoneticPr fontId="7"/>
  </si>
  <si>
    <t>両手駆動</t>
  </si>
  <si>
    <t>片手駆動</t>
  </si>
  <si>
    <t>足駆動（前向）</t>
    <rPh sb="0" eb="1">
      <t>アシ</t>
    </rPh>
    <rPh sb="1" eb="3">
      <t>クドウ</t>
    </rPh>
    <rPh sb="4" eb="5">
      <t>マエ</t>
    </rPh>
    <rPh sb="5" eb="6">
      <t>ム</t>
    </rPh>
    <phoneticPr fontId="7"/>
  </si>
  <si>
    <t>両上腕切断または、両上肢完全</t>
    <rPh sb="0" eb="1">
      <t>リョウ</t>
    </rPh>
    <rPh sb="1" eb="3">
      <t>ジョウワン</t>
    </rPh>
    <rPh sb="3" eb="5">
      <t>セツダン</t>
    </rPh>
    <rPh sb="9" eb="10">
      <t>リョウ</t>
    </rPh>
    <rPh sb="10" eb="12">
      <t>ジョウシ</t>
    </rPh>
    <rPh sb="12" eb="14">
      <t>カンゼン</t>
    </rPh>
    <phoneticPr fontId="7"/>
  </si>
  <si>
    <t>走可能</t>
    <rPh sb="0" eb="1">
      <t>ソウ</t>
    </rPh>
    <rPh sb="1" eb="3">
      <t>カノウ</t>
    </rPh>
    <phoneticPr fontId="7"/>
  </si>
  <si>
    <t xml:space="preserve">足駆動(後向) </t>
    <rPh sb="4" eb="5">
      <t>ウシ</t>
    </rPh>
    <phoneticPr fontId="7"/>
  </si>
  <si>
    <t>片上下肢駆動</t>
    <rPh sb="0" eb="1">
      <t>カタ</t>
    </rPh>
    <rPh sb="1" eb="2">
      <t>ウエ</t>
    </rPh>
    <rPh sb="2" eb="4">
      <t>カシ</t>
    </rPh>
    <rPh sb="4" eb="6">
      <t>クドウ</t>
    </rPh>
    <phoneticPr fontId="7"/>
  </si>
  <si>
    <t>電動</t>
    <rPh sb="0" eb="2">
      <t>デンドウ</t>
    </rPh>
    <phoneticPr fontId="7"/>
  </si>
  <si>
    <t>下肢</t>
    <rPh sb="0" eb="1">
      <t>シタ</t>
    </rPh>
    <rPh sb="1" eb="2">
      <t>シ</t>
    </rPh>
    <phoneticPr fontId="7"/>
  </si>
  <si>
    <t>片下腿切断または、片下肢不完全</t>
    <rPh sb="0" eb="1">
      <t>ヘン</t>
    </rPh>
    <rPh sb="1" eb="3">
      <t>カタイ</t>
    </rPh>
    <rPh sb="3" eb="5">
      <t>セツダン</t>
    </rPh>
    <rPh sb="9" eb="10">
      <t>ヘン</t>
    </rPh>
    <rPh sb="10" eb="12">
      <t>カシ</t>
    </rPh>
    <rPh sb="12" eb="15">
      <t>フカンゼン</t>
    </rPh>
    <phoneticPr fontId="7"/>
  </si>
  <si>
    <t>その他走可能</t>
    <rPh sb="2" eb="3">
      <t>タ</t>
    </rPh>
    <rPh sb="3" eb="4">
      <t>ソウ</t>
    </rPh>
    <rPh sb="4" eb="6">
      <t>カノウ</t>
    </rPh>
    <phoneticPr fontId="7"/>
  </si>
  <si>
    <t>投てき台</t>
    <rPh sb="0" eb="1">
      <t>トウ</t>
    </rPh>
    <rPh sb="3" eb="4">
      <t>ダイ</t>
    </rPh>
    <phoneticPr fontId="7"/>
  </si>
  <si>
    <t>片大腿切断または、片下肢完全</t>
    <rPh sb="0" eb="1">
      <t>ヘン</t>
    </rPh>
    <rPh sb="1" eb="3">
      <t>ダイタイ</t>
    </rPh>
    <rPh sb="3" eb="5">
      <t>セツダン</t>
    </rPh>
    <rPh sb="9" eb="10">
      <t>カタ</t>
    </rPh>
    <rPh sb="10" eb="12">
      <t>カシ</t>
    </rPh>
    <rPh sb="12" eb="14">
      <t>カンゼン</t>
    </rPh>
    <phoneticPr fontId="7"/>
  </si>
  <si>
    <t>電動車いす常用</t>
    <rPh sb="0" eb="2">
      <t>デンドウ</t>
    </rPh>
    <rPh sb="2" eb="3">
      <t>クルマ</t>
    </rPh>
    <rPh sb="5" eb="7">
      <t>ジョウヨウ</t>
    </rPh>
    <phoneticPr fontId="7"/>
  </si>
  <si>
    <t>義肢・装具等</t>
    <rPh sb="0" eb="2">
      <t>ギシ</t>
    </rPh>
    <rPh sb="3" eb="5">
      <t>ソウグ</t>
    </rPh>
    <rPh sb="5" eb="6">
      <t>ナド</t>
    </rPh>
    <phoneticPr fontId="7"/>
  </si>
  <si>
    <t>その他（　　　　　　　　　　　　）</t>
    <rPh sb="2" eb="3">
      <t>ホカ</t>
    </rPh>
    <phoneticPr fontId="7"/>
  </si>
  <si>
    <t>両下腿切断</t>
    <rPh sb="0" eb="1">
      <t>リョウ</t>
    </rPh>
    <rPh sb="1" eb="3">
      <t>カタイ</t>
    </rPh>
    <rPh sb="3" eb="5">
      <t>セツダン</t>
    </rPh>
    <phoneticPr fontId="7"/>
  </si>
  <si>
    <t>片下腿および片大腿切断</t>
    <rPh sb="0" eb="1">
      <t>ヘン</t>
    </rPh>
    <rPh sb="1" eb="3">
      <t>カタイ</t>
    </rPh>
    <rPh sb="6" eb="7">
      <t>ヘン</t>
    </rPh>
    <rPh sb="7" eb="9">
      <t>ダイタイ</t>
    </rPh>
    <rPh sb="9" eb="11">
      <t>セツダン</t>
    </rPh>
    <phoneticPr fontId="7"/>
  </si>
  <si>
    <t>視力０から０.０１まで</t>
    <rPh sb="0" eb="1">
      <t>シ</t>
    </rPh>
    <rPh sb="1" eb="2">
      <t>チカラ</t>
    </rPh>
    <phoneticPr fontId="7"/>
  </si>
  <si>
    <t>両下肢不完全</t>
    <rPh sb="0" eb="1">
      <t>リョウ</t>
    </rPh>
    <rPh sb="1" eb="3">
      <t>カシ</t>
    </rPh>
    <rPh sb="3" eb="6">
      <t>フカンゼン</t>
    </rPh>
    <phoneticPr fontId="7"/>
  </si>
  <si>
    <t>両大腿切断または、両下肢完全</t>
    <rPh sb="0" eb="1">
      <t>リョウ</t>
    </rPh>
    <rPh sb="1" eb="3">
      <t>ダイタイ</t>
    </rPh>
    <rPh sb="3" eb="5">
      <t>セツダン</t>
    </rPh>
    <rPh sb="9" eb="10">
      <t>リョウ</t>
    </rPh>
    <rPh sb="10" eb="12">
      <t>カシ</t>
    </rPh>
    <rPh sb="12" eb="14">
      <t>カンゼン</t>
    </rPh>
    <phoneticPr fontId="7"/>
  </si>
  <si>
    <t>その他の視覚障害</t>
    <rPh sb="2" eb="3">
      <t>タ</t>
    </rPh>
    <rPh sb="4" eb="6">
      <t>シカク</t>
    </rPh>
    <rPh sb="6" eb="8">
      <t>ショウガイ</t>
    </rPh>
    <phoneticPr fontId="7"/>
  </si>
  <si>
    <t>体幹</t>
    <rPh sb="0" eb="1">
      <t>カラダ</t>
    </rPh>
    <rPh sb="1" eb="2">
      <t>ミキ</t>
    </rPh>
    <phoneticPr fontId="7"/>
  </si>
  <si>
    <t>自己記録</t>
    <rPh sb="0" eb="2">
      <t>ジコ</t>
    </rPh>
    <rPh sb="2" eb="4">
      <t>キロク</t>
    </rPh>
    <phoneticPr fontId="7"/>
  </si>
  <si>
    <t>脳原性麻痺以外で車いす常用・使用</t>
    <rPh sb="0" eb="1">
      <t>ノウ</t>
    </rPh>
    <rPh sb="1" eb="2">
      <t>ハラ</t>
    </rPh>
    <rPh sb="2" eb="3">
      <t>セイ</t>
    </rPh>
    <rPh sb="3" eb="5">
      <t>マヒ</t>
    </rPh>
    <rPh sb="5" eb="7">
      <t>イガイ</t>
    </rPh>
    <rPh sb="8" eb="9">
      <t>クルマ</t>
    </rPh>
    <rPh sb="11" eb="13">
      <t>ジョウヨウ</t>
    </rPh>
    <rPh sb="14" eb="16">
      <t>シヨウ</t>
    </rPh>
    <phoneticPr fontId="7"/>
  </si>
  <si>
    <t>第６頸髄まで残存</t>
    <rPh sb="0" eb="2">
      <t>ダイロク</t>
    </rPh>
    <rPh sb="2" eb="3">
      <t>ケイ</t>
    </rPh>
    <rPh sb="3" eb="4">
      <t>ズイ</t>
    </rPh>
    <rPh sb="6" eb="8">
      <t>ザンゾン</t>
    </rPh>
    <phoneticPr fontId="7"/>
  </si>
  <si>
    <t>聴覚・平衡機能障害、音声・言語・そしゃく機能障害</t>
    <rPh sb="0" eb="2">
      <t>チョウカク</t>
    </rPh>
    <rPh sb="3" eb="5">
      <t>ヘイコウ</t>
    </rPh>
    <rPh sb="5" eb="7">
      <t>キノウ</t>
    </rPh>
    <rPh sb="7" eb="9">
      <t>ショウガイ</t>
    </rPh>
    <rPh sb="10" eb="12">
      <t>オンセイ</t>
    </rPh>
    <rPh sb="13" eb="15">
      <t>ゲンゴ</t>
    </rPh>
    <rPh sb="20" eb="22">
      <t>キノウ</t>
    </rPh>
    <rPh sb="22" eb="24">
      <t>ショウガイ</t>
    </rPh>
    <phoneticPr fontId="7"/>
  </si>
  <si>
    <t>聴覚障害</t>
    <rPh sb="0" eb="2">
      <t>チョウカク</t>
    </rPh>
    <rPh sb="2" eb="4">
      <t>ショウガイ</t>
    </rPh>
    <phoneticPr fontId="7"/>
  </si>
  <si>
    <t>第７頸髄まで残存</t>
    <rPh sb="0" eb="1">
      <t>ダイ</t>
    </rPh>
    <rPh sb="2" eb="3">
      <t>ケイ</t>
    </rPh>
    <rPh sb="3" eb="4">
      <t>ズイ</t>
    </rPh>
    <rPh sb="6" eb="8">
      <t>ザンゾン</t>
    </rPh>
    <phoneticPr fontId="7"/>
  </si>
  <si>
    <t>第８頸髄まで残存</t>
    <rPh sb="0" eb="1">
      <t>ダイ</t>
    </rPh>
    <rPh sb="2" eb="3">
      <t>ケイ</t>
    </rPh>
    <rPh sb="3" eb="4">
      <t>ズイ</t>
    </rPh>
    <rPh sb="6" eb="8">
      <t>ザンゾン</t>
    </rPh>
    <phoneticPr fontId="7"/>
  </si>
  <si>
    <t>下肢麻痺で座位ﾊﾞﾗﾝｽなし</t>
    <rPh sb="0" eb="2">
      <t>カシ</t>
    </rPh>
    <rPh sb="2" eb="4">
      <t>マヒ</t>
    </rPh>
    <rPh sb="5" eb="7">
      <t>ザイ</t>
    </rPh>
    <phoneticPr fontId="7"/>
  </si>
  <si>
    <t>下肢麻痺で座位ﾊﾞﾗﾝｽあり</t>
    <rPh sb="0" eb="2">
      <t>カシ</t>
    </rPh>
    <rPh sb="2" eb="4">
      <t>マヒ</t>
    </rPh>
    <rPh sb="5" eb="7">
      <t>ザイ</t>
    </rPh>
    <phoneticPr fontId="7"/>
  </si>
  <si>
    <t>知的障害</t>
  </si>
  <si>
    <t>その他の車いす</t>
    <rPh sb="2" eb="3">
      <t>タ</t>
    </rPh>
    <rPh sb="4" eb="5">
      <t>クルマ</t>
    </rPh>
    <phoneticPr fontId="7"/>
  </si>
  <si>
    <t>内部障害</t>
  </si>
  <si>
    <t>ぼうこう又は直腸機能障害</t>
  </si>
  <si>
    <t>★</t>
    <phoneticPr fontId="5"/>
  </si>
  <si>
    <t>自己記録を記入すること</t>
    <phoneticPr fontId="5"/>
  </si>
  <si>
    <t>⑫　障害区分確認事項</t>
    <rPh sb="2" eb="4">
      <t>ショウガイ</t>
    </rPh>
    <rPh sb="4" eb="6">
      <t>クブン</t>
    </rPh>
    <rPh sb="6" eb="8">
      <t>カクニン</t>
    </rPh>
    <rPh sb="8" eb="10">
      <t>ジコウ</t>
    </rPh>
    <phoneticPr fontId="7"/>
  </si>
  <si>
    <t>★</t>
  </si>
  <si>
    <t>走幅跳の踏切板の位置　（　１ｍ　・　２ｍ　）</t>
    <phoneticPr fontId="5"/>
  </si>
  <si>
    <t>スターティングブロックの使用の有無（　有　・　無　）</t>
    <phoneticPr fontId="5"/>
  </si>
  <si>
    <t>使用できる種目は100ｍ、200ｍ、400ｍのみ</t>
    <phoneticPr fontId="5"/>
  </si>
  <si>
    <t>下記の項目の該当する番号に○印を付け、必要事項をご記入ください。</t>
    <rPh sb="19" eb="21">
      <t>ヒツヨウ</t>
    </rPh>
    <rPh sb="21" eb="23">
      <t>ジコウ</t>
    </rPh>
    <rPh sb="25" eb="27">
      <t>キニュウ</t>
    </rPh>
    <phoneticPr fontId="7"/>
  </si>
  <si>
    <t>特になし</t>
  </si>
  <si>
    <t>障害区分24(50ｍ音源走を除く)・25の競走競技で、伴走者を同伴</t>
    <phoneticPr fontId="7"/>
  </si>
  <si>
    <t>障害区分24の50ｍ音源走で、（  競技役員 ・ 許可された者  ）の</t>
    <rPh sb="10" eb="12">
      <t>オンゲン</t>
    </rPh>
    <rPh sb="12" eb="13">
      <t>ソウ</t>
    </rPh>
    <rPh sb="18" eb="20">
      <t>キョウギ</t>
    </rPh>
    <rPh sb="20" eb="22">
      <t>ヤクイン</t>
    </rPh>
    <rPh sb="25" eb="27">
      <t>キョカ</t>
    </rPh>
    <rPh sb="30" eb="31">
      <t>モノ</t>
    </rPh>
    <phoneticPr fontId="7"/>
  </si>
  <si>
    <t>音源（ 主催者が用意した音源 ・ 持込み音源 ）による誘導を希望</t>
    <rPh sb="0" eb="2">
      <t>オンゲン</t>
    </rPh>
    <rPh sb="4" eb="7">
      <t>シュサイシャ</t>
    </rPh>
    <rPh sb="8" eb="10">
      <t>ヨウイ</t>
    </rPh>
    <rPh sb="12" eb="14">
      <t>オンゲン</t>
    </rPh>
    <rPh sb="17" eb="19">
      <t>モチコ</t>
    </rPh>
    <rPh sb="20" eb="22">
      <t>オンゲン</t>
    </rPh>
    <rPh sb="27" eb="29">
      <t>ユウドウ</t>
    </rPh>
    <rPh sb="30" eb="32">
      <t>キボウ</t>
    </rPh>
    <phoneticPr fontId="7"/>
  </si>
  <si>
    <t>障害区分24・25のフィールド競技（立幅跳以外）で、</t>
    <rPh sb="0" eb="2">
      <t>ショウガイ</t>
    </rPh>
    <rPh sb="2" eb="4">
      <t>クブン</t>
    </rPh>
    <rPh sb="15" eb="17">
      <t>キョウギ</t>
    </rPh>
    <rPh sb="18" eb="19">
      <t>タチ</t>
    </rPh>
    <rPh sb="19" eb="21">
      <t>ハバト</t>
    </rPh>
    <rPh sb="21" eb="23">
      <t>イガイ</t>
    </rPh>
    <phoneticPr fontId="7"/>
  </si>
  <si>
    <t>（ 競技役員 ・ 許可された者 )の（ 声 ・ 主催者が用意した音源 ・</t>
    <rPh sb="14" eb="15">
      <t>モノ</t>
    </rPh>
    <phoneticPr fontId="7"/>
  </si>
  <si>
    <t xml:space="preserve"> 持込み音源 ）による援助を希望</t>
    <phoneticPr fontId="7"/>
  </si>
  <si>
    <t>聴覚、音声・言語等に障がいのある方で</t>
    <phoneticPr fontId="7"/>
  </si>
  <si>
    <t>（ 手話通訳 ・ 手書き要約筆記 ） を希望</t>
    <rPh sb="9" eb="11">
      <t>テガ</t>
    </rPh>
    <rPh sb="12" eb="14">
      <t>ヨウヤク</t>
    </rPh>
    <rPh sb="14" eb="16">
      <t>ヒッキ</t>
    </rPh>
    <phoneticPr fontId="7"/>
  </si>
  <si>
    <t>視覚に障がいのある方で、点字プログラムを希望</t>
    <rPh sb="0" eb="2">
      <t>シカク</t>
    </rPh>
    <rPh sb="3" eb="4">
      <t>ショウ</t>
    </rPh>
    <rPh sb="9" eb="10">
      <t>カタ</t>
    </rPh>
    <rPh sb="12" eb="14">
      <t>テンジ</t>
    </rPh>
    <rPh sb="20" eb="22">
      <t>キボウ</t>
    </rPh>
    <phoneticPr fontId="7"/>
  </si>
  <si>
    <t>(基本的に、ご家族で1枚とさせていただきます。)</t>
    <rPh sb="1" eb="3">
      <t>キホン</t>
    </rPh>
    <rPh sb="3" eb="4">
      <t>テキ</t>
    </rPh>
    <rPh sb="7" eb="9">
      <t>カゾク</t>
    </rPh>
    <rPh sb="11" eb="12">
      <t>マイ</t>
    </rPh>
    <phoneticPr fontId="5"/>
  </si>
  <si>
    <t>競技規則に基づき、競技場内に同伴する介助者の入場を希望</t>
    <phoneticPr fontId="5"/>
  </si>
  <si>
    <t>（その理由）</t>
    <phoneticPr fontId="5"/>
  </si>
  <si>
    <t>⑯　申し込みにあたって、チェックをお願いします。</t>
    <rPh sb="2" eb="3">
      <t>モウ</t>
    </rPh>
    <rPh sb="4" eb="5">
      <t>コ</t>
    </rPh>
    <rPh sb="18" eb="19">
      <t>ネガ</t>
    </rPh>
    <phoneticPr fontId="7"/>
  </si>
  <si>
    <t xml:space="preserve">　参加申込書類が提出された時点で、上記の掲載について同意があったものとして取扱います。　                                         </t>
    <rPh sb="17" eb="18">
      <t>ウエ</t>
    </rPh>
    <phoneticPr fontId="7"/>
  </si>
  <si>
    <t>○○市</t>
    <rPh sb="2" eb="3">
      <t>シ</t>
    </rPh>
    <phoneticPr fontId="5"/>
  </si>
  <si>
    <t>記入しない</t>
    <rPh sb="0" eb="2">
      <t>キニュウ</t>
    </rPh>
    <phoneticPr fontId="5"/>
  </si>
  <si>
    <t>エヒメ</t>
    <phoneticPr fontId="5"/>
  </si>
  <si>
    <t>タロウ</t>
    <phoneticPr fontId="5"/>
  </si>
  <si>
    <r>
      <t xml:space="preserve">大正・昭和・平成 </t>
    </r>
    <r>
      <rPr>
        <sz val="10"/>
        <color indexed="10"/>
        <rFont val="HGSｺﾞｼｯｸM"/>
        <family val="3"/>
        <charset val="128"/>
      </rPr>
      <t xml:space="preserve"> </t>
    </r>
    <r>
      <rPr>
        <sz val="10"/>
        <color indexed="10"/>
        <rFont val="HGSｺﾞｼｯｸM"/>
        <family val="3"/>
        <charset val="128"/>
      </rPr>
      <t>54</t>
    </r>
    <r>
      <rPr>
        <b/>
        <sz val="10"/>
        <color indexed="10"/>
        <rFont val="HGSｺﾞｼｯｸM"/>
        <family val="3"/>
        <charset val="128"/>
      </rPr>
      <t xml:space="preserve"> </t>
    </r>
    <r>
      <rPr>
        <sz val="10"/>
        <rFont val="HGSｺﾞｼｯｸM"/>
        <family val="3"/>
        <charset val="128"/>
      </rPr>
      <t xml:space="preserve"> 年  </t>
    </r>
    <r>
      <rPr>
        <sz val="10"/>
        <color indexed="10"/>
        <rFont val="HGSｺﾞｼｯｸM"/>
        <family val="3"/>
        <charset val="128"/>
      </rPr>
      <t xml:space="preserve"> </t>
    </r>
    <r>
      <rPr>
        <sz val="10"/>
        <color indexed="10"/>
        <rFont val="HGSｺﾞｼｯｸM"/>
        <family val="3"/>
        <charset val="128"/>
      </rPr>
      <t>5</t>
    </r>
    <r>
      <rPr>
        <sz val="10"/>
        <rFont val="HGSｺﾞｼｯｸM"/>
        <family val="3"/>
        <charset val="128"/>
      </rPr>
      <t xml:space="preserve">  月 </t>
    </r>
    <r>
      <rPr>
        <sz val="10"/>
        <color indexed="10"/>
        <rFont val="HGSｺﾞｼｯｸM"/>
        <family val="3"/>
        <charset val="128"/>
      </rPr>
      <t xml:space="preserve">  </t>
    </r>
    <r>
      <rPr>
        <sz val="10"/>
        <color indexed="10"/>
        <rFont val="HGSｺﾞｼｯｸM"/>
        <family val="3"/>
        <charset val="128"/>
      </rPr>
      <t>31</t>
    </r>
    <r>
      <rPr>
        <b/>
        <sz val="10"/>
        <color indexed="10"/>
        <rFont val="HGSｺﾞｼｯｸM"/>
        <family val="3"/>
        <charset val="128"/>
      </rPr>
      <t xml:space="preserve"> </t>
    </r>
    <r>
      <rPr>
        <sz val="10"/>
        <rFont val="HGSｺﾞｼｯｸM"/>
        <family val="3"/>
        <charset val="128"/>
      </rPr>
      <t xml:space="preserve"> 日</t>
    </r>
    <phoneticPr fontId="7"/>
  </si>
  <si>
    <t>愛媛</t>
    <rPh sb="0" eb="2">
      <t>エヒメ</t>
    </rPh>
    <phoneticPr fontId="5"/>
  </si>
  <si>
    <t>太郎</t>
    <rPh sb="0" eb="2">
      <t>タロウ</t>
    </rPh>
    <phoneticPr fontId="5"/>
  </si>
  <si>
    <t>７９０－○○○○</t>
    <phoneticPr fontId="5"/>
  </si>
  <si>
    <t>089-947-○○○○</t>
    <phoneticPr fontId="5"/>
  </si>
  <si>
    <t>○○市一番町4-4-2</t>
    <phoneticPr fontId="5"/>
  </si>
  <si>
    <r>
      <t xml:space="preserve">第  </t>
    </r>
    <r>
      <rPr>
        <sz val="9"/>
        <color indexed="10"/>
        <rFont val="HGSｺﾞｼｯｸM"/>
        <family val="3"/>
        <charset val="128"/>
      </rPr>
      <t xml:space="preserve">○○ </t>
    </r>
    <r>
      <rPr>
        <sz val="9"/>
        <rFont val="HGSｺﾞｼｯｸM"/>
        <family val="3"/>
        <charset val="128"/>
      </rPr>
      <t xml:space="preserve">号　第 </t>
    </r>
    <r>
      <rPr>
        <sz val="9"/>
        <color indexed="10"/>
        <rFont val="HGSｺﾞｼｯｸM"/>
        <family val="3"/>
        <charset val="128"/>
      </rPr>
      <t>○</t>
    </r>
    <r>
      <rPr>
        <sz val="9"/>
        <rFont val="HGSｺﾞｼｯｸM"/>
        <family val="3"/>
        <charset val="128"/>
      </rPr>
      <t xml:space="preserve"> 種</t>
    </r>
    <r>
      <rPr>
        <sz val="9"/>
        <color indexed="10"/>
        <rFont val="HGSｺﾞｼｯｸM"/>
        <family val="3"/>
        <charset val="128"/>
      </rPr>
      <t xml:space="preserve"> ○</t>
    </r>
    <r>
      <rPr>
        <sz val="9"/>
        <rFont val="HGSｺﾞｼｯｸM"/>
        <family val="3"/>
        <charset val="128"/>
      </rPr>
      <t xml:space="preserve"> 級</t>
    </r>
    <phoneticPr fontId="5"/>
  </si>
  <si>
    <t>両下肢機能全廃（１級）</t>
    <phoneticPr fontId="5"/>
  </si>
  <si>
    <t>脊髄損傷</t>
    <phoneticPr fontId="5"/>
  </si>
  <si>
    <t>個人競技（アーチェリー）参加申込書　</t>
    <phoneticPr fontId="7"/>
  </si>
  <si>
    <t>アーチェリー</t>
    <phoneticPr fontId="7"/>
  </si>
  <si>
    <t>②</t>
    <phoneticPr fontId="7"/>
  </si>
  <si>
    <t>所属
番号</t>
    <rPh sb="0" eb="2">
      <t>ショゾク</t>
    </rPh>
    <rPh sb="3" eb="5">
      <t>バンゴウ</t>
    </rPh>
    <phoneticPr fontId="7"/>
  </si>
  <si>
    <t>個人
番号</t>
    <phoneticPr fontId="7"/>
  </si>
  <si>
    <t>交付手帳</t>
    <rPh sb="0" eb="2">
      <t>コウフ</t>
    </rPh>
    <rPh sb="2" eb="4">
      <t>テチョウ</t>
    </rPh>
    <phoneticPr fontId="7"/>
  </si>
  <si>
    <t>市（区）</t>
    <rPh sb="0" eb="1">
      <t>シ</t>
    </rPh>
    <rPh sb="2" eb="3">
      <t>ク</t>
    </rPh>
    <phoneticPr fontId="7"/>
  </si>
  <si>
    <t>⑩　障害区分</t>
    <rPh sb="2" eb="3">
      <t>サワ</t>
    </rPh>
    <rPh sb="3" eb="4">
      <t>ガイ</t>
    </rPh>
    <rPh sb="4" eb="5">
      <t>ク</t>
    </rPh>
    <rPh sb="5" eb="6">
      <t>ブン</t>
    </rPh>
    <phoneticPr fontId="7"/>
  </si>
  <si>
    <t>⑫　出場種目</t>
    <rPh sb="2" eb="3">
      <t>デ</t>
    </rPh>
    <rPh sb="3" eb="4">
      <t>バ</t>
    </rPh>
    <rPh sb="4" eb="5">
      <t>タネ</t>
    </rPh>
    <rPh sb="5" eb="6">
      <t>メ</t>
    </rPh>
    <phoneticPr fontId="7"/>
  </si>
  <si>
    <t>主たる障がいの該当する番号１つのみに○印を付けてください。</t>
    <rPh sb="0" eb="1">
      <t>シュ</t>
    </rPh>
    <rPh sb="3" eb="4">
      <t>サワ</t>
    </rPh>
    <rPh sb="7" eb="9">
      <t>ガイトウ</t>
    </rPh>
    <rPh sb="11" eb="13">
      <t>バンゴウ</t>
    </rPh>
    <rPh sb="19" eb="20">
      <t>シルシ</t>
    </rPh>
    <rPh sb="21" eb="22">
      <t>ツ</t>
    </rPh>
    <phoneticPr fontId="7"/>
  </si>
  <si>
    <t>参加希望種目を１種目選び、番号に○印を付け、その種目の自己記録をご記入ください。</t>
    <rPh sb="0" eb="2">
      <t>サンカ</t>
    </rPh>
    <rPh sb="2" eb="4">
      <t>キボウ</t>
    </rPh>
    <rPh sb="4" eb="6">
      <t>シュモク</t>
    </rPh>
    <rPh sb="8" eb="10">
      <t>シュモク</t>
    </rPh>
    <rPh sb="10" eb="11">
      <t>エラ</t>
    </rPh>
    <rPh sb="13" eb="15">
      <t>バンゴウ</t>
    </rPh>
    <rPh sb="17" eb="18">
      <t>シルシ</t>
    </rPh>
    <rPh sb="24" eb="26">
      <t>シュモク</t>
    </rPh>
    <rPh sb="27" eb="29">
      <t>ジコ</t>
    </rPh>
    <rPh sb="29" eb="31">
      <t>キロク</t>
    </rPh>
    <rPh sb="33" eb="35">
      <t>キニュウ</t>
    </rPh>
    <phoneticPr fontId="7"/>
  </si>
  <si>
    <t>肢体不自由</t>
    <rPh sb="0" eb="2">
      <t>シタイ</t>
    </rPh>
    <rPh sb="2" eb="5">
      <t>フジユウ</t>
    </rPh>
    <phoneticPr fontId="7"/>
  </si>
  <si>
    <t>脳原性麻痺以外
で車いす常用</t>
    <rPh sb="0" eb="1">
      <t>ノウ</t>
    </rPh>
    <rPh sb="1" eb="3">
      <t>ゲンセイ</t>
    </rPh>
    <rPh sb="3" eb="5">
      <t>マヒ</t>
    </rPh>
    <rPh sb="5" eb="7">
      <t>イガイ</t>
    </rPh>
    <rPh sb="9" eb="10">
      <t>クルマ</t>
    </rPh>
    <rPh sb="12" eb="14">
      <t>ジョウヨウ</t>
    </rPh>
    <phoneticPr fontId="7"/>
  </si>
  <si>
    <t>第８頸髄まで残存</t>
    <rPh sb="0" eb="1">
      <t>ダイ</t>
    </rPh>
    <rPh sb="2" eb="4">
      <t>ケイズイ</t>
    </rPh>
    <rPh sb="6" eb="8">
      <t>ザンゾン</t>
    </rPh>
    <phoneticPr fontId="7"/>
  </si>
  <si>
    <t>リカーブ５０ｍ・３０ｍラウンド　　　　</t>
    <phoneticPr fontId="7"/>
  </si>
  <si>
    <t>リカーブ３０ｍダブルラウンド　　　　</t>
    <phoneticPr fontId="7"/>
  </si>
  <si>
    <t>切断・機能障害</t>
    <rPh sb="0" eb="2">
      <t>セツダン</t>
    </rPh>
    <rPh sb="3" eb="5">
      <t>キノウ</t>
    </rPh>
    <rPh sb="5" eb="7">
      <t>ショウガイ</t>
    </rPh>
    <phoneticPr fontId="7"/>
  </si>
  <si>
    <t>上肢障害</t>
    <rPh sb="0" eb="2">
      <t>ジョウシ</t>
    </rPh>
    <rPh sb="2" eb="4">
      <t>ショウガイ</t>
    </rPh>
    <phoneticPr fontId="7"/>
  </si>
  <si>
    <t xml:space="preserve">コンパウンド５０ｍ・３０ｍラウンド   </t>
    <phoneticPr fontId="7"/>
  </si>
  <si>
    <r>
      <t>下肢障害</t>
    </r>
    <r>
      <rPr>
        <sz val="9"/>
        <rFont val="HGSｺﾞｼｯｸM"/>
        <family val="3"/>
        <charset val="128"/>
      </rPr>
      <t>(いす、車いす使用を含む)</t>
    </r>
    <rPh sb="0" eb="2">
      <t>カシ</t>
    </rPh>
    <rPh sb="2" eb="4">
      <t>ショウガイ</t>
    </rPh>
    <rPh sb="8" eb="9">
      <t>クルマ</t>
    </rPh>
    <rPh sb="11" eb="13">
      <t>シヨウ</t>
    </rPh>
    <rPh sb="14" eb="15">
      <t>フク</t>
    </rPh>
    <phoneticPr fontId="7"/>
  </si>
  <si>
    <t>コンパウンド３０ｍダブルラウンド　　</t>
    <phoneticPr fontId="7"/>
  </si>
  <si>
    <t>体幹</t>
    <rPh sb="0" eb="2">
      <t>タイカン</t>
    </rPh>
    <phoneticPr fontId="7"/>
  </si>
  <si>
    <r>
      <rPr>
        <sz val="8"/>
        <rFont val="HGSｺﾞｼｯｸM"/>
        <family val="3"/>
        <charset val="128"/>
      </rPr>
      <t>脳原性麻痺</t>
    </r>
    <r>
      <rPr>
        <sz val="6"/>
        <rFont val="HGSｺﾞｼｯｸM"/>
        <family val="3"/>
        <charset val="128"/>
      </rPr>
      <t xml:space="preserve">
</t>
    </r>
    <r>
      <rPr>
        <sz val="5"/>
        <rFont val="HGSｺﾞｼｯｸM"/>
        <family val="3"/>
        <charset val="128"/>
      </rPr>
      <t>（脳性麻痺、脳血管疾患、脳外傷等）</t>
    </r>
    <rPh sb="0" eb="1">
      <t>ノウ</t>
    </rPh>
    <rPh sb="1" eb="3">
      <t>ゲンセイ</t>
    </rPh>
    <rPh sb="3" eb="5">
      <t>マヒ</t>
    </rPh>
    <phoneticPr fontId="7"/>
  </si>
  <si>
    <t>脳原性麻痺</t>
    <rPh sb="0" eb="1">
      <t>ノウ</t>
    </rPh>
    <rPh sb="1" eb="3">
      <t>ゲンセイ</t>
    </rPh>
    <rPh sb="3" eb="5">
      <t>マヒ</t>
    </rPh>
    <phoneticPr fontId="7"/>
  </si>
  <si>
    <t>聴覚・平衡機能障害、
音声・言語・
そしゃく機能障害</t>
    <rPh sb="0" eb="2">
      <t>チョウカク</t>
    </rPh>
    <rPh sb="3" eb="5">
      <t>ヘイコウ</t>
    </rPh>
    <rPh sb="5" eb="7">
      <t>キノウ</t>
    </rPh>
    <rPh sb="7" eb="9">
      <t>ショウガイ</t>
    </rPh>
    <rPh sb="11" eb="13">
      <t>オンセイ</t>
    </rPh>
    <rPh sb="14" eb="16">
      <t>ゲンゴ</t>
    </rPh>
    <rPh sb="22" eb="24">
      <t>キノウ</t>
    </rPh>
    <rPh sb="24" eb="26">
      <t>ショウガイ</t>
    </rPh>
    <phoneticPr fontId="7"/>
  </si>
  <si>
    <t>内部障害</t>
    <rPh sb="0" eb="2">
      <t>ナイブ</t>
    </rPh>
    <rPh sb="2" eb="4">
      <t>ショウガイ</t>
    </rPh>
    <phoneticPr fontId="7"/>
  </si>
  <si>
    <t>ぼうこう又は
直腸機能障害</t>
    <rPh sb="4" eb="5">
      <t>マタ</t>
    </rPh>
    <rPh sb="7" eb="9">
      <t>チョクチョウ</t>
    </rPh>
    <rPh sb="9" eb="11">
      <t>キノウ</t>
    </rPh>
    <rPh sb="11" eb="13">
      <t>ショウガイ</t>
    </rPh>
    <phoneticPr fontId="7"/>
  </si>
  <si>
    <t>下記の項目の該当する番号等に○印を付け、必要事項をご記入ください。</t>
    <rPh sb="0" eb="2">
      <t>カキ</t>
    </rPh>
    <rPh sb="3" eb="5">
      <t>コウモク</t>
    </rPh>
    <rPh sb="6" eb="8">
      <t>ガイトウ</t>
    </rPh>
    <rPh sb="10" eb="12">
      <t>バンゴウ</t>
    </rPh>
    <rPh sb="12" eb="13">
      <t>トウ</t>
    </rPh>
    <rPh sb="15" eb="16">
      <t>シルシ</t>
    </rPh>
    <rPh sb="22" eb="24">
      <t>ジコウ</t>
    </rPh>
    <rPh sb="26" eb="28">
      <t>キニュウ</t>
    </rPh>
    <phoneticPr fontId="7"/>
  </si>
  <si>
    <t>特になし</t>
    <rPh sb="0" eb="1">
      <t>トク</t>
    </rPh>
    <phoneticPr fontId="7"/>
  </si>
  <si>
    <t>⑪　障害区分確認事項</t>
    <rPh sb="2" eb="3">
      <t>サワ</t>
    </rPh>
    <rPh sb="3" eb="4">
      <t>ガイ</t>
    </rPh>
    <rPh sb="4" eb="5">
      <t>ク</t>
    </rPh>
    <rPh sb="5" eb="6">
      <t>ブン</t>
    </rPh>
    <rPh sb="6" eb="7">
      <t>アキラ</t>
    </rPh>
    <rPh sb="7" eb="8">
      <t>シノブ</t>
    </rPh>
    <rPh sb="8" eb="9">
      <t>コト</t>
    </rPh>
    <rPh sb="9" eb="10">
      <t>コウ</t>
    </rPh>
    <phoneticPr fontId="7"/>
  </si>
  <si>
    <t>障害区分１で、介助者の入場が必要</t>
    <rPh sb="0" eb="2">
      <t>ショウガイ</t>
    </rPh>
    <rPh sb="2" eb="3">
      <t>ク</t>
    </rPh>
    <rPh sb="3" eb="4">
      <t>フン</t>
    </rPh>
    <rPh sb="7" eb="10">
      <t>カイジョシャ</t>
    </rPh>
    <rPh sb="11" eb="13">
      <t>ニュウジョウ</t>
    </rPh>
    <rPh sb="14" eb="16">
      <t>ヒツヨウ</t>
    </rPh>
    <phoneticPr fontId="7"/>
  </si>
  <si>
    <t>（その理由）</t>
    <rPh sb="3" eb="5">
      <t>リユウ</t>
    </rPh>
    <phoneticPr fontId="7"/>
  </si>
  <si>
    <t>障害区分１及び３のリカーブボウ使用者で手に補助具</t>
    <rPh sb="0" eb="2">
      <t>ショウガイ</t>
    </rPh>
    <rPh sb="2" eb="4">
      <t>クブン</t>
    </rPh>
    <rPh sb="5" eb="6">
      <t>オヨ</t>
    </rPh>
    <rPh sb="15" eb="17">
      <t>シヨウ</t>
    </rPh>
    <rPh sb="17" eb="18">
      <t>シャ</t>
    </rPh>
    <rPh sb="19" eb="20">
      <t>テ</t>
    </rPh>
    <rPh sb="21" eb="24">
      <t>ホジョグ</t>
    </rPh>
    <phoneticPr fontId="7"/>
  </si>
  <si>
    <t>（リリースエイド等の発射装置）使用を希望</t>
    <rPh sb="8" eb="9">
      <t>トウ</t>
    </rPh>
    <phoneticPr fontId="7"/>
  </si>
  <si>
    <r>
      <t>競技中に</t>
    </r>
    <r>
      <rPr>
        <u/>
        <sz val="10"/>
        <rFont val="HGSｺﾞｼｯｸM"/>
        <family val="3"/>
        <charset val="128"/>
      </rPr>
      <t>車いす</t>
    </r>
    <r>
      <rPr>
        <sz val="10"/>
        <rFont val="HGSｺﾞｼｯｸM"/>
        <family val="3"/>
        <charset val="128"/>
      </rPr>
      <t>を使用</t>
    </r>
    <rPh sb="0" eb="3">
      <t>キョウギチュウ</t>
    </rPh>
    <rPh sb="4" eb="5">
      <t>クルマ</t>
    </rPh>
    <rPh sb="8" eb="10">
      <t>シヨウ</t>
    </rPh>
    <phoneticPr fontId="7"/>
  </si>
  <si>
    <r>
      <t>競技中に</t>
    </r>
    <r>
      <rPr>
        <u/>
        <sz val="10"/>
        <rFont val="HGSｺﾞｼｯｸM"/>
        <family val="3"/>
        <charset val="128"/>
      </rPr>
      <t>いす</t>
    </r>
    <r>
      <rPr>
        <sz val="10"/>
        <rFont val="HGSｺﾞｼｯｸM"/>
        <family val="3"/>
        <charset val="128"/>
      </rPr>
      <t>を使用</t>
    </r>
    <rPh sb="0" eb="2">
      <t>キョウギ</t>
    </rPh>
    <rPh sb="2" eb="3">
      <t>チュウ</t>
    </rPh>
    <rPh sb="7" eb="9">
      <t>シヨウ</t>
    </rPh>
    <phoneticPr fontId="7"/>
  </si>
  <si>
    <t>聴覚、音声・言語等に障がいのある方で</t>
    <rPh sb="0" eb="2">
      <t>チョウカク</t>
    </rPh>
    <rPh sb="3" eb="5">
      <t>オンセイ</t>
    </rPh>
    <rPh sb="6" eb="8">
      <t>ゲンゴ</t>
    </rPh>
    <rPh sb="8" eb="9">
      <t>トウ</t>
    </rPh>
    <rPh sb="10" eb="11">
      <t>ショウ</t>
    </rPh>
    <rPh sb="16" eb="17">
      <t>カタ</t>
    </rPh>
    <phoneticPr fontId="7"/>
  </si>
  <si>
    <t xml:space="preserve">   ( 手話通訳 ・ 手書き要約筆記 )を希望</t>
    <phoneticPr fontId="7"/>
  </si>
  <si>
    <t>　　　　　　　　　　　　　　　　　⑭申し込みにあたって、チェックをお願いします。</t>
    <phoneticPr fontId="5"/>
  </si>
  <si>
    <t>参加申込書類が提出された時点で、上記の掲載について同意があったものとして取扱います。</t>
    <rPh sb="16" eb="17">
      <t>ウエ</t>
    </rPh>
    <phoneticPr fontId="5"/>
  </si>
  <si>
    <t>チェック欄</t>
    <phoneticPr fontId="5"/>
  </si>
  <si>
    <t>○○市</t>
    <rPh sb="2" eb="3">
      <t>シ</t>
    </rPh>
    <phoneticPr fontId="7"/>
  </si>
  <si>
    <t>記入しない</t>
    <rPh sb="0" eb="2">
      <t>キニュウ</t>
    </rPh>
    <phoneticPr fontId="7"/>
  </si>
  <si>
    <t>エヒメ</t>
    <phoneticPr fontId="7"/>
  </si>
  <si>
    <t>ジロウ</t>
    <phoneticPr fontId="7"/>
  </si>
  <si>
    <r>
      <t xml:space="preserve">大正・昭和・平成 </t>
    </r>
    <r>
      <rPr>
        <sz val="10"/>
        <color indexed="10"/>
        <rFont val="HGSｺﾞｼｯｸM"/>
        <family val="3"/>
        <charset val="128"/>
      </rPr>
      <t xml:space="preserve"> 54</t>
    </r>
    <r>
      <rPr>
        <sz val="10"/>
        <rFont val="HGSｺﾞｼｯｸM"/>
        <family val="3"/>
        <charset val="128"/>
      </rPr>
      <t xml:space="preserve"> </t>
    </r>
    <r>
      <rPr>
        <b/>
        <sz val="10"/>
        <color indexed="10"/>
        <rFont val="HGSｺﾞｼｯｸM"/>
        <family val="3"/>
        <charset val="128"/>
      </rPr>
      <t xml:space="preserve"> </t>
    </r>
    <r>
      <rPr>
        <sz val="10"/>
        <rFont val="HGSｺﾞｼｯｸM"/>
        <family val="3"/>
        <charset val="128"/>
      </rPr>
      <t xml:space="preserve">年  </t>
    </r>
    <r>
      <rPr>
        <sz val="10"/>
        <color indexed="10"/>
        <rFont val="HGSｺﾞｼｯｸM"/>
        <family val="3"/>
        <charset val="128"/>
      </rPr>
      <t>5</t>
    </r>
    <r>
      <rPr>
        <sz val="10"/>
        <rFont val="HGSｺﾞｼｯｸM"/>
        <family val="3"/>
        <charset val="128"/>
      </rPr>
      <t xml:space="preserve"> 月  </t>
    </r>
    <r>
      <rPr>
        <sz val="10"/>
        <color indexed="10"/>
        <rFont val="HGSｺﾞｼｯｸM"/>
        <family val="3"/>
        <charset val="128"/>
      </rPr>
      <t>31</t>
    </r>
    <r>
      <rPr>
        <sz val="10"/>
        <rFont val="HGSｺﾞｼｯｸM"/>
        <family val="3"/>
        <charset val="128"/>
      </rPr>
      <t xml:space="preserve"> 日</t>
    </r>
    <phoneticPr fontId="7"/>
  </si>
  <si>
    <t>愛媛</t>
    <rPh sb="0" eb="2">
      <t>エヒメ</t>
    </rPh>
    <phoneticPr fontId="7"/>
  </si>
  <si>
    <t>二郎</t>
    <rPh sb="0" eb="2">
      <t>ジロウ</t>
    </rPh>
    <phoneticPr fontId="7"/>
  </si>
  <si>
    <t>790-○○○○</t>
    <phoneticPr fontId="7"/>
  </si>
  <si>
    <t>０８９-９４７-○○○○</t>
    <phoneticPr fontId="7"/>
  </si>
  <si>
    <t>○○市一番町4-4-2</t>
    <rPh sb="2" eb="3">
      <t>シ</t>
    </rPh>
    <rPh sb="3" eb="5">
      <t>イチバン</t>
    </rPh>
    <rPh sb="5" eb="6">
      <t>チョウ</t>
    </rPh>
    <phoneticPr fontId="7"/>
  </si>
  <si>
    <t>都　道</t>
    <rPh sb="0" eb="1">
      <t>ト</t>
    </rPh>
    <rPh sb="2" eb="3">
      <t>ドウ</t>
    </rPh>
    <phoneticPr fontId="7"/>
  </si>
  <si>
    <r>
      <t xml:space="preserve">第 </t>
    </r>
    <r>
      <rPr>
        <b/>
        <sz val="9"/>
        <color indexed="10"/>
        <rFont val="HGSｺﾞｼｯｸM"/>
        <family val="3"/>
        <charset val="128"/>
      </rPr>
      <t>○○</t>
    </r>
    <r>
      <rPr>
        <sz val="9"/>
        <rFont val="HGSｺﾞｼｯｸM"/>
        <family val="3"/>
        <charset val="128"/>
      </rPr>
      <t xml:space="preserve">  号　第　</t>
    </r>
    <r>
      <rPr>
        <b/>
        <sz val="9"/>
        <color indexed="10"/>
        <rFont val="HGSｺﾞｼｯｸM"/>
        <family val="3"/>
        <charset val="128"/>
      </rPr>
      <t>○</t>
    </r>
    <r>
      <rPr>
        <sz val="9"/>
        <rFont val="HGSｺﾞｼｯｸM"/>
        <family val="3"/>
        <charset val="128"/>
      </rPr>
      <t xml:space="preserve"> 種　</t>
    </r>
    <r>
      <rPr>
        <b/>
        <sz val="9"/>
        <color indexed="10"/>
        <rFont val="HGSｺﾞｼｯｸM"/>
        <family val="3"/>
        <charset val="128"/>
      </rPr>
      <t>○</t>
    </r>
    <r>
      <rPr>
        <sz val="9"/>
        <rFont val="HGSｺﾞｼｯｸM"/>
        <family val="3"/>
        <charset val="128"/>
      </rPr>
      <t xml:space="preserve"> 級</t>
    </r>
    <rPh sb="0" eb="1">
      <t>ダイ</t>
    </rPh>
    <rPh sb="6" eb="7">
      <t>ゴウ</t>
    </rPh>
    <rPh sb="8" eb="9">
      <t>ダイ</t>
    </rPh>
    <rPh sb="12" eb="13">
      <t>シュ</t>
    </rPh>
    <rPh sb="16" eb="17">
      <t>キュウ</t>
    </rPh>
    <phoneticPr fontId="7"/>
  </si>
  <si>
    <t>左大腿１/２以上欠くもの（３級）</t>
    <rPh sb="0" eb="1">
      <t>ヒダリ</t>
    </rPh>
    <rPh sb="1" eb="3">
      <t>ダイタイ</t>
    </rPh>
    <rPh sb="6" eb="8">
      <t>イジョウ</t>
    </rPh>
    <rPh sb="8" eb="9">
      <t>カ</t>
    </rPh>
    <rPh sb="14" eb="15">
      <t>キュウ</t>
    </rPh>
    <phoneticPr fontId="7"/>
  </si>
  <si>
    <t>骨肉腫</t>
    <rPh sb="0" eb="1">
      <t>コツ</t>
    </rPh>
    <rPh sb="1" eb="3">
      <t>ニクシュ</t>
    </rPh>
    <phoneticPr fontId="7"/>
  </si>
  <si>
    <r>
      <rPr>
        <b/>
        <sz val="14"/>
        <color indexed="10"/>
        <rFont val="HGSｺﾞｼｯｸM"/>
        <family val="3"/>
        <charset val="128"/>
      </rPr>
      <t>５９１　　</t>
    </r>
    <r>
      <rPr>
        <sz val="10"/>
        <rFont val="HGSｺﾞｼｯｸM"/>
        <family val="3"/>
        <charset val="128"/>
      </rPr>
      <t>　　　　点</t>
    </r>
    <rPh sb="9" eb="10">
      <t>テン</t>
    </rPh>
    <phoneticPr fontId="7"/>
  </si>
  <si>
    <t>個人競技（卓球）参加申込書</t>
    <rPh sb="5" eb="7">
      <t>タッキュウ</t>
    </rPh>
    <phoneticPr fontId="7"/>
  </si>
  <si>
    <t>卓　球</t>
    <rPh sb="0" eb="1">
      <t>タク</t>
    </rPh>
    <rPh sb="2" eb="3">
      <t>タマ</t>
    </rPh>
    <phoneticPr fontId="7"/>
  </si>
  <si>
    <t>1男
2女</t>
    <rPh sb="1" eb="2">
      <t>オトコ</t>
    </rPh>
    <rPh sb="4" eb="5">
      <t>オンナ</t>
    </rPh>
    <phoneticPr fontId="7"/>
  </si>
  <si>
    <t>　　　・第　　　　　　  号</t>
    <rPh sb="4" eb="5">
      <t>ダイ</t>
    </rPh>
    <rPh sb="13" eb="14">
      <t>ゴウ</t>
    </rPh>
    <phoneticPr fontId="7"/>
  </si>
  <si>
    <t xml:space="preserve">(障害程度)    A  ・  B </t>
    <rPh sb="1" eb="2">
      <t>ショウ</t>
    </rPh>
    <rPh sb="2" eb="3">
      <t>ガイ</t>
    </rPh>
    <rPh sb="3" eb="5">
      <t>テイド</t>
    </rPh>
    <phoneticPr fontId="7"/>
  </si>
  <si>
    <t>精神障害者
保健福祉手帳</t>
    <rPh sb="0" eb="2">
      <t>セイシン</t>
    </rPh>
    <rPh sb="2" eb="4">
      <t>ショウガイ</t>
    </rPh>
    <rPh sb="4" eb="5">
      <t>シャ</t>
    </rPh>
    <rPh sb="6" eb="8">
      <t>ホケン</t>
    </rPh>
    <rPh sb="8" eb="10">
      <t>フクシ</t>
    </rPh>
    <rPh sb="10" eb="12">
      <t>テチョウ</t>
    </rPh>
    <phoneticPr fontId="7"/>
  </si>
  <si>
    <t>　　　　　　第　　　　  　　　　　号　　　　　</t>
    <rPh sb="6" eb="7">
      <t>ダイ</t>
    </rPh>
    <rPh sb="18" eb="19">
      <t>ゴウ</t>
    </rPh>
    <phoneticPr fontId="7"/>
  </si>
  <si>
    <t>　　　　　　　　　級</t>
    <rPh sb="9" eb="10">
      <t>キュウ</t>
    </rPh>
    <phoneticPr fontId="7"/>
  </si>
  <si>
    <t>⑪</t>
    <phoneticPr fontId="7"/>
  </si>
  <si>
    <t>⑫　障害区分</t>
    <rPh sb="2" eb="3">
      <t>サワ</t>
    </rPh>
    <rPh sb="3" eb="4">
      <t>ガイ</t>
    </rPh>
    <rPh sb="4" eb="5">
      <t>ク</t>
    </rPh>
    <rPh sb="5" eb="6">
      <t>ブン</t>
    </rPh>
    <phoneticPr fontId="7"/>
  </si>
  <si>
    <t>⑭　出場種目及び出場条件確認</t>
    <rPh sb="2" eb="3">
      <t>デ</t>
    </rPh>
    <rPh sb="3" eb="4">
      <t>バ</t>
    </rPh>
    <rPh sb="4" eb="5">
      <t>タネ</t>
    </rPh>
    <rPh sb="5" eb="6">
      <t>メ</t>
    </rPh>
    <rPh sb="6" eb="7">
      <t>オヨ</t>
    </rPh>
    <rPh sb="8" eb="10">
      <t>シュツジョウ</t>
    </rPh>
    <rPh sb="10" eb="12">
      <t>ジョウケン</t>
    </rPh>
    <rPh sb="12" eb="14">
      <t>カクニン</t>
    </rPh>
    <phoneticPr fontId="7"/>
  </si>
  <si>
    <t>主たる障がいの該当する番号１つのみに○印を付けてください。</t>
    <rPh sb="0" eb="1">
      <t>シュ</t>
    </rPh>
    <rPh sb="7" eb="9">
      <t>ガイトウ</t>
    </rPh>
    <rPh sb="11" eb="13">
      <t>バンゴウ</t>
    </rPh>
    <rPh sb="19" eb="20">
      <t>シルシ</t>
    </rPh>
    <rPh sb="21" eb="22">
      <t>ツ</t>
    </rPh>
    <phoneticPr fontId="7"/>
  </si>
  <si>
    <t xml:space="preserve">障害区分15の方は「2　サウンドテーブルテニス（STT）」、
その他の方は「1　一般卓球」に○印を付けてください。
</t>
    <rPh sb="2" eb="4">
      <t>クブン</t>
    </rPh>
    <rPh sb="7" eb="8">
      <t>ホウ</t>
    </rPh>
    <rPh sb="33" eb="34">
      <t>タ</t>
    </rPh>
    <rPh sb="35" eb="36">
      <t>カタ</t>
    </rPh>
    <phoneticPr fontId="7"/>
  </si>
  <si>
    <t>片上肢障害</t>
    <rPh sb="0" eb="1">
      <t>ヘン</t>
    </rPh>
    <rPh sb="1" eb="3">
      <t>ジョウシ</t>
    </rPh>
    <rPh sb="3" eb="5">
      <t>ショウガイ</t>
    </rPh>
    <phoneticPr fontId="7"/>
  </si>
  <si>
    <r>
      <t xml:space="preserve"> 脳原性麻痺
</t>
    </r>
    <r>
      <rPr>
        <sz val="8"/>
        <rFont val="HGSｺﾞｼｯｸM"/>
        <family val="3"/>
        <charset val="128"/>
      </rPr>
      <t>（脳性麻痺、脳血管疾患、脳外傷等）</t>
    </r>
    <rPh sb="1" eb="2">
      <t>ノウ</t>
    </rPh>
    <rPh sb="2" eb="3">
      <t>ゲン</t>
    </rPh>
    <rPh sb="3" eb="4">
      <t>セイ</t>
    </rPh>
    <rPh sb="4" eb="6">
      <t>マヒ</t>
    </rPh>
    <phoneticPr fontId="7"/>
  </si>
  <si>
    <t>車いす使用</t>
    <rPh sb="0" eb="1">
      <t>クルマ</t>
    </rPh>
    <rPh sb="3" eb="5">
      <t>シヨウ</t>
    </rPh>
    <phoneticPr fontId="7"/>
  </si>
  <si>
    <t>両上肢障害</t>
    <rPh sb="0" eb="1">
      <t>リョウ</t>
    </rPh>
    <rPh sb="1" eb="3">
      <t>ジョウシ</t>
    </rPh>
    <rPh sb="3" eb="5">
      <t>ショウガイ</t>
    </rPh>
    <phoneticPr fontId="7"/>
  </si>
  <si>
    <t>杖または、松葉杖使用</t>
    <rPh sb="0" eb="1">
      <t>ツエ</t>
    </rPh>
    <rPh sb="5" eb="8">
      <t>マツバヅエ</t>
    </rPh>
    <rPh sb="8" eb="10">
      <t>シヨウ</t>
    </rPh>
    <phoneticPr fontId="7"/>
  </si>
  <si>
    <t>下肢</t>
    <rPh sb="0" eb="2">
      <t>カシ</t>
    </rPh>
    <phoneticPr fontId="7"/>
  </si>
  <si>
    <t>上肢に不随意運動あり</t>
    <rPh sb="0" eb="2">
      <t>ジョウシ</t>
    </rPh>
    <rPh sb="3" eb="5">
      <t>フズイ</t>
    </rPh>
    <rPh sb="5" eb="6">
      <t>イ</t>
    </rPh>
    <rPh sb="6" eb="8">
      <t>ウンドウ</t>
    </rPh>
    <phoneticPr fontId="7"/>
  </si>
  <si>
    <t>　一般卓球　</t>
    <rPh sb="1" eb="3">
      <t>イッパン</t>
    </rPh>
    <rPh sb="3" eb="5">
      <t>タッキュウ</t>
    </rPh>
    <phoneticPr fontId="7"/>
  </si>
  <si>
    <t>片大腿切断または、両下腿切断</t>
    <rPh sb="0" eb="1">
      <t>ヘン</t>
    </rPh>
    <rPh sb="1" eb="3">
      <t>ダイタイ</t>
    </rPh>
    <rPh sb="3" eb="5">
      <t>セツダン</t>
    </rPh>
    <rPh sb="9" eb="10">
      <t>リョウ</t>
    </rPh>
    <rPh sb="10" eb="12">
      <t>カタイ</t>
    </rPh>
    <rPh sb="12" eb="14">
      <t>セツダン</t>
    </rPh>
    <phoneticPr fontId="7"/>
  </si>
  <si>
    <t>上肢に不随意運動なし</t>
    <rPh sb="0" eb="2">
      <t>ジョウシ</t>
    </rPh>
    <rPh sb="3" eb="5">
      <t>フズイ</t>
    </rPh>
    <rPh sb="5" eb="6">
      <t>イ</t>
    </rPh>
    <rPh sb="6" eb="8">
      <t>ウンドウ</t>
    </rPh>
    <phoneticPr fontId="7"/>
  </si>
  <si>
    <t>片下肢完全または、両下肢不完全</t>
    <rPh sb="0" eb="1">
      <t>ヘン</t>
    </rPh>
    <rPh sb="1" eb="3">
      <t>カシ</t>
    </rPh>
    <rPh sb="3" eb="5">
      <t>カンゼン</t>
    </rPh>
    <rPh sb="9" eb="10">
      <t>リョウ</t>
    </rPh>
    <rPh sb="10" eb="12">
      <t>カシ</t>
    </rPh>
    <rPh sb="12" eb="15">
      <t>フカンゼン</t>
    </rPh>
    <phoneticPr fontId="7"/>
  </si>
  <si>
    <t>片側障害</t>
    <rPh sb="0" eb="1">
      <t>ヘン</t>
    </rPh>
    <rPh sb="1" eb="2">
      <t>ソク</t>
    </rPh>
    <rPh sb="2" eb="4">
      <t>ショウガイ</t>
    </rPh>
    <phoneticPr fontId="7"/>
  </si>
  <si>
    <t>　サウンドテーブルテニス（ＳＴＴ）</t>
    <phoneticPr fontId="7"/>
  </si>
  <si>
    <t>視覚障害</t>
    <rPh sb="0" eb="2">
      <t>シカク</t>
    </rPh>
    <rPh sb="2" eb="4">
      <t>ショウガイ</t>
    </rPh>
    <phoneticPr fontId="7"/>
  </si>
  <si>
    <t>アイマスクあり</t>
    <phoneticPr fontId="7"/>
  </si>
  <si>
    <t>アイマスクなし</t>
    <phoneticPr fontId="7"/>
  </si>
  <si>
    <t>体幹</t>
    <rPh sb="0" eb="1">
      <t>タイ</t>
    </rPh>
    <rPh sb="1" eb="2">
      <t>カン</t>
    </rPh>
    <phoneticPr fontId="7"/>
  </si>
  <si>
    <t>聴覚・平衡機能障害、音声・言語機能障害、そしゃく機能障害</t>
    <rPh sb="0" eb="2">
      <t>チョウカク</t>
    </rPh>
    <rPh sb="15" eb="17">
      <t>キノウ</t>
    </rPh>
    <rPh sb="17" eb="19">
      <t>ショウガイ</t>
    </rPh>
    <phoneticPr fontId="7"/>
  </si>
  <si>
    <t>⑮　競技中に使用する補装具等　　（ 有 ・ 無 ）</t>
    <rPh sb="2" eb="5">
      <t>キョウギチュウ</t>
    </rPh>
    <rPh sb="6" eb="8">
      <t>シヨウ</t>
    </rPh>
    <rPh sb="10" eb="13">
      <t>ホソウグ</t>
    </rPh>
    <rPh sb="13" eb="14">
      <t>トウ</t>
    </rPh>
    <rPh sb="18" eb="19">
      <t>アリ</t>
    </rPh>
    <rPh sb="22" eb="23">
      <t>ナシ</t>
    </rPh>
    <phoneticPr fontId="7"/>
  </si>
  <si>
    <t>脳原性麻痺以外で車いす常用、使用</t>
    <rPh sb="0" eb="1">
      <t>ノウ</t>
    </rPh>
    <rPh sb="1" eb="2">
      <t>ゲン</t>
    </rPh>
    <rPh sb="2" eb="3">
      <t>セイ</t>
    </rPh>
    <rPh sb="3" eb="5">
      <t>マヒ</t>
    </rPh>
    <rPh sb="5" eb="7">
      <t>イガイ</t>
    </rPh>
    <rPh sb="8" eb="9">
      <t>クルマ</t>
    </rPh>
    <rPh sb="11" eb="13">
      <t>ジョウヨウ</t>
    </rPh>
    <rPh sb="14" eb="16">
      <t>シヨウ</t>
    </rPh>
    <phoneticPr fontId="7"/>
  </si>
  <si>
    <t>座位バランスなし</t>
    <rPh sb="0" eb="2">
      <t>ザイ</t>
    </rPh>
    <phoneticPr fontId="7"/>
  </si>
  <si>
    <t>松葉杖(1本)</t>
    <phoneticPr fontId="7"/>
  </si>
  <si>
    <t>松葉杖(2本)</t>
    <phoneticPr fontId="7"/>
  </si>
  <si>
    <t>知的障害</t>
    <rPh sb="0" eb="2">
      <t>チテキ</t>
    </rPh>
    <rPh sb="2" eb="4">
      <t>ショウガイ</t>
    </rPh>
    <phoneticPr fontId="7"/>
  </si>
  <si>
    <t>クラッチ（１本）　５　クラッチ（２本）</t>
    <rPh sb="6" eb="7">
      <t>ホン</t>
    </rPh>
    <rPh sb="17" eb="18">
      <t>ホン</t>
    </rPh>
    <phoneticPr fontId="7"/>
  </si>
  <si>
    <t>精神障害</t>
    <rPh sb="0" eb="2">
      <t>セイシン</t>
    </rPh>
    <rPh sb="2" eb="4">
      <t>ショウガイ</t>
    </rPh>
    <phoneticPr fontId="7"/>
  </si>
  <si>
    <t xml:space="preserve"> 6　両手駆動　　7　片手駆動</t>
    <rPh sb="3" eb="5">
      <t>リョウテ</t>
    </rPh>
    <rPh sb="5" eb="7">
      <t>クドウ</t>
    </rPh>
    <rPh sb="11" eb="13">
      <t>カタテ</t>
    </rPh>
    <rPh sb="13" eb="15">
      <t>クドウ</t>
    </rPh>
    <phoneticPr fontId="7"/>
  </si>
  <si>
    <t>義肢・装具等</t>
    <rPh sb="0" eb="2">
      <t>ギシ</t>
    </rPh>
    <rPh sb="3" eb="5">
      <t>ソウグ</t>
    </rPh>
    <rPh sb="5" eb="6">
      <t>トウ</t>
    </rPh>
    <phoneticPr fontId="7"/>
  </si>
  <si>
    <t>⑬　障害区分確認事項</t>
    <rPh sb="4" eb="6">
      <t>クブン</t>
    </rPh>
    <rPh sb="6" eb="8">
      <t>カクニン</t>
    </rPh>
    <rPh sb="8" eb="10">
      <t>ジコウ</t>
    </rPh>
    <phoneticPr fontId="7"/>
  </si>
  <si>
    <t>下記の項目の該当する番号等に○印を付け、必要事項をご記入ください。</t>
    <rPh sb="0" eb="2">
      <t>カキ</t>
    </rPh>
    <rPh sb="3" eb="5">
      <t>コウモク</t>
    </rPh>
    <rPh sb="6" eb="8">
      <t>ガイトウ</t>
    </rPh>
    <rPh sb="10" eb="12">
      <t>バンゴウ</t>
    </rPh>
    <rPh sb="12" eb="13">
      <t>トウ</t>
    </rPh>
    <rPh sb="15" eb="16">
      <t>シルシ</t>
    </rPh>
    <rPh sb="20" eb="22">
      <t>ヒツヨウ</t>
    </rPh>
    <rPh sb="22" eb="24">
      <t>ジコウ</t>
    </rPh>
    <rPh sb="26" eb="28">
      <t>キニュウ</t>
    </rPh>
    <phoneticPr fontId="7"/>
  </si>
  <si>
    <t>競技中は使用しないが、招集から解散までの待ち時間や移動のために車いすを使用</t>
    <rPh sb="0" eb="2">
      <t>キョウギ</t>
    </rPh>
    <rPh sb="2" eb="3">
      <t>チュウ</t>
    </rPh>
    <rPh sb="4" eb="6">
      <t>シヨウ</t>
    </rPh>
    <rPh sb="11" eb="13">
      <t>ショウシュウ</t>
    </rPh>
    <rPh sb="15" eb="17">
      <t>カイサン</t>
    </rPh>
    <rPh sb="20" eb="21">
      <t>マ</t>
    </rPh>
    <rPh sb="22" eb="24">
      <t>ジカン</t>
    </rPh>
    <rPh sb="25" eb="27">
      <t>イドウ</t>
    </rPh>
    <rPh sb="31" eb="32">
      <t>クルマ</t>
    </rPh>
    <rPh sb="35" eb="37">
      <t>シヨウ</t>
    </rPh>
    <phoneticPr fontId="7"/>
  </si>
  <si>
    <t>聴覚、音声・言語等に障がいのある方で　</t>
    <phoneticPr fontId="7"/>
  </si>
  <si>
    <t>補助犬を同伴</t>
    <rPh sb="0" eb="3">
      <t>ホジョケン</t>
    </rPh>
    <rPh sb="4" eb="6">
      <t>ドウハン</t>
    </rPh>
    <phoneticPr fontId="7"/>
  </si>
  <si>
    <t>　</t>
    <phoneticPr fontId="7"/>
  </si>
  <si>
    <t>⑰　申し込みにあたって、チェックをお願いします。</t>
    <rPh sb="2" eb="3">
      <t>モウ</t>
    </rPh>
    <rPh sb="4" eb="5">
      <t>コ</t>
    </rPh>
    <rPh sb="18" eb="19">
      <t>ネガ</t>
    </rPh>
    <phoneticPr fontId="7"/>
  </si>
  <si>
    <t>　参加申込書類が提出された時点で、上記の掲載について同意があったものとして取扱います。　</t>
    <rPh sb="17" eb="18">
      <t>ウエ</t>
    </rPh>
    <phoneticPr fontId="7"/>
  </si>
  <si>
    <t>ハナコ</t>
    <phoneticPr fontId="7"/>
  </si>
  <si>
    <r>
      <t>大正・昭和・平成　</t>
    </r>
    <r>
      <rPr>
        <sz val="10"/>
        <color indexed="10"/>
        <rFont val="HGSｺﾞｼｯｸM"/>
        <family val="3"/>
        <charset val="128"/>
      </rPr>
      <t>54</t>
    </r>
    <r>
      <rPr>
        <sz val="10"/>
        <rFont val="HGSｺﾞｼｯｸM"/>
        <family val="3"/>
        <charset val="128"/>
      </rPr>
      <t xml:space="preserve"> 年 </t>
    </r>
    <r>
      <rPr>
        <sz val="10"/>
        <color indexed="10"/>
        <rFont val="HGSｺﾞｼｯｸM"/>
        <family val="3"/>
        <charset val="128"/>
      </rPr>
      <t xml:space="preserve"> 5</t>
    </r>
    <r>
      <rPr>
        <sz val="10"/>
        <rFont val="HGSｺﾞｼｯｸM"/>
        <family val="3"/>
        <charset val="128"/>
      </rPr>
      <t xml:space="preserve">  月 </t>
    </r>
    <r>
      <rPr>
        <sz val="10"/>
        <color indexed="10"/>
        <rFont val="HGSｺﾞｼｯｸM"/>
        <family val="3"/>
        <charset val="128"/>
      </rPr>
      <t xml:space="preserve"> 31</t>
    </r>
    <r>
      <rPr>
        <sz val="10"/>
        <rFont val="HGSｺﾞｼｯｸM"/>
        <family val="3"/>
        <charset val="128"/>
      </rPr>
      <t xml:space="preserve">  日</t>
    </r>
    <phoneticPr fontId="7"/>
  </si>
  <si>
    <t>花子</t>
    <rPh sb="0" eb="2">
      <t>ハナコ</t>
    </rPh>
    <phoneticPr fontId="7"/>
  </si>
  <si>
    <r>
      <t xml:space="preserve">第 </t>
    </r>
    <r>
      <rPr>
        <b/>
        <sz val="9"/>
        <color indexed="10"/>
        <rFont val="HGSｺﾞｼｯｸM"/>
        <family val="3"/>
        <charset val="128"/>
      </rPr>
      <t>○○</t>
    </r>
    <r>
      <rPr>
        <sz val="9"/>
        <rFont val="HGSｺﾞｼｯｸM"/>
        <family val="3"/>
        <charset val="128"/>
      </rPr>
      <t>　号　　第　</t>
    </r>
    <r>
      <rPr>
        <b/>
        <sz val="9"/>
        <color indexed="10"/>
        <rFont val="HGSｺﾞｼｯｸM"/>
        <family val="3"/>
        <charset val="128"/>
      </rPr>
      <t>○</t>
    </r>
    <r>
      <rPr>
        <sz val="9"/>
        <rFont val="HGSｺﾞｼｯｸM"/>
        <family val="3"/>
        <charset val="128"/>
      </rPr>
      <t>種　</t>
    </r>
    <r>
      <rPr>
        <b/>
        <sz val="9"/>
        <color indexed="10"/>
        <rFont val="HGSｺﾞｼｯｸM"/>
        <family val="3"/>
        <charset val="128"/>
      </rPr>
      <t>○</t>
    </r>
    <r>
      <rPr>
        <sz val="9"/>
        <rFont val="HGSｺﾞｼｯｸM"/>
        <family val="3"/>
        <charset val="128"/>
      </rPr>
      <t xml:space="preserve"> 級</t>
    </r>
    <rPh sb="0" eb="1">
      <t>ダイ</t>
    </rPh>
    <rPh sb="5" eb="6">
      <t>ゴウ</t>
    </rPh>
    <rPh sb="8" eb="9">
      <t>ダイ</t>
    </rPh>
    <rPh sb="11" eb="12">
      <t>シュ</t>
    </rPh>
    <rPh sb="15" eb="16">
      <t>キュウ</t>
    </rPh>
    <phoneticPr fontId="7"/>
  </si>
  <si>
    <t>二分脊椎による両下肢の著しい障害
ぼうこう機能障害により社会での日常生活が著しく制限される。</t>
    <rPh sb="0" eb="2">
      <t>ニブン</t>
    </rPh>
    <rPh sb="2" eb="4">
      <t>セキツイ</t>
    </rPh>
    <rPh sb="7" eb="10">
      <t>リョウカシ</t>
    </rPh>
    <rPh sb="11" eb="12">
      <t>イチジル</t>
    </rPh>
    <rPh sb="14" eb="16">
      <t>ショウガイ</t>
    </rPh>
    <rPh sb="22" eb="24">
      <t>キノウ</t>
    </rPh>
    <rPh sb="24" eb="26">
      <t>ショウガイ</t>
    </rPh>
    <rPh sb="29" eb="31">
      <t>シャカイ</t>
    </rPh>
    <rPh sb="33" eb="35">
      <t>ニチジョウ</t>
    </rPh>
    <rPh sb="35" eb="37">
      <t>セイカツ</t>
    </rPh>
    <rPh sb="38" eb="39">
      <t>イチジル</t>
    </rPh>
    <rPh sb="41" eb="43">
      <t>セイゲン</t>
    </rPh>
    <phoneticPr fontId="7"/>
  </si>
  <si>
    <t>二分脊椎</t>
    <rPh sb="0" eb="2">
      <t>ニブン</t>
    </rPh>
    <rPh sb="2" eb="4">
      <t>セキツイ</t>
    </rPh>
    <phoneticPr fontId="7"/>
  </si>
  <si>
    <r>
      <t>その他（　　　</t>
    </r>
    <r>
      <rPr>
        <sz val="10"/>
        <color indexed="10"/>
        <rFont val="HGSｺﾞｼｯｸM"/>
        <family val="3"/>
        <charset val="128"/>
      </rPr>
      <t>下肢装具</t>
    </r>
    <r>
      <rPr>
        <sz val="10"/>
        <color indexed="8"/>
        <rFont val="HGSｺﾞｼｯｸM"/>
        <family val="3"/>
        <charset val="128"/>
      </rPr>
      <t>　　　　　　）</t>
    </r>
    <rPh sb="2" eb="3">
      <t>タ</t>
    </rPh>
    <phoneticPr fontId="7"/>
  </si>
  <si>
    <t>特段の理由により監督・コーチ以外に競技場内に同伴する介助者の入場を希望</t>
    <rPh sb="0" eb="2">
      <t>トクダン</t>
    </rPh>
    <rPh sb="3" eb="5">
      <t>リユウ</t>
    </rPh>
    <rPh sb="8" eb="10">
      <t>カントク</t>
    </rPh>
    <rPh sb="14" eb="16">
      <t>イガイ</t>
    </rPh>
    <rPh sb="17" eb="19">
      <t>キョウギ</t>
    </rPh>
    <rPh sb="19" eb="21">
      <t>ジョウナイ</t>
    </rPh>
    <rPh sb="22" eb="24">
      <t>ドウハン</t>
    </rPh>
    <rPh sb="26" eb="28">
      <t>カイジョ</t>
    </rPh>
    <rPh sb="28" eb="29">
      <t>シャ</t>
    </rPh>
    <rPh sb="30" eb="32">
      <t>ニュウジョウ</t>
    </rPh>
    <rPh sb="33" eb="35">
      <t>キボウ</t>
    </rPh>
    <phoneticPr fontId="7"/>
  </si>
  <si>
    <t>個人競技（フライングディスク）参加申込書</t>
    <phoneticPr fontId="7"/>
  </si>
  <si>
    <t>フライングディスク</t>
    <phoneticPr fontId="7"/>
  </si>
  <si>
    <r>
      <t>大正・昭和・平成　</t>
    </r>
    <r>
      <rPr>
        <b/>
        <sz val="11"/>
        <color indexed="10"/>
        <rFont val="HGSｺﾞｼｯｸM"/>
        <family val="3"/>
        <charset val="128"/>
      </rPr>
      <t>　</t>
    </r>
    <r>
      <rPr>
        <sz val="10"/>
        <rFont val="HGSｺﾞｼｯｸM"/>
        <family val="3"/>
        <charset val="128"/>
      </rPr>
      <t>年</t>
    </r>
    <r>
      <rPr>
        <b/>
        <sz val="11"/>
        <color indexed="10"/>
        <rFont val="HGSｺﾞｼｯｸM"/>
        <family val="3"/>
        <charset val="128"/>
      </rPr>
      <t>　　</t>
    </r>
    <r>
      <rPr>
        <sz val="10"/>
        <rFont val="HGSｺﾞｼｯｸM"/>
        <family val="3"/>
        <charset val="128"/>
      </rPr>
      <t>月</t>
    </r>
    <r>
      <rPr>
        <b/>
        <sz val="11"/>
        <color indexed="10"/>
        <rFont val="HGSｺﾞｼｯｸM"/>
        <family val="3"/>
        <charset val="128"/>
      </rPr>
      <t>　　</t>
    </r>
    <r>
      <rPr>
        <sz val="10"/>
        <rFont val="HGSｺﾞｼｯｸM"/>
        <family val="3"/>
        <charset val="128"/>
      </rPr>
      <t>日</t>
    </r>
    <phoneticPr fontId="7"/>
  </si>
  <si>
    <r>
      <t>第 　　  号 第　　　種　</t>
    </r>
    <r>
      <rPr>
        <b/>
        <sz val="9"/>
        <color indexed="10"/>
        <rFont val="HGSｺﾞｼｯｸM"/>
        <family val="3"/>
        <charset val="128"/>
      </rPr>
      <t xml:space="preserve"> 　　</t>
    </r>
    <r>
      <rPr>
        <sz val="9"/>
        <rFont val="HGSｺﾞｼｯｸM"/>
        <family val="3"/>
        <charset val="128"/>
      </rPr>
      <t xml:space="preserve"> 級</t>
    </r>
    <rPh sb="0" eb="1">
      <t>ダイ</t>
    </rPh>
    <rPh sb="6" eb="7">
      <t>ゴウ</t>
    </rPh>
    <rPh sb="8" eb="9">
      <t>ダイ</t>
    </rPh>
    <rPh sb="12" eb="13">
      <t>シュ</t>
    </rPh>
    <rPh sb="18" eb="19">
      <t>キュウ</t>
    </rPh>
    <phoneticPr fontId="7"/>
  </si>
  <si>
    <r>
      <t>　</t>
    </r>
    <r>
      <rPr>
        <b/>
        <sz val="10"/>
        <rFont val="HGSｺﾞｼｯｸM"/>
        <family val="3"/>
        <charset val="128"/>
      </rPr>
      <t>・</t>
    </r>
    <r>
      <rPr>
        <sz val="10"/>
        <rFont val="HGSｺﾞｼｯｸM"/>
        <family val="3"/>
        <charset val="128"/>
      </rPr>
      <t>第　　     号</t>
    </r>
    <rPh sb="2" eb="3">
      <t>ダイ</t>
    </rPh>
    <rPh sb="10" eb="11">
      <t>ゴウ</t>
    </rPh>
    <phoneticPr fontId="7"/>
  </si>
  <si>
    <t xml:space="preserve">(障害程度)   A  ・  B </t>
    <rPh sb="1" eb="2">
      <t>ショウ</t>
    </rPh>
    <rPh sb="2" eb="3">
      <t>ガイ</t>
    </rPh>
    <rPh sb="3" eb="5">
      <t>テイド</t>
    </rPh>
    <phoneticPr fontId="7"/>
  </si>
  <si>
    <t>⑪　出場種目及び出場条件確認</t>
    <rPh sb="2" eb="3">
      <t>デ</t>
    </rPh>
    <rPh sb="3" eb="4">
      <t>バ</t>
    </rPh>
    <rPh sb="4" eb="5">
      <t>タネ</t>
    </rPh>
    <rPh sb="5" eb="6">
      <t>メ</t>
    </rPh>
    <rPh sb="6" eb="7">
      <t>オヨ</t>
    </rPh>
    <rPh sb="8" eb="10">
      <t>シュツジョウ</t>
    </rPh>
    <rPh sb="10" eb="12">
      <t>ジョウケン</t>
    </rPh>
    <rPh sb="12" eb="14">
      <t>カクニン</t>
    </rPh>
    <phoneticPr fontId="7"/>
  </si>
  <si>
    <r>
      <t>参加希望種目は、</t>
    </r>
    <r>
      <rPr>
        <b/>
        <u/>
        <sz val="11"/>
        <rFont val="HGSｺﾞｼｯｸM"/>
        <family val="3"/>
        <charset val="128"/>
      </rPr>
      <t>アキュラシー及びディスタンスのうち、どちらか１種目のみ</t>
    </r>
    <r>
      <rPr>
        <sz val="11"/>
        <rFont val="HGSｺﾞｼｯｸM"/>
        <family val="3"/>
        <charset val="128"/>
      </rPr>
      <t>を選択し、○印を付け、自己記録をご記入ください。</t>
    </r>
    <rPh sb="0" eb="2">
      <t>サンカ</t>
    </rPh>
    <rPh sb="2" eb="4">
      <t>キボウ</t>
    </rPh>
    <rPh sb="4" eb="6">
      <t>シュモク</t>
    </rPh>
    <rPh sb="14" eb="15">
      <t>オヨ</t>
    </rPh>
    <rPh sb="31" eb="33">
      <t>シュモク</t>
    </rPh>
    <rPh sb="36" eb="38">
      <t>センタク</t>
    </rPh>
    <rPh sb="41" eb="42">
      <t>シルシ</t>
    </rPh>
    <rPh sb="43" eb="44">
      <t>ツ</t>
    </rPh>
    <rPh sb="46" eb="50">
      <t>ジコキロク</t>
    </rPh>
    <rPh sb="52" eb="54">
      <t>キニュウ</t>
    </rPh>
    <phoneticPr fontId="7"/>
  </si>
  <si>
    <t>下記の項目の該当する番号に○印を付け、必要事項をご記入ください。</t>
    <rPh sb="0" eb="2">
      <t>カキ</t>
    </rPh>
    <rPh sb="3" eb="5">
      <t>コウモク</t>
    </rPh>
    <rPh sb="6" eb="8">
      <t>ガイトウ</t>
    </rPh>
    <rPh sb="10" eb="12">
      <t>バンゴウ</t>
    </rPh>
    <rPh sb="14" eb="15">
      <t>シルシ</t>
    </rPh>
    <rPh sb="16" eb="17">
      <t>ツ</t>
    </rPh>
    <rPh sb="19" eb="21">
      <t>ヒツヨウ</t>
    </rPh>
    <rPh sb="21" eb="23">
      <t>ジコウ</t>
    </rPh>
    <rPh sb="25" eb="27">
      <t>キニュウ</t>
    </rPh>
    <phoneticPr fontId="7"/>
  </si>
  <si>
    <t>　【アキュラシー】</t>
    <phoneticPr fontId="7"/>
  </si>
  <si>
    <t>左腕で投げる</t>
    <rPh sb="0" eb="1">
      <t>ヒダリ</t>
    </rPh>
    <rPh sb="1" eb="2">
      <t>ウデ</t>
    </rPh>
    <rPh sb="3" eb="4">
      <t>ナ</t>
    </rPh>
    <phoneticPr fontId="7"/>
  </si>
  <si>
    <t>ディスリート・ファイブ</t>
    <phoneticPr fontId="7"/>
  </si>
  <si>
    <t>：　　５ｍ</t>
    <phoneticPr fontId="7"/>
  </si>
  <si>
    <t>視覚障がいを有しているため、音源が必要</t>
    <rPh sb="0" eb="2">
      <t>シカク</t>
    </rPh>
    <rPh sb="2" eb="3">
      <t>サワ</t>
    </rPh>
    <rPh sb="6" eb="7">
      <t>ユウ</t>
    </rPh>
    <rPh sb="14" eb="16">
      <t>オンゲン</t>
    </rPh>
    <rPh sb="17" eb="19">
      <t>ヒツヨウ</t>
    </rPh>
    <phoneticPr fontId="7"/>
  </si>
  <si>
    <t>ディスリート・セブン</t>
    <phoneticPr fontId="7"/>
  </si>
  <si>
    <t>：　　７ｍ　</t>
    <phoneticPr fontId="7"/>
  </si>
  <si>
    <t>競技中に車いすを使用</t>
    <rPh sb="0" eb="3">
      <t>キョウギチュウ</t>
    </rPh>
    <rPh sb="4" eb="5">
      <t>クルマ</t>
    </rPh>
    <rPh sb="8" eb="10">
      <t>シヨウ</t>
    </rPh>
    <phoneticPr fontId="7"/>
  </si>
  <si>
    <t>競技中に歩行補助杖を使用</t>
    <rPh sb="0" eb="3">
      <t>キョウギチュウ</t>
    </rPh>
    <rPh sb="4" eb="6">
      <t>ホコウ</t>
    </rPh>
    <rPh sb="6" eb="8">
      <t>ホジョ</t>
    </rPh>
    <rPh sb="8" eb="9">
      <t>ツエ</t>
    </rPh>
    <rPh sb="10" eb="12">
      <t>シヨウ</t>
    </rPh>
    <phoneticPr fontId="7"/>
  </si>
  <si>
    <r>
      <t>　　　　　　　  　</t>
    </r>
    <r>
      <rPr>
        <sz val="11"/>
        <rFont val="HGSｺﾞｼｯｸM"/>
        <family val="3"/>
        <charset val="128"/>
      </rPr>
      <t>　　　　　</t>
    </r>
    <phoneticPr fontId="7"/>
  </si>
  <si>
    <t>競技中、投げる時にいすを使用</t>
    <rPh sb="0" eb="3">
      <t>キョウギチュウ</t>
    </rPh>
    <rPh sb="4" eb="5">
      <t>トウ</t>
    </rPh>
    <rPh sb="7" eb="8">
      <t>ジ</t>
    </rPh>
    <rPh sb="12" eb="14">
      <t>シヨウ</t>
    </rPh>
    <phoneticPr fontId="7"/>
  </si>
  <si>
    <t>競技中は使用しないが、招集から解散までの待ち時間や</t>
    <rPh sb="0" eb="2">
      <t>キョウギ</t>
    </rPh>
    <rPh sb="2" eb="3">
      <t>チュウ</t>
    </rPh>
    <rPh sb="4" eb="6">
      <t>シヨウ</t>
    </rPh>
    <rPh sb="11" eb="13">
      <t>ショウシュウ</t>
    </rPh>
    <rPh sb="15" eb="17">
      <t>カイサン</t>
    </rPh>
    <rPh sb="20" eb="21">
      <t>マ</t>
    </rPh>
    <rPh sb="22" eb="24">
      <t>ジカン</t>
    </rPh>
    <phoneticPr fontId="7"/>
  </si>
  <si>
    <t>移動のために車いすを使用</t>
  </si>
  <si>
    <t>　【ディスタンス】</t>
    <phoneticPr fontId="7"/>
  </si>
  <si>
    <t>レディース・シティング</t>
    <phoneticPr fontId="7"/>
  </si>
  <si>
    <t>：　座位女子</t>
    <rPh sb="2" eb="4">
      <t>ザイ</t>
    </rPh>
    <rPh sb="4" eb="6">
      <t>ジョシ</t>
    </rPh>
    <phoneticPr fontId="7"/>
  </si>
  <si>
    <t>メンズ・シティング</t>
    <phoneticPr fontId="7"/>
  </si>
  <si>
    <t>：　座位男子</t>
    <rPh sb="2" eb="4">
      <t>ザイ</t>
    </rPh>
    <rPh sb="4" eb="6">
      <t>ダンシ</t>
    </rPh>
    <phoneticPr fontId="7"/>
  </si>
  <si>
    <t>特段の理由により競技場内に同伴する介助者の入場を希望</t>
    <rPh sb="24" eb="26">
      <t>キボウ</t>
    </rPh>
    <phoneticPr fontId="7"/>
  </si>
  <si>
    <t>レディース・スタンディング</t>
    <phoneticPr fontId="7"/>
  </si>
  <si>
    <t>：　立位女子</t>
    <rPh sb="2" eb="4">
      <t>リツイ</t>
    </rPh>
    <rPh sb="4" eb="6">
      <t>ジョシ</t>
    </rPh>
    <phoneticPr fontId="7"/>
  </si>
  <si>
    <t>（その理由）</t>
  </si>
  <si>
    <t>メンズ・スタンディング</t>
    <phoneticPr fontId="7"/>
  </si>
  <si>
    <t>：　立位男子</t>
    <rPh sb="2" eb="4">
      <t>リツイ</t>
    </rPh>
    <rPh sb="4" eb="6">
      <t>ダンシ</t>
    </rPh>
    <phoneticPr fontId="7"/>
  </si>
  <si>
    <t xml:space="preserve">　 　　　      </t>
    <phoneticPr fontId="7"/>
  </si>
  <si>
    <t>⑬　申し込みにあたって、チェックをお願いします。</t>
    <rPh sb="2" eb="3">
      <t>モウ</t>
    </rPh>
    <rPh sb="4" eb="5">
      <t>コ</t>
    </rPh>
    <rPh sb="18" eb="19">
      <t>ネガ</t>
    </rPh>
    <phoneticPr fontId="7"/>
  </si>
  <si>
    <r>
      <t>　</t>
    </r>
    <r>
      <rPr>
        <sz val="11"/>
        <rFont val="HGSｺﾞｼｯｸM"/>
        <family val="3"/>
        <charset val="128"/>
      </rPr>
      <t>参加申込書類が提出された時点で、上記の掲載について同意があったものとして取扱います。　　チェック欄</t>
    </r>
    <rPh sb="17" eb="18">
      <t>ウエ</t>
    </rPh>
    <phoneticPr fontId="7"/>
  </si>
  <si>
    <t>サブロウ</t>
    <phoneticPr fontId="7"/>
  </si>
  <si>
    <r>
      <t>大正・昭和・平成</t>
    </r>
    <r>
      <rPr>
        <sz val="10"/>
        <color indexed="10"/>
        <rFont val="HGSｺﾞｼｯｸM"/>
        <family val="3"/>
        <charset val="128"/>
      </rPr>
      <t xml:space="preserve"> 54</t>
    </r>
    <r>
      <rPr>
        <sz val="10"/>
        <rFont val="HGSｺﾞｼｯｸM"/>
        <family val="3"/>
        <charset val="128"/>
      </rPr>
      <t xml:space="preserve"> 年</t>
    </r>
    <r>
      <rPr>
        <sz val="11"/>
        <color indexed="10"/>
        <rFont val="HGSｺﾞｼｯｸM"/>
        <family val="3"/>
        <charset val="128"/>
      </rPr>
      <t xml:space="preserve">　5 </t>
    </r>
    <r>
      <rPr>
        <sz val="10"/>
        <rFont val="HGSｺﾞｼｯｸM"/>
        <family val="3"/>
        <charset val="128"/>
      </rPr>
      <t>月</t>
    </r>
    <r>
      <rPr>
        <sz val="10"/>
        <color indexed="10"/>
        <rFont val="HGSｺﾞｼｯｸM"/>
        <family val="3"/>
        <charset val="128"/>
      </rPr>
      <t>　31</t>
    </r>
    <r>
      <rPr>
        <sz val="11"/>
        <color indexed="10"/>
        <rFont val="HGSｺﾞｼｯｸM"/>
        <family val="3"/>
        <charset val="128"/>
      </rPr>
      <t>　</t>
    </r>
    <r>
      <rPr>
        <sz val="10"/>
        <rFont val="HGSｺﾞｼｯｸM"/>
        <family val="3"/>
        <charset val="128"/>
      </rPr>
      <t>日</t>
    </r>
    <rPh sb="12" eb="13">
      <t>ネン</t>
    </rPh>
    <phoneticPr fontId="7"/>
  </si>
  <si>
    <t>三郎</t>
    <rPh sb="0" eb="2">
      <t>サブロウ</t>
    </rPh>
    <phoneticPr fontId="7"/>
  </si>
  <si>
    <t>089-947-○○○○</t>
    <phoneticPr fontId="7"/>
  </si>
  <si>
    <t>○○市一番町4-2-2</t>
    <rPh sb="2" eb="3">
      <t>シ</t>
    </rPh>
    <rPh sb="3" eb="5">
      <t>イチバン</t>
    </rPh>
    <rPh sb="5" eb="6">
      <t>チョウ</t>
    </rPh>
    <phoneticPr fontId="7"/>
  </si>
  <si>
    <r>
      <t>第</t>
    </r>
    <r>
      <rPr>
        <b/>
        <sz val="9"/>
        <color indexed="10"/>
        <rFont val="HGSｺﾞｼｯｸM"/>
        <family val="3"/>
        <charset val="128"/>
      </rPr>
      <t>○○</t>
    </r>
    <r>
      <rPr>
        <sz val="9"/>
        <rFont val="HGSｺﾞｼｯｸM"/>
        <family val="3"/>
        <charset val="128"/>
      </rPr>
      <t xml:space="preserve"> 号 第　</t>
    </r>
    <r>
      <rPr>
        <b/>
        <sz val="9"/>
        <color indexed="10"/>
        <rFont val="HGSｺﾞｼｯｸM"/>
        <family val="3"/>
        <charset val="128"/>
      </rPr>
      <t>○</t>
    </r>
    <r>
      <rPr>
        <sz val="9"/>
        <rFont val="HGSｺﾞｼｯｸM"/>
        <family val="3"/>
        <charset val="128"/>
      </rPr>
      <t>　種　</t>
    </r>
    <r>
      <rPr>
        <b/>
        <sz val="9"/>
        <color indexed="10"/>
        <rFont val="HGSｺﾞｼｯｸM"/>
        <family val="3"/>
        <charset val="128"/>
      </rPr>
      <t xml:space="preserve"> 　○</t>
    </r>
    <r>
      <rPr>
        <sz val="9"/>
        <rFont val="HGSｺﾞｼｯｸM"/>
        <family val="3"/>
        <charset val="128"/>
      </rPr>
      <t xml:space="preserve"> 級</t>
    </r>
    <rPh sb="0" eb="1">
      <t>ダイ</t>
    </rPh>
    <rPh sb="4" eb="5">
      <t>ゴウ</t>
    </rPh>
    <rPh sb="6" eb="7">
      <t>ダイ</t>
    </rPh>
    <rPh sb="10" eb="11">
      <t>シュ</t>
    </rPh>
    <rPh sb="16" eb="17">
      <t>キュウ</t>
    </rPh>
    <phoneticPr fontId="7"/>
  </si>
  <si>
    <t>視覚障害　　白内障</t>
    <rPh sb="0" eb="2">
      <t>シカク</t>
    </rPh>
    <rPh sb="2" eb="3">
      <t>ショウ</t>
    </rPh>
    <rPh sb="3" eb="4">
      <t>ガイ</t>
    </rPh>
    <rPh sb="6" eb="9">
      <t>ハクナイショウ</t>
    </rPh>
    <phoneticPr fontId="7"/>
  </si>
  <si>
    <t>白内障</t>
    <rPh sb="0" eb="3">
      <t>ハクナイショウ</t>
    </rPh>
    <phoneticPr fontId="7"/>
  </si>
  <si>
    <r>
      <t>右</t>
    </r>
    <r>
      <rPr>
        <sz val="10"/>
        <color indexed="10"/>
        <rFont val="HGSｺﾞｼｯｸM"/>
        <family val="3"/>
        <charset val="128"/>
      </rPr>
      <t>　</t>
    </r>
    <r>
      <rPr>
        <b/>
        <sz val="10"/>
        <color indexed="10"/>
        <rFont val="HGSｺﾞｼｯｸM"/>
        <family val="3"/>
        <charset val="128"/>
      </rPr>
      <t>0.02　</t>
    </r>
    <r>
      <rPr>
        <sz val="10"/>
        <rFont val="HGSｺﾞｼｯｸM"/>
        <family val="3"/>
        <charset val="128"/>
      </rPr>
      <t>　　左　</t>
    </r>
    <r>
      <rPr>
        <b/>
        <sz val="10"/>
        <color indexed="10"/>
        <rFont val="HGSｺﾞｼｯｸM"/>
        <family val="3"/>
        <charset val="128"/>
      </rPr>
      <t>0.02</t>
    </r>
    <rPh sb="0" eb="1">
      <t>ミギ</t>
    </rPh>
    <rPh sb="9" eb="10">
      <t>ヒダリ</t>
    </rPh>
    <phoneticPr fontId="7"/>
  </si>
  <si>
    <t>視覚障害者のため、競技場内の移動に介助が必要である。</t>
    <rPh sb="0" eb="5">
      <t>シカクショウガイシャ</t>
    </rPh>
    <rPh sb="9" eb="13">
      <t>キョウギジョウナイ</t>
    </rPh>
    <rPh sb="14" eb="16">
      <t>イドウ</t>
    </rPh>
    <rPh sb="17" eb="19">
      <t>カイジョ</t>
    </rPh>
    <rPh sb="20" eb="22">
      <t>ヒツヨウ</t>
    </rPh>
    <phoneticPr fontId="5"/>
  </si>
  <si>
    <t>　水色に着色をしている箇所は、もれなく記入（入力）してください。</t>
    <rPh sb="1" eb="3">
      <t>ミズイロ</t>
    </rPh>
    <rPh sb="4" eb="6">
      <t>チャクショク</t>
    </rPh>
    <rPh sb="11" eb="13">
      <t>カショ</t>
    </rPh>
    <rPh sb="19" eb="21">
      <t>キニュウ</t>
    </rPh>
    <rPh sb="22" eb="24">
      <t>ニュウリョク</t>
    </rPh>
    <phoneticPr fontId="7"/>
  </si>
  <si>
    <t>（様式１-５）</t>
    <rPh sb="1" eb="3">
      <t>ようしき</t>
    </rPh>
    <phoneticPr fontId="7" type="Hiragana"/>
  </si>
  <si>
    <t>【作成に当たっては、必ず下記（記入要領）を参照してください。】</t>
    <rPh sb="1" eb="3">
      <t>サクセイ</t>
    </rPh>
    <rPh sb="4" eb="5">
      <t>ア</t>
    </rPh>
    <rPh sb="10" eb="11">
      <t>カナラ</t>
    </rPh>
    <rPh sb="12" eb="14">
      <t>カキ</t>
    </rPh>
    <rPh sb="15" eb="17">
      <t>キニュウ</t>
    </rPh>
    <rPh sb="17" eb="19">
      <t>ヨウリョウ</t>
    </rPh>
    <rPh sb="21" eb="23">
      <t>サンショウ</t>
    </rPh>
    <phoneticPr fontId="7"/>
  </si>
  <si>
    <t>参　加　者　数　（名）</t>
    <rPh sb="0" eb="1">
      <t>サン</t>
    </rPh>
    <rPh sb="2" eb="3">
      <t>クワ</t>
    </rPh>
    <rPh sb="4" eb="5">
      <t>シャ</t>
    </rPh>
    <rPh sb="6" eb="7">
      <t>スウ</t>
    </rPh>
    <rPh sb="9" eb="10">
      <t>メイ</t>
    </rPh>
    <phoneticPr fontId="7"/>
  </si>
  <si>
    <t>合計</t>
    <rPh sb="0" eb="2">
      <t>ゴウケイ</t>
    </rPh>
    <phoneticPr fontId="7"/>
  </si>
  <si>
    <t>　　</t>
    <phoneticPr fontId="7"/>
  </si>
  <si>
    <t>競技出場者の内訳（名）</t>
    <rPh sb="0" eb="2">
      <t>キョウギ</t>
    </rPh>
    <rPh sb="2" eb="5">
      <t>シュツジョウシャ</t>
    </rPh>
    <rPh sb="6" eb="8">
      <t>ウチワケ</t>
    </rPh>
    <rPh sb="9" eb="10">
      <t>メイ</t>
    </rPh>
    <phoneticPr fontId="7"/>
  </si>
  <si>
    <r>
      <t xml:space="preserve">所　在　地
</t>
    </r>
    <r>
      <rPr>
        <sz val="9"/>
        <rFont val="ＭＳ Ｐゴシック"/>
        <family val="3"/>
        <charset val="128"/>
      </rPr>
      <t>（　住所　）</t>
    </r>
    <rPh sb="0" eb="1">
      <t>ショ</t>
    </rPh>
    <rPh sb="2" eb="3">
      <t>ザイ</t>
    </rPh>
    <rPh sb="4" eb="5">
      <t>チ</t>
    </rPh>
    <rPh sb="8" eb="10">
      <t>ジュウショ</t>
    </rPh>
    <phoneticPr fontId="7"/>
  </si>
  <si>
    <t>肢体不自由</t>
    <phoneticPr fontId="7"/>
  </si>
  <si>
    <t>視覚障害</t>
    <rPh sb="0" eb="2">
      <t>シカク</t>
    </rPh>
    <phoneticPr fontId="7"/>
  </si>
  <si>
    <t>聴覚等障害</t>
    <rPh sb="0" eb="2">
      <t>チョウカク</t>
    </rPh>
    <rPh sb="2" eb="3">
      <t>トウ</t>
    </rPh>
    <phoneticPr fontId="7"/>
  </si>
  <si>
    <t>知的障害</t>
    <rPh sb="0" eb="2">
      <t>チテキ</t>
    </rPh>
    <phoneticPr fontId="7"/>
  </si>
  <si>
    <t>男</t>
    <rPh sb="0" eb="1">
      <t>ダン</t>
    </rPh>
    <phoneticPr fontId="7"/>
  </si>
  <si>
    <t>女</t>
    <rPh sb="0" eb="1">
      <t>オンナ</t>
    </rPh>
    <phoneticPr fontId="7"/>
  </si>
  <si>
    <t>男</t>
    <rPh sb="0" eb="1">
      <t>オトコ</t>
    </rPh>
    <phoneticPr fontId="5"/>
  </si>
  <si>
    <t>女</t>
    <rPh sb="0" eb="1">
      <t>オンナ</t>
    </rPh>
    <phoneticPr fontId="5"/>
  </si>
  <si>
    <t>※　「合計」欄の男女の数の合計が、「競技出場者」の数と一致しているか確認してください。</t>
    <rPh sb="3" eb="5">
      <t>ゴウケイ</t>
    </rPh>
    <rPh sb="6" eb="7">
      <t>ラン</t>
    </rPh>
    <rPh sb="8" eb="10">
      <t>ダンジョ</t>
    </rPh>
    <rPh sb="11" eb="12">
      <t>スウ</t>
    </rPh>
    <rPh sb="13" eb="15">
      <t>ゴウケイ</t>
    </rPh>
    <rPh sb="18" eb="20">
      <t>キョウギ</t>
    </rPh>
    <rPh sb="20" eb="23">
      <t>シュツジョウシャ</t>
    </rPh>
    <rPh sb="25" eb="26">
      <t>スウ</t>
    </rPh>
    <rPh sb="27" eb="29">
      <t>イッチ</t>
    </rPh>
    <rPh sb="34" eb="36">
      <t>カクニン</t>
    </rPh>
    <phoneticPr fontId="5"/>
  </si>
  <si>
    <t>３．引率責任者、事務担当者、利用交通手段等</t>
    <rPh sb="2" eb="4">
      <t>インソツ</t>
    </rPh>
    <rPh sb="8" eb="10">
      <t>ジム</t>
    </rPh>
    <rPh sb="10" eb="13">
      <t>タントウシャ</t>
    </rPh>
    <phoneticPr fontId="7"/>
  </si>
  <si>
    <r>
      <t xml:space="preserve">事務担当者
</t>
    </r>
    <r>
      <rPr>
        <sz val="10"/>
        <rFont val="ＭＳ Ｐゴシック"/>
        <family val="3"/>
        <charset val="128"/>
      </rPr>
      <t>（申込に関する問合せに対応できる者）</t>
    </r>
    <rPh sb="0" eb="2">
      <t>ジム</t>
    </rPh>
    <rPh sb="2" eb="5">
      <t>タントウシャ</t>
    </rPh>
    <rPh sb="13" eb="15">
      <t>トイアワ</t>
    </rPh>
    <phoneticPr fontId="7"/>
  </si>
  <si>
    <t>駐車台数（会場内）</t>
    <rPh sb="0" eb="2">
      <t>チュウシャ</t>
    </rPh>
    <rPh sb="2" eb="4">
      <t>ダイスウ</t>
    </rPh>
    <rPh sb="5" eb="7">
      <t>カイジョウ</t>
    </rPh>
    <rPh sb="7" eb="8">
      <t>ナイ</t>
    </rPh>
    <phoneticPr fontId="7"/>
  </si>
  <si>
    <t xml:space="preserve">備考
</t>
    <rPh sb="0" eb="2">
      <t>ビコウ</t>
    </rPh>
    <phoneticPr fontId="7"/>
  </si>
  <si>
    <t>うち陸上競技場付近への駐車希望台数</t>
    <phoneticPr fontId="7"/>
  </si>
  <si>
    <t>所属</t>
    <rPh sb="0" eb="2">
      <t>ショゾク</t>
    </rPh>
    <phoneticPr fontId="7"/>
  </si>
  <si>
    <t>大型バス</t>
    <rPh sb="0" eb="2">
      <t>オオガタ</t>
    </rPh>
    <phoneticPr fontId="5"/>
  </si>
  <si>
    <t>乗用車</t>
    <rPh sb="0" eb="3">
      <t>ジョウヨウシャ</t>
    </rPh>
    <phoneticPr fontId="7"/>
  </si>
  <si>
    <t>その他</t>
    <rPh sb="2" eb="3">
      <t>タ</t>
    </rPh>
    <phoneticPr fontId="7"/>
  </si>
  <si>
    <t xml:space="preserve">（バスの車幅・車長）
</t>
    <rPh sb="4" eb="6">
      <t>シャハバ</t>
    </rPh>
    <rPh sb="7" eb="9">
      <t>シャチョウ</t>
    </rPh>
    <phoneticPr fontId="5"/>
  </si>
  <si>
    <t>氏名</t>
    <rPh sb="0" eb="2">
      <t>シメイ</t>
    </rPh>
    <phoneticPr fontId="7"/>
  </si>
  <si>
    <t>連絡先
（電話）</t>
    <rPh sb="0" eb="2">
      <t>レンラク</t>
    </rPh>
    <rPh sb="2" eb="3">
      <t>サキ</t>
    </rPh>
    <rPh sb="5" eb="7">
      <t>デンワ</t>
    </rPh>
    <phoneticPr fontId="7"/>
  </si>
  <si>
    <t>車いす</t>
    <rPh sb="0" eb="1">
      <t>クルマ</t>
    </rPh>
    <phoneticPr fontId="7"/>
  </si>
  <si>
    <t>当日
連絡先
携帯
電話
番号</t>
    <rPh sb="0" eb="2">
      <t>トウジツ</t>
    </rPh>
    <rPh sb="3" eb="6">
      <t>レンラクサキ</t>
    </rPh>
    <rPh sb="7" eb="9">
      <t>ケイタイ</t>
    </rPh>
    <rPh sb="10" eb="12">
      <t>デンワ</t>
    </rPh>
    <rPh sb="13" eb="15">
      <t>バンゴウ</t>
    </rPh>
    <phoneticPr fontId="7"/>
  </si>
  <si>
    <t>連絡先
（FAX）</t>
    <rPh sb="0" eb="3">
      <t>レンラクサキ</t>
    </rPh>
    <phoneticPr fontId="7"/>
  </si>
  <si>
    <t>メール
アドレス</t>
    <phoneticPr fontId="7"/>
  </si>
  <si>
    <t>（記入要領）</t>
    <rPh sb="1" eb="3">
      <t>キニュウ</t>
    </rPh>
    <rPh sb="3" eb="5">
      <t>ヨウリョウ</t>
    </rPh>
    <phoneticPr fontId="7"/>
  </si>
  <si>
    <t>　水色に着色をしている箇所のみ、必要事項をリストから選択、または記入（入力）してください。</t>
    <rPh sb="1" eb="3">
      <t>ミズイロ</t>
    </rPh>
    <rPh sb="4" eb="6">
      <t>チャクショク</t>
    </rPh>
    <rPh sb="11" eb="13">
      <t>カショ</t>
    </rPh>
    <rPh sb="16" eb="18">
      <t>ヒツヨウ</t>
    </rPh>
    <rPh sb="18" eb="20">
      <t>ジコウ</t>
    </rPh>
    <rPh sb="26" eb="28">
      <t>センタク</t>
    </rPh>
    <rPh sb="32" eb="34">
      <t>キニュウ</t>
    </rPh>
    <rPh sb="35" eb="37">
      <t>ニュウリョク</t>
    </rPh>
    <phoneticPr fontId="7"/>
  </si>
  <si>
    <t>（様式１－６）</t>
    <rPh sb="1" eb="3">
      <t>ようしき</t>
    </rPh>
    <phoneticPr fontId="7" type="Hiragana"/>
  </si>
  <si>
    <t>№</t>
    <phoneticPr fontId="7" type="Hiragana"/>
  </si>
  <si>
    <t>選手
番号
※</t>
    <rPh sb="0" eb="2">
      <t>せんしゅ</t>
    </rPh>
    <rPh sb="3" eb="5">
      <t>ばんごう</t>
    </rPh>
    <phoneticPr fontId="7" type="Hiragana"/>
  </si>
  <si>
    <t>氏名</t>
    <rPh sb="0" eb="2">
      <t>しめい</t>
    </rPh>
    <phoneticPr fontId="7" type="Hiragana"/>
  </si>
  <si>
    <t>性別</t>
    <rPh sb="0" eb="1">
      <t>セイ</t>
    </rPh>
    <rPh sb="1" eb="2">
      <t>ベツ</t>
    </rPh>
    <phoneticPr fontId="7"/>
  </si>
  <si>
    <t>年齢</t>
    <rPh sb="0" eb="1">
      <t>トシ</t>
    </rPh>
    <rPh sb="1" eb="2">
      <t>ヨワイ</t>
    </rPh>
    <phoneticPr fontId="7"/>
  </si>
  <si>
    <t>年齢
区分</t>
    <rPh sb="0" eb="2">
      <t>ねんれい</t>
    </rPh>
    <rPh sb="3" eb="5">
      <t>くぶん</t>
    </rPh>
    <phoneticPr fontId="7" type="Hiragana"/>
  </si>
  <si>
    <t>障害
種別</t>
    <rPh sb="3" eb="4">
      <t>シュ</t>
    </rPh>
    <rPh sb="4" eb="5">
      <t>ベツ</t>
    </rPh>
    <phoneticPr fontId="7"/>
  </si>
  <si>
    <t>手帳
等級</t>
    <rPh sb="0" eb="2">
      <t>テチョウ</t>
    </rPh>
    <phoneticPr fontId="7"/>
  </si>
  <si>
    <t>重複
障害</t>
    <rPh sb="0" eb="2">
      <t>ちょうふく</t>
    </rPh>
    <phoneticPr fontId="7" type="Hiragana"/>
  </si>
  <si>
    <t>障害区分
番号</t>
    <rPh sb="0" eb="2">
      <t>ショウガイ</t>
    </rPh>
    <rPh sb="2" eb="3">
      <t>ク</t>
    </rPh>
    <phoneticPr fontId="7"/>
  </si>
  <si>
    <t>障害区分</t>
    <rPh sb="2" eb="4">
      <t>クブン</t>
    </rPh>
    <phoneticPr fontId="7"/>
  </si>
  <si>
    <t>希望種目</t>
    <rPh sb="0" eb="2">
      <t>キボウ</t>
    </rPh>
    <rPh sb="2" eb="4">
      <t>シュモク</t>
    </rPh>
    <phoneticPr fontId="7"/>
  </si>
  <si>
    <t>第２希望種目</t>
    <rPh sb="0" eb="1">
      <t>ダイ</t>
    </rPh>
    <rPh sb="2" eb="4">
      <t>キボウ</t>
    </rPh>
    <rPh sb="4" eb="6">
      <t>シュモク</t>
    </rPh>
    <phoneticPr fontId="7"/>
  </si>
  <si>
    <t>リレー</t>
    <phoneticPr fontId="7" type="Hiragana"/>
  </si>
  <si>
    <t>走幅跳
踏切板</t>
    <rPh sb="0" eb="3">
      <t>そうはばとび</t>
    </rPh>
    <rPh sb="4" eb="6">
      <t>ふみきり</t>
    </rPh>
    <rPh sb="6" eb="7">
      <t>いた</t>
    </rPh>
    <phoneticPr fontId="7" type="Hiragana"/>
  </si>
  <si>
    <t>スターティングブロック</t>
    <phoneticPr fontId="7" type="Hiragana"/>
  </si>
  <si>
    <t>特記事項</t>
    <rPh sb="0" eb="2">
      <t>とっき</t>
    </rPh>
    <rPh sb="2" eb="4">
      <t>じこう</t>
    </rPh>
    <phoneticPr fontId="7" type="Hiragana"/>
  </si>
  <si>
    <t>備考
（必要な支援がある場合はご記入ください）</t>
    <rPh sb="0" eb="2">
      <t>ビコウ</t>
    </rPh>
    <rPh sb="4" eb="6">
      <t>ヒツヨウ</t>
    </rPh>
    <rPh sb="7" eb="9">
      <t>シエン</t>
    </rPh>
    <rPh sb="12" eb="14">
      <t>バアイ</t>
    </rPh>
    <rPh sb="16" eb="18">
      <t>キニュウ</t>
    </rPh>
    <phoneticPr fontId="7"/>
  </si>
  <si>
    <t>種目名</t>
    <rPh sb="0" eb="2">
      <t>しゅもく</t>
    </rPh>
    <rPh sb="2" eb="3">
      <t>めい</t>
    </rPh>
    <phoneticPr fontId="7" type="Hiragana"/>
  </si>
  <si>
    <t>自己記録</t>
    <rPh sb="0" eb="2">
      <t>じこ</t>
    </rPh>
    <rPh sb="2" eb="4">
      <t>きろく</t>
    </rPh>
    <phoneticPr fontId="7" type="Hiragana"/>
  </si>
  <si>
    <t>補装具</t>
    <rPh sb="0" eb="3">
      <t>ほそうぐ</t>
    </rPh>
    <phoneticPr fontId="7" type="Hiragana"/>
  </si>
  <si>
    <t>特に
なし</t>
    <rPh sb="0" eb="1">
      <t>とく</t>
    </rPh>
    <phoneticPr fontId="7" type="Hiragana"/>
  </si>
  <si>
    <t>伴走
声
音源</t>
    <rPh sb="0" eb="2">
      <t>ばんそう</t>
    </rPh>
    <rPh sb="3" eb="4">
      <t>こえ</t>
    </rPh>
    <rPh sb="5" eb="7">
      <t>おんげん</t>
    </rPh>
    <phoneticPr fontId="7" type="Hiragana"/>
  </si>
  <si>
    <t>介助</t>
    <rPh sb="0" eb="2">
      <t>かいじょ</t>
    </rPh>
    <phoneticPr fontId="7" type="Hiragana"/>
  </si>
  <si>
    <t>点字</t>
    <rPh sb="0" eb="2">
      <t>てんじ</t>
    </rPh>
    <phoneticPr fontId="7" type="Hiragana"/>
  </si>
  <si>
    <t>手話
・
筆談</t>
    <rPh sb="0" eb="2">
      <t>しゅわ</t>
    </rPh>
    <rPh sb="5" eb="7">
      <t>ひつだん</t>
    </rPh>
    <phoneticPr fontId="7" type="Hiragana"/>
  </si>
  <si>
    <t>競技中車いす</t>
    <rPh sb="0" eb="3">
      <t>きょうぎちゅう</t>
    </rPh>
    <rPh sb="3" eb="4">
      <t>くるま</t>
    </rPh>
    <phoneticPr fontId="7" type="Hiragana"/>
  </si>
  <si>
    <t>競技中歩行杖</t>
    <rPh sb="0" eb="3">
      <t>きょうぎちゅう</t>
    </rPh>
    <rPh sb="3" eb="5">
      <t>ほこう</t>
    </rPh>
    <rPh sb="5" eb="6">
      <t>づえ</t>
    </rPh>
    <phoneticPr fontId="7" type="Hiragana"/>
  </si>
  <si>
    <t>補助具使用</t>
    <rPh sb="0" eb="2">
      <t>ホジョ</t>
    </rPh>
    <rPh sb="2" eb="3">
      <t>グ</t>
    </rPh>
    <rPh sb="3" eb="5">
      <t>シヨウ</t>
    </rPh>
    <phoneticPr fontId="5"/>
  </si>
  <si>
    <t>補助犬</t>
    <rPh sb="0" eb="2">
      <t>ほじょ</t>
    </rPh>
    <rPh sb="2" eb="3">
      <t>けん</t>
    </rPh>
    <phoneticPr fontId="7" type="Hiragana"/>
  </si>
  <si>
    <t>　</t>
  </si>
  <si>
    <t>（様式１－７）</t>
    <rPh sb="1" eb="3">
      <t>ようしき</t>
    </rPh>
    <phoneticPr fontId="7" type="Hiragana"/>
  </si>
  <si>
    <t>知的</t>
    <rPh sb="0" eb="2">
      <t>チテキ</t>
    </rPh>
    <phoneticPr fontId="5"/>
  </si>
  <si>
    <t>知的障害</t>
    <rPh sb="0" eb="2">
      <t>チテキ</t>
    </rPh>
    <rPh sb="2" eb="4">
      <t>ショウガイ</t>
    </rPh>
    <phoneticPr fontId="5"/>
  </si>
  <si>
    <t>（様式１－８）</t>
    <rPh sb="1" eb="3">
      <t>ようしき</t>
    </rPh>
    <phoneticPr fontId="7" type="Hiragana"/>
  </si>
  <si>
    <t>　</t>
    <phoneticPr fontId="5"/>
  </si>
  <si>
    <t>（様式１－９）</t>
    <rPh sb="1" eb="3">
      <t>ようしき</t>
    </rPh>
    <phoneticPr fontId="7" type="Hiragana"/>
  </si>
  <si>
    <t>（様式１－１０）</t>
    <rPh sb="1" eb="3">
      <t>ようしき</t>
    </rPh>
    <phoneticPr fontId="7" type="Hiragana"/>
  </si>
  <si>
    <t>一般卓球</t>
    <rPh sb="0" eb="2">
      <t>イッパン</t>
    </rPh>
    <rPh sb="2" eb="4">
      <t>タッキュウ</t>
    </rPh>
    <phoneticPr fontId="5"/>
  </si>
  <si>
    <t>（様式１－１１）</t>
    <rPh sb="1" eb="3">
      <t>ようしき</t>
    </rPh>
    <phoneticPr fontId="7" type="Hiragana"/>
  </si>
  <si>
    <t>精神</t>
    <rPh sb="0" eb="2">
      <t>セイシン</t>
    </rPh>
    <phoneticPr fontId="5"/>
  </si>
  <si>
    <t>精神障害</t>
    <rPh sb="0" eb="2">
      <t>セイシン</t>
    </rPh>
    <rPh sb="2" eb="4">
      <t>ショウガイ</t>
    </rPh>
    <phoneticPr fontId="5"/>
  </si>
  <si>
    <t>（様式１－12）</t>
    <rPh sb="1" eb="3">
      <t>ようしき</t>
    </rPh>
    <phoneticPr fontId="7" type="Hiragana"/>
  </si>
  <si>
    <t>必ず、３人でチェックをしていただき、ご提出してください。</t>
    <rPh sb="0" eb="1">
      <t>カナラ</t>
    </rPh>
    <rPh sb="4" eb="5">
      <t>ヒト</t>
    </rPh>
    <rPh sb="19" eb="21">
      <t>テイシュツ</t>
    </rPh>
    <phoneticPr fontId="7"/>
  </si>
  <si>
    <t>　下記の項目について、次の３名が間違いなく、確認しました。問い合わせの際に返答いたします。</t>
    <rPh sb="1" eb="3">
      <t>カキ</t>
    </rPh>
    <rPh sb="4" eb="6">
      <t>コウモク</t>
    </rPh>
    <rPh sb="11" eb="12">
      <t>ツギ</t>
    </rPh>
    <rPh sb="14" eb="15">
      <t>メイ</t>
    </rPh>
    <rPh sb="16" eb="18">
      <t>マチガ</t>
    </rPh>
    <rPh sb="22" eb="24">
      <t>カクニン</t>
    </rPh>
    <rPh sb="29" eb="30">
      <t>ト</t>
    </rPh>
    <rPh sb="31" eb="32">
      <t>ア</t>
    </rPh>
    <rPh sb="35" eb="36">
      <t>サイ</t>
    </rPh>
    <rPh sb="37" eb="39">
      <t>ヘントウ</t>
    </rPh>
    <phoneticPr fontId="7"/>
  </si>
  <si>
    <t>署名</t>
    <rPh sb="0" eb="2">
      <t>ショメイ</t>
    </rPh>
    <phoneticPr fontId="7"/>
  </si>
  <si>
    <r>
      <t>チェック日　： 令和　　</t>
    </r>
    <r>
      <rPr>
        <sz val="12"/>
        <rFont val="Osaka"/>
        <family val="3"/>
        <charset val="128"/>
      </rPr>
      <t>年 　　月　 　日</t>
    </r>
    <rPh sb="4" eb="5">
      <t>ビ</t>
    </rPh>
    <rPh sb="8" eb="10">
      <t>レイワ</t>
    </rPh>
    <rPh sb="12" eb="13">
      <t>ネン</t>
    </rPh>
    <rPh sb="16" eb="17">
      <t>ガツ</t>
    </rPh>
    <rPh sb="20" eb="21">
      <t>ヒ</t>
    </rPh>
    <phoneticPr fontId="7"/>
  </si>
  <si>
    <t>必ず確認後に☑をしてください。</t>
    <rPh sb="0" eb="1">
      <t>カナラ</t>
    </rPh>
    <rPh sb="2" eb="4">
      <t>カクニン</t>
    </rPh>
    <rPh sb="4" eb="5">
      <t>ゴ</t>
    </rPh>
    <phoneticPr fontId="7"/>
  </si>
  <si>
    <t>一覧表と個票の名前、フリガナ、年齢、出場希望競技、同じものになっていますか。</t>
    <rPh sb="0" eb="2">
      <t>イチラン</t>
    </rPh>
    <rPh sb="2" eb="3">
      <t>ヒョウ</t>
    </rPh>
    <rPh sb="4" eb="6">
      <t>コヒョウ</t>
    </rPh>
    <rPh sb="7" eb="9">
      <t>ナマエ</t>
    </rPh>
    <rPh sb="15" eb="17">
      <t>ネンレイ</t>
    </rPh>
    <rPh sb="18" eb="20">
      <t>シュツジョウ</t>
    </rPh>
    <rPh sb="20" eb="22">
      <t>キボウ</t>
    </rPh>
    <rPh sb="22" eb="24">
      <t>キョウギ</t>
    </rPh>
    <rPh sb="25" eb="26">
      <t>オナ</t>
    </rPh>
    <phoneticPr fontId="7"/>
  </si>
  <si>
    <t>総括表・個票・一覧表すべて電子データとなっていますか。</t>
    <rPh sb="0" eb="3">
      <t>ソウカツヒョウ</t>
    </rPh>
    <rPh sb="4" eb="6">
      <t>コヒョウ</t>
    </rPh>
    <rPh sb="7" eb="9">
      <t>イチラン</t>
    </rPh>
    <rPh sb="9" eb="10">
      <t>ヒョウ</t>
    </rPh>
    <rPh sb="13" eb="15">
      <t>デンシ</t>
    </rPh>
    <phoneticPr fontId="5"/>
  </si>
  <si>
    <t>名前の漢字やフリガナは合っていますか。</t>
    <rPh sb="0" eb="2">
      <t>ナマエ</t>
    </rPh>
    <rPh sb="3" eb="5">
      <t>カンジ</t>
    </rPh>
    <rPh sb="11" eb="12">
      <t>ア</t>
    </rPh>
    <phoneticPr fontId="7"/>
  </si>
  <si>
    <r>
      <t>一覧表の</t>
    </r>
    <r>
      <rPr>
        <u/>
        <sz val="11"/>
        <rFont val="ＭＳ Ｐゴシック"/>
        <family val="3"/>
        <charset val="128"/>
      </rPr>
      <t>フリガナ</t>
    </r>
    <r>
      <rPr>
        <sz val="12"/>
        <rFont val="Osaka"/>
        <family val="3"/>
        <charset val="128"/>
      </rPr>
      <t>は</t>
    </r>
    <r>
      <rPr>
        <b/>
        <u/>
        <sz val="11"/>
        <rFont val="ＭＳ Ｐゴシック"/>
        <family val="3"/>
        <charset val="128"/>
      </rPr>
      <t>半角</t>
    </r>
    <r>
      <rPr>
        <sz val="12"/>
        <rFont val="Osaka"/>
        <family val="3"/>
        <charset val="128"/>
      </rPr>
      <t>で表記していますか。</t>
    </r>
    <rPh sb="0" eb="2">
      <t>イチラン</t>
    </rPh>
    <rPh sb="2" eb="3">
      <t>ヒョウ</t>
    </rPh>
    <rPh sb="9" eb="11">
      <t>ハンカク</t>
    </rPh>
    <rPh sb="12" eb="14">
      <t>ヒョウキ</t>
    </rPh>
    <phoneticPr fontId="7"/>
  </si>
  <si>
    <t>（姓と名の間のスペースも半角）</t>
    <phoneticPr fontId="5"/>
  </si>
  <si>
    <r>
      <t>一覧表の</t>
    </r>
    <r>
      <rPr>
        <u/>
        <sz val="11"/>
        <rFont val="ＭＳ Ｐゴシック"/>
        <family val="3"/>
        <charset val="128"/>
      </rPr>
      <t>名前</t>
    </r>
    <r>
      <rPr>
        <sz val="12"/>
        <rFont val="Osaka"/>
        <family val="3"/>
        <charset val="128"/>
      </rPr>
      <t>は</t>
    </r>
    <r>
      <rPr>
        <b/>
        <u/>
        <sz val="11"/>
        <rFont val="ＭＳ Ｐゴシック"/>
        <family val="3"/>
        <charset val="128"/>
      </rPr>
      <t>全角</t>
    </r>
    <r>
      <rPr>
        <sz val="12"/>
        <rFont val="Osaka"/>
        <family val="3"/>
        <charset val="128"/>
      </rPr>
      <t>で表記していますか。</t>
    </r>
    <rPh sb="0" eb="3">
      <t>イチランヒョウ</t>
    </rPh>
    <rPh sb="4" eb="6">
      <t>ナマエ</t>
    </rPh>
    <rPh sb="7" eb="9">
      <t>ゼンカク</t>
    </rPh>
    <rPh sb="10" eb="12">
      <t>ヒョウキ</t>
    </rPh>
    <phoneticPr fontId="7"/>
  </si>
  <si>
    <t>（姓と名の間のスペースも全角）</t>
    <phoneticPr fontId="5"/>
  </si>
  <si>
    <t>個票の障がいの原因となった傷病名等は記入されていますか。</t>
    <rPh sb="0" eb="2">
      <t>コヒョウ</t>
    </rPh>
    <rPh sb="3" eb="4">
      <t>ショウ</t>
    </rPh>
    <rPh sb="7" eb="9">
      <t>ゲンイン</t>
    </rPh>
    <rPh sb="13" eb="17">
      <t>ショウビョウメイトウ</t>
    </rPh>
    <rPh sb="18" eb="20">
      <t>キニュウ</t>
    </rPh>
    <phoneticPr fontId="7"/>
  </si>
  <si>
    <t>昨年度のデータになっていませんか。（年齢・出場種目等）</t>
    <rPh sb="18" eb="20">
      <t>ネンレイ</t>
    </rPh>
    <rPh sb="21" eb="23">
      <t>シュツジョウ</t>
    </rPh>
    <rPh sb="23" eb="25">
      <t>シュモク</t>
    </rPh>
    <rPh sb="25" eb="26">
      <t>トウ</t>
    </rPh>
    <phoneticPr fontId="7"/>
  </si>
  <si>
    <t>療育手帳、身体障害者手帳、精神障害者保健福祉手帳、自立支援医療（精神通院）受給者証いずれかをお持ちですか。（知的障がい者のみ）取得の対象に準ずる障害があることの証明書がありますか。</t>
    <rPh sb="0" eb="2">
      <t>リョウイク</t>
    </rPh>
    <rPh sb="2" eb="4">
      <t>テチョウ</t>
    </rPh>
    <rPh sb="5" eb="10">
      <t>シンタイショウガイシャ</t>
    </rPh>
    <rPh sb="10" eb="12">
      <t>テチョウ</t>
    </rPh>
    <rPh sb="13" eb="15">
      <t>セイシン</t>
    </rPh>
    <rPh sb="15" eb="18">
      <t>ショウガイシャ</t>
    </rPh>
    <rPh sb="18" eb="20">
      <t>ホケン</t>
    </rPh>
    <rPh sb="20" eb="22">
      <t>フクシ</t>
    </rPh>
    <rPh sb="22" eb="24">
      <t>テチョウ</t>
    </rPh>
    <rPh sb="25" eb="27">
      <t>ジリツ</t>
    </rPh>
    <rPh sb="27" eb="29">
      <t>シエン</t>
    </rPh>
    <rPh sb="29" eb="31">
      <t>イリョウ</t>
    </rPh>
    <rPh sb="32" eb="34">
      <t>セイシン</t>
    </rPh>
    <rPh sb="34" eb="36">
      <t>ツウイン</t>
    </rPh>
    <rPh sb="37" eb="39">
      <t>ジュキュウ</t>
    </rPh>
    <rPh sb="39" eb="40">
      <t>シャ</t>
    </rPh>
    <rPh sb="40" eb="41">
      <t>ショウ</t>
    </rPh>
    <rPh sb="47" eb="48">
      <t>モ</t>
    </rPh>
    <rPh sb="54" eb="56">
      <t>チテキ</t>
    </rPh>
    <rPh sb="56" eb="57">
      <t>ショウ</t>
    </rPh>
    <rPh sb="59" eb="60">
      <t>シャ</t>
    </rPh>
    <rPh sb="63" eb="65">
      <t>シュトク</t>
    </rPh>
    <rPh sb="66" eb="68">
      <t>タイショウ</t>
    </rPh>
    <rPh sb="69" eb="70">
      <t>ジュン</t>
    </rPh>
    <rPh sb="72" eb="74">
      <t>ショウガイ</t>
    </rPh>
    <rPh sb="80" eb="82">
      <t>ショウメイ</t>
    </rPh>
    <rPh sb="82" eb="83">
      <t>ショ</t>
    </rPh>
    <phoneticPr fontId="7"/>
  </si>
  <si>
    <r>
      <t>最後のチェック項目（</t>
    </r>
    <r>
      <rPr>
        <sz val="12"/>
        <rFont val="Osaka"/>
        <family val="3"/>
        <charset val="128"/>
      </rPr>
      <t>「個人情報についての取り扱い」及び「大会への出場条件」）を確認をしていますか。</t>
    </r>
    <rPh sb="0" eb="2">
      <t>サイゴ</t>
    </rPh>
    <rPh sb="7" eb="9">
      <t>コウモク</t>
    </rPh>
    <rPh sb="11" eb="13">
      <t>コジン</t>
    </rPh>
    <rPh sb="13" eb="15">
      <t>ジョウホウ</t>
    </rPh>
    <rPh sb="20" eb="21">
      <t>ト</t>
    </rPh>
    <rPh sb="22" eb="23">
      <t>アツカ</t>
    </rPh>
    <rPh sb="25" eb="26">
      <t>オヨ</t>
    </rPh>
    <rPh sb="28" eb="30">
      <t>タイカイ</t>
    </rPh>
    <rPh sb="32" eb="34">
      <t>シュツジョウ</t>
    </rPh>
    <rPh sb="34" eb="36">
      <t>ジョウケン</t>
    </rPh>
    <rPh sb="39" eb="41">
      <t>カクニン</t>
    </rPh>
    <phoneticPr fontId="7"/>
  </si>
  <si>
    <t>特記事項に変更はありませんか。</t>
    <phoneticPr fontId="7"/>
  </si>
  <si>
    <t>【陸上競技参加者のみ】スタートブロックの使用規則に則っていますか。（使用できる種目は100ｍ・200ｍ・400ｍ。）</t>
    <rPh sb="1" eb="3">
      <t>リクジョウ</t>
    </rPh>
    <rPh sb="3" eb="5">
      <t>キョウギ</t>
    </rPh>
    <rPh sb="5" eb="8">
      <t>サンカシャ</t>
    </rPh>
    <rPh sb="20" eb="22">
      <t>シヨウ</t>
    </rPh>
    <rPh sb="22" eb="24">
      <t>キソク</t>
    </rPh>
    <rPh sb="25" eb="26">
      <t>ノット</t>
    </rPh>
    <rPh sb="34" eb="36">
      <t>シヨウ</t>
    </rPh>
    <rPh sb="39" eb="41">
      <t>シュモク</t>
    </rPh>
    <phoneticPr fontId="7"/>
  </si>
  <si>
    <t>自己記録を記入していますか。</t>
    <rPh sb="0" eb="2">
      <t>ジコ</t>
    </rPh>
    <rPh sb="2" eb="4">
      <t>キロク</t>
    </rPh>
    <rPh sb="5" eb="7">
      <t>キニュウ</t>
    </rPh>
    <phoneticPr fontId="5"/>
  </si>
  <si>
    <t>点字プログラムを希望される方は、点字が読めますか。
また、御家族で複数枚、希望されていませんか。</t>
    <rPh sb="0" eb="2">
      <t>テンジ</t>
    </rPh>
    <rPh sb="8" eb="10">
      <t>キボウ</t>
    </rPh>
    <rPh sb="13" eb="14">
      <t>カタ</t>
    </rPh>
    <rPh sb="16" eb="18">
      <t>テンジ</t>
    </rPh>
    <rPh sb="19" eb="20">
      <t>ヨ</t>
    </rPh>
    <rPh sb="29" eb="32">
      <t>ゴカゾク</t>
    </rPh>
    <rPh sb="33" eb="36">
      <t>フクスウマイ</t>
    </rPh>
    <rPh sb="37" eb="39">
      <t>キボウ</t>
    </rPh>
    <phoneticPr fontId="7"/>
  </si>
  <si>
    <t>競技会場付近への駐車希望者は肢体不自由の方がいらっしゃいますか。アーチェリーの選手で競技会場付近への駐車希望者は備考欄に記入していますか。</t>
    <rPh sb="39" eb="41">
      <t>センシュ</t>
    </rPh>
    <rPh sb="42" eb="44">
      <t>キョウギ</t>
    </rPh>
    <rPh sb="44" eb="45">
      <t>カイ</t>
    </rPh>
    <rPh sb="45" eb="46">
      <t>ジョウ</t>
    </rPh>
    <rPh sb="46" eb="48">
      <t>フキン</t>
    </rPh>
    <rPh sb="50" eb="52">
      <t>チュウシャ</t>
    </rPh>
    <rPh sb="52" eb="54">
      <t>キボウ</t>
    </rPh>
    <rPh sb="54" eb="55">
      <t>シャ</t>
    </rPh>
    <rPh sb="56" eb="58">
      <t>ビコウ</t>
    </rPh>
    <rPh sb="58" eb="59">
      <t>ラン</t>
    </rPh>
    <rPh sb="60" eb="62">
      <t>キニュウ</t>
    </rPh>
    <phoneticPr fontId="7"/>
  </si>
  <si>
    <t>実施要綱に示された出場資格及び条件をすべて満たしていますか。</t>
    <rPh sb="0" eb="2">
      <t>ジッシ</t>
    </rPh>
    <rPh sb="2" eb="4">
      <t>ヨウコウ</t>
    </rPh>
    <rPh sb="5" eb="6">
      <t>シメ</t>
    </rPh>
    <rPh sb="9" eb="11">
      <t>シュツジョウ</t>
    </rPh>
    <rPh sb="11" eb="13">
      <t>シカク</t>
    </rPh>
    <rPh sb="13" eb="14">
      <t>オヨ</t>
    </rPh>
    <rPh sb="15" eb="17">
      <t>ジョウケン</t>
    </rPh>
    <rPh sb="21" eb="22">
      <t>ミ</t>
    </rPh>
    <phoneticPr fontId="5"/>
  </si>
  <si>
    <t>希望順</t>
    <rPh sb="0" eb="2">
      <t>キボウ</t>
    </rPh>
    <rPh sb="2" eb="3">
      <t>ジュン</t>
    </rPh>
    <phoneticPr fontId="7"/>
  </si>
  <si>
    <t>種目名</t>
    <rPh sb="0" eb="2">
      <t>シュモク</t>
    </rPh>
    <rPh sb="2" eb="3">
      <t>メイ</t>
    </rPh>
    <phoneticPr fontId="7"/>
  </si>
  <si>
    <t>番号</t>
    <rPh sb="0" eb="2">
      <t>バンゴウ</t>
    </rPh>
    <phoneticPr fontId="7"/>
  </si>
  <si>
    <t>その他の内容</t>
    <rPh sb="2" eb="3">
      <t>ホカ</t>
    </rPh>
    <rPh sb="4" eb="6">
      <t>ナイヨウ</t>
    </rPh>
    <phoneticPr fontId="7"/>
  </si>
  <si>
    <t>第1希望</t>
    <rPh sb="0" eb="1">
      <t>ダイ</t>
    </rPh>
    <rPh sb="2" eb="4">
      <t>キボウ</t>
    </rPh>
    <phoneticPr fontId="7"/>
  </si>
  <si>
    <t>第2希望</t>
    <rPh sb="0" eb="1">
      <t>ダイ</t>
    </rPh>
    <rPh sb="2" eb="4">
      <t>キボウ</t>
    </rPh>
    <phoneticPr fontId="7"/>
  </si>
  <si>
    <t>リレー希望</t>
    <rPh sb="3" eb="5">
      <t>キボウ</t>
    </rPh>
    <phoneticPr fontId="7"/>
  </si>
  <si>
    <t>有　　・　　無</t>
    <rPh sb="0" eb="1">
      <t>アリ</t>
    </rPh>
    <rPh sb="6" eb="7">
      <t>ナシ</t>
    </rPh>
    <phoneticPr fontId="7"/>
  </si>
  <si>
    <t>競技中に使用する補装具等</t>
    <rPh sb="0" eb="2">
      <t>キョウギ</t>
    </rPh>
    <rPh sb="2" eb="3">
      <t>ナカ</t>
    </rPh>
    <rPh sb="4" eb="6">
      <t>シヨウ</t>
    </rPh>
    <rPh sb="8" eb="9">
      <t>ホ</t>
    </rPh>
    <rPh sb="9" eb="11">
      <t>ソウグ</t>
    </rPh>
    <rPh sb="11" eb="12">
      <t>トウ</t>
    </rPh>
    <phoneticPr fontId="7"/>
  </si>
  <si>
    <t>⑭ 希望種目・自己記録・競技中に使用する補装具を下欄にご記入ください。（例　1分38秒58　2m50cm）</t>
    <phoneticPr fontId="2"/>
  </si>
  <si>
    <t>＜別表＞を確認の上、出場可能な希望種目等を記載すること</t>
    <rPh sb="10" eb="14">
      <t>シュツジョウカノウ</t>
    </rPh>
    <rPh sb="19" eb="20">
      <t>トウ</t>
    </rPh>
    <phoneticPr fontId="2"/>
  </si>
  <si>
    <r>
      <rPr>
        <b/>
        <sz val="10"/>
        <rFont val="HGSｺﾞｼｯｸM"/>
        <family val="3"/>
        <charset val="128"/>
      </rPr>
      <t>【個人情報についての取り扱い】　</t>
    </r>
    <r>
      <rPr>
        <sz val="10"/>
        <rFont val="HGSｺﾞｼｯｸM"/>
        <family val="3"/>
        <charset val="128"/>
      </rPr>
      <t xml:space="preserve">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 xml:space="preserve">【大会への出場条件】
</t>
    </r>
    <r>
      <rPr>
        <sz val="10"/>
        <rFont val="HGSｺﾞｼｯｸM"/>
        <family val="3"/>
        <charset val="128"/>
      </rPr>
      <t>　出場できる選手は、実施要綱「出場資格及び条件」に記載するすべての条件を満たすものとします。</t>
    </r>
    <r>
      <rPr>
        <b/>
        <sz val="10"/>
        <rFont val="HGSｺﾞｼｯｸM"/>
        <family val="3"/>
        <charset val="128"/>
      </rPr>
      <t xml:space="preserve">
</t>
    </r>
    <r>
      <rPr>
        <sz val="10"/>
        <rFont val="HGSｺﾞｼｯｸM"/>
        <family val="3"/>
        <charset val="128"/>
      </rPr>
      <t>　　　　　　</t>
    </r>
    <rPh sb="1" eb="3">
      <t>コジン</t>
    </rPh>
    <rPh sb="3" eb="5">
      <t>ジョウホウ</t>
    </rPh>
    <rPh sb="18" eb="20">
      <t>タイカイ</t>
    </rPh>
    <rPh sb="175" eb="177">
      <t>タイカイ</t>
    </rPh>
    <rPh sb="179" eb="181">
      <t>シュツジョウ</t>
    </rPh>
    <rPh sb="181" eb="183">
      <t>ジョウケン</t>
    </rPh>
    <rPh sb="186" eb="188">
      <t>シュツジョウ</t>
    </rPh>
    <rPh sb="191" eb="193">
      <t>センシュ</t>
    </rPh>
    <rPh sb="195" eb="197">
      <t>ジッシ</t>
    </rPh>
    <rPh sb="197" eb="199">
      <t>ヨウコウ</t>
    </rPh>
    <rPh sb="200" eb="202">
      <t>シュツジョウ</t>
    </rPh>
    <rPh sb="202" eb="204">
      <t>シカク</t>
    </rPh>
    <rPh sb="204" eb="205">
      <t>オヨ</t>
    </rPh>
    <rPh sb="206" eb="208">
      <t>ジョウケン</t>
    </rPh>
    <rPh sb="210" eb="212">
      <t>キサイ</t>
    </rPh>
    <rPh sb="218" eb="220">
      <t>ジョウケン</t>
    </rPh>
    <rPh sb="221" eb="222">
      <t>ミ</t>
    </rPh>
    <phoneticPr fontId="7"/>
  </si>
  <si>
    <r>
      <rPr>
        <b/>
        <sz val="10"/>
        <rFont val="HGSｺﾞｼｯｸM"/>
        <family val="3"/>
        <charset val="128"/>
      </rPr>
      <t>【個人情報についての取り扱い】</t>
    </r>
    <r>
      <rPr>
        <sz val="10"/>
        <rFont val="HGSｺﾞｼｯｸM"/>
        <family val="3"/>
        <charset val="128"/>
      </rPr>
      <t xml:space="preserve">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【大会への出場条件】
　</t>
    </r>
    <r>
      <rPr>
        <sz val="10"/>
        <rFont val="HGSｺﾞｼｯｸM"/>
        <family val="3"/>
        <charset val="128"/>
      </rPr>
      <t>出場できる選手は、実施要綱「出場資格及び条件」に記載するすべての条件を満たすものとします。</t>
    </r>
    <rPh sb="1" eb="5">
      <t>コジンジョウホウ</t>
    </rPh>
    <rPh sb="18" eb="20">
      <t>タイカイ</t>
    </rPh>
    <rPh sb="175" eb="177">
      <t>タイカイ</t>
    </rPh>
    <rPh sb="179" eb="181">
      <t>シュツジョウ</t>
    </rPh>
    <rPh sb="181" eb="183">
      <t>ジョウケン</t>
    </rPh>
    <phoneticPr fontId="7"/>
  </si>
  <si>
    <r>
      <rPr>
        <b/>
        <sz val="10"/>
        <rFont val="HGSｺﾞｼｯｸM"/>
        <family val="3"/>
        <charset val="128"/>
      </rPr>
      <t>【個人情報についての取り扱い】</t>
    </r>
    <r>
      <rPr>
        <sz val="10"/>
        <rFont val="HGSｺﾞｼｯｸM"/>
        <family val="3"/>
        <charset val="128"/>
      </rPr>
      <t>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【大会への出場条件】
　</t>
    </r>
    <r>
      <rPr>
        <sz val="10"/>
        <rFont val="HGSｺﾞｼｯｸM"/>
        <family val="3"/>
        <charset val="128"/>
      </rPr>
      <t>出場できる選手は、実施要綱「出場資格及び条件」に記載するすべての条件を満たすものとします。</t>
    </r>
    <rPh sb="1" eb="5">
      <t>コジンジョウホウ</t>
    </rPh>
    <rPh sb="18" eb="20">
      <t>タイカイ</t>
    </rPh>
    <rPh sb="175" eb="177">
      <t>タイカイ</t>
    </rPh>
    <rPh sb="179" eb="181">
      <t>シュツジョウ</t>
    </rPh>
    <rPh sb="181" eb="183">
      <t>ジョウケン</t>
    </rPh>
    <phoneticPr fontId="5"/>
  </si>
  <si>
    <r>
      <rPr>
        <b/>
        <sz val="11"/>
        <rFont val="HGSｺﾞｼｯｸM"/>
        <family val="3"/>
        <charset val="128"/>
      </rPr>
      <t>【個人情報についての取り扱い】</t>
    </r>
    <r>
      <rPr>
        <sz val="10"/>
        <rFont val="HGSｺﾞｼｯｸM"/>
        <family val="3"/>
        <charset val="128"/>
      </rPr>
      <t xml:space="preserve">
　大会</t>
    </r>
    <r>
      <rPr>
        <sz val="11"/>
        <rFont val="HGSｺﾞｼｯｸM"/>
        <family val="3"/>
        <charset val="128"/>
      </rPr>
      <t>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1"/>
        <rFont val="HGSｺﾞｼｯｸM"/>
        <family val="3"/>
        <charset val="128"/>
      </rPr>
      <t xml:space="preserve">あらかじめ御了承のうえ、お申込みください。
</t>
    </r>
    <r>
      <rPr>
        <b/>
        <sz val="11"/>
        <rFont val="HGSｺﾞｼｯｸM"/>
        <family val="3"/>
        <charset val="128"/>
      </rPr>
      <t>【大会への出場条件】
　</t>
    </r>
    <r>
      <rPr>
        <sz val="11"/>
        <rFont val="HGSｺﾞｼｯｸM"/>
        <family val="3"/>
        <charset val="128"/>
      </rPr>
      <t>出場できる選手は、実施要綱「出場資格及び条件」に記載するすべての条件を満たすものとします。</t>
    </r>
    <rPh sb="1" eb="5">
      <t>コジンジョウホウ</t>
    </rPh>
    <rPh sb="17" eb="19">
      <t>タイカイ</t>
    </rPh>
    <rPh sb="174" eb="176">
      <t>タイカイ</t>
    </rPh>
    <rPh sb="178" eb="180">
      <t>シュツジョウ</t>
    </rPh>
    <rPh sb="180" eb="182">
      <t>ジョウケン</t>
    </rPh>
    <phoneticPr fontId="7"/>
  </si>
  <si>
    <t>チーム数</t>
    <rPh sb="3" eb="4">
      <t>スウ</t>
    </rPh>
    <phoneticPr fontId="7"/>
  </si>
  <si>
    <t>知的</t>
    <rPh sb="0" eb="2">
      <t>チテキ</t>
    </rPh>
    <phoneticPr fontId="7"/>
  </si>
  <si>
    <t>２．大会参加人数</t>
    <rPh sb="2" eb="4">
      <t>タイカイ</t>
    </rPh>
    <rPh sb="4" eb="6">
      <t>サンカ</t>
    </rPh>
    <phoneticPr fontId="7"/>
  </si>
  <si>
    <t>３.リレー参加チーム数</t>
    <phoneticPr fontId="2"/>
  </si>
  <si>
    <t>大会当日の引率責任者</t>
    <rPh sb="5" eb="6">
      <t>イン</t>
    </rPh>
    <rPh sb="6" eb="7">
      <t>リツ</t>
    </rPh>
    <rPh sb="7" eb="10">
      <t>セキニンシャ</t>
    </rPh>
    <phoneticPr fontId="7"/>
  </si>
  <si>
    <r>
      <t xml:space="preserve">所　属　名
</t>
    </r>
    <r>
      <rPr>
        <sz val="9"/>
        <rFont val="ＭＳ Ｐゴシック"/>
        <family val="3"/>
        <charset val="128"/>
      </rPr>
      <t>施設、学校、
クラブチーム、
市町（在宅のみ）</t>
    </r>
    <rPh sb="0" eb="1">
      <t>トコロ</t>
    </rPh>
    <rPh sb="2" eb="3">
      <t>ゾク</t>
    </rPh>
    <rPh sb="4" eb="5">
      <t>メイ</t>
    </rPh>
    <rPh sb="6" eb="8">
      <t>シセツ</t>
    </rPh>
    <rPh sb="9" eb="11">
      <t>ガッコウ</t>
    </rPh>
    <rPh sb="21" eb="22">
      <t>シ</t>
    </rPh>
    <rPh sb="22" eb="23">
      <t>チョウ</t>
    </rPh>
    <rPh sb="24" eb="26">
      <t>ザイタク</t>
    </rPh>
    <phoneticPr fontId="7"/>
  </si>
  <si>
    <t>オープン</t>
    <phoneticPr fontId="2"/>
  </si>
  <si>
    <t>オープン</t>
    <phoneticPr fontId="7"/>
  </si>
  <si>
    <t>視覚障害</t>
    <rPh sb="0" eb="1">
      <t>シ</t>
    </rPh>
    <rPh sb="1" eb="2">
      <t>ザメル</t>
    </rPh>
    <rPh sb="2" eb="3">
      <t>ショウ</t>
    </rPh>
    <rPh sb="3" eb="4">
      <t>ガイ</t>
    </rPh>
    <phoneticPr fontId="7"/>
  </si>
  <si>
    <t>ぼうこう又は直腸機能障害以外</t>
    <phoneticPr fontId="2"/>
  </si>
  <si>
    <t>主たる障がいの該当する番号１つのみに○印を付けてください。</t>
    <phoneticPr fontId="2"/>
  </si>
  <si>
    <t xml:space="preserve">                 ７ オープン(ぼうこう又は直腸機能障害以外の内部障害）</t>
    <rPh sb="39" eb="41">
      <t>ナイブ</t>
    </rPh>
    <rPh sb="41" eb="43">
      <t>ショウガイ</t>
    </rPh>
    <phoneticPr fontId="7"/>
  </si>
  <si>
    <t>ア</t>
    <phoneticPr fontId="71"/>
  </si>
  <si>
    <t>イ</t>
    <phoneticPr fontId="71"/>
  </si>
  <si>
    <t>ウ</t>
    <phoneticPr fontId="71"/>
  </si>
  <si>
    <t>（ ある ・ ない ）</t>
    <phoneticPr fontId="71"/>
  </si>
  <si>
    <t>エ</t>
    <phoneticPr fontId="71"/>
  </si>
  <si>
    <t>オ</t>
    <phoneticPr fontId="71"/>
  </si>
  <si>
    <t>カ</t>
    <phoneticPr fontId="71"/>
  </si>
  <si>
    <t>機能障害、切断など）の方で座位バランスが（ あり ・ なし ）</t>
    <rPh sb="5" eb="7">
      <t>セツダン</t>
    </rPh>
    <rPh sb="11" eb="12">
      <t>カタ</t>
    </rPh>
    <rPh sb="13" eb="15">
      <t>ザイ</t>
    </rPh>
    <phoneticPr fontId="71"/>
  </si>
  <si>
    <t>キ</t>
    <phoneticPr fontId="71"/>
  </si>
  <si>
    <r>
      <t>【</t>
    </r>
    <r>
      <rPr>
        <b/>
        <u/>
        <sz val="9"/>
        <rFont val="HGSｺﾞｼｯｸM"/>
        <family val="3"/>
      </rPr>
      <t>ありの場合必ず記入してください</t>
    </r>
    <r>
      <rPr>
        <sz val="9"/>
        <rFont val="HGSｺﾞｼｯｸM"/>
        <family val="3"/>
      </rPr>
      <t>】</t>
    </r>
    <phoneticPr fontId="71"/>
  </si>
  <si>
    <t>・常用でないが併用する補装具【　　　　　　　　　　　】</t>
    <rPh sb="1" eb="3">
      <t>ジョウヨウ</t>
    </rPh>
    <rPh sb="7" eb="9">
      <t>ヘイヨウ</t>
    </rPh>
    <rPh sb="11" eb="14">
      <t>ホソウグ</t>
    </rPh>
    <phoneticPr fontId="71"/>
  </si>
  <si>
    <t>ク</t>
    <phoneticPr fontId="71"/>
  </si>
  <si>
    <t>【区分10～15】</t>
    <rPh sb="1" eb="3">
      <t>クブン</t>
    </rPh>
    <phoneticPr fontId="71"/>
  </si>
  <si>
    <t xml:space="preserve">上肢に麻痺が　（ある・ない）
</t>
    <phoneticPr fontId="2"/>
  </si>
  <si>
    <t xml:space="preserve">肘を自力で　（伸ばせる・伸ばせない）
</t>
    <phoneticPr fontId="2"/>
  </si>
  <si>
    <t xml:space="preserve">指を自力で　（曲げられる・曲げられない）
</t>
    <phoneticPr fontId="2"/>
  </si>
  <si>
    <t xml:space="preserve">背もたれや手をつかずに座位が　（保てる・保てない）　
</t>
    <phoneticPr fontId="2"/>
  </si>
  <si>
    <t xml:space="preserve">下肢に麻痺が　（ある・ない） 
</t>
    <phoneticPr fontId="2"/>
  </si>
  <si>
    <t>100ｍ</t>
    <phoneticPr fontId="7"/>
  </si>
  <si>
    <t>25秒10</t>
    <rPh sb="2" eb="3">
      <t>ビョウ</t>
    </rPh>
    <phoneticPr fontId="7"/>
  </si>
  <si>
    <t>200ｍ</t>
    <phoneticPr fontId="7"/>
  </si>
  <si>
    <t>42秒04</t>
    <rPh sb="2" eb="3">
      <t>ビョウ</t>
    </rPh>
    <phoneticPr fontId="7"/>
  </si>
  <si>
    <r>
      <t>【</t>
    </r>
    <r>
      <rPr>
        <b/>
        <u/>
        <sz val="10"/>
        <rFont val="HGSｺﾞｼｯｸM"/>
        <family val="3"/>
      </rPr>
      <t>ありの場合必ず記入してください</t>
    </r>
    <r>
      <rPr>
        <b/>
        <sz val="10"/>
        <rFont val="HGSｺﾞｼｯｸM"/>
        <family val="3"/>
      </rPr>
      <t>】</t>
    </r>
    <phoneticPr fontId="71"/>
  </si>
  <si>
    <t>・常用でないが併用する補装具名【 　　　　　 】</t>
    <rPh sb="1" eb="3">
      <t>ジョウヨウ</t>
    </rPh>
    <rPh sb="7" eb="9">
      <t>ヘイヨウ</t>
    </rPh>
    <rPh sb="11" eb="14">
      <t>ホソウグ</t>
    </rPh>
    <rPh sb="14" eb="15">
      <t>メイ</t>
    </rPh>
    <phoneticPr fontId="71"/>
  </si>
  <si>
    <t>障害区分１以外で、特段の理由により競技場内に</t>
    <rPh sb="0" eb="2">
      <t>ショウガイ</t>
    </rPh>
    <rPh sb="2" eb="3">
      <t>ク</t>
    </rPh>
    <rPh sb="3" eb="4">
      <t>フン</t>
    </rPh>
    <rPh sb="5" eb="7">
      <t>イガイ</t>
    </rPh>
    <rPh sb="9" eb="11">
      <t>トクダン</t>
    </rPh>
    <rPh sb="12" eb="14">
      <t>リユウ</t>
    </rPh>
    <rPh sb="17" eb="19">
      <t>キョウギ</t>
    </rPh>
    <rPh sb="19" eb="21">
      <t>ジョウナイ</t>
    </rPh>
    <phoneticPr fontId="7"/>
  </si>
  <si>
    <t>同伴する介助者の入場を希望</t>
    <phoneticPr fontId="7"/>
  </si>
  <si>
    <t>【介助内容：　　　　　　　　　　　　　　　　　】</t>
    <rPh sb="1" eb="3">
      <t>カイジョ</t>
    </rPh>
    <rPh sb="3" eb="5">
      <t>ナイヨウ</t>
    </rPh>
    <phoneticPr fontId="7"/>
  </si>
  <si>
    <t xml:space="preserve">【区分1～2】両上肢や指に麻痺が　(ある・ない) </t>
    <phoneticPr fontId="2"/>
  </si>
  <si>
    <t>イ</t>
    <phoneticPr fontId="2"/>
  </si>
  <si>
    <t>・常用でないが併用する補装具名【　　　　　　　　　　　　】</t>
    <rPh sb="1" eb="3">
      <t>ジョウヨウ</t>
    </rPh>
    <rPh sb="7" eb="9">
      <t>ヘイヨウ</t>
    </rPh>
    <rPh sb="11" eb="14">
      <t>ホソウグ</t>
    </rPh>
    <rPh sb="14" eb="15">
      <t>メイ</t>
    </rPh>
    <phoneticPr fontId="71"/>
  </si>
  <si>
    <t>で立つことが( 可能 ・ 不可能 ）</t>
    <rPh sb="1" eb="2">
      <t>タ</t>
    </rPh>
    <rPh sb="8" eb="10">
      <t>カノウ</t>
    </rPh>
    <rPh sb="13" eb="16">
      <t>フカノウ</t>
    </rPh>
    <phoneticPr fontId="71"/>
  </si>
  <si>
    <t>【区分7～9】</t>
    <rPh sb="1" eb="3">
      <t>クブン</t>
    </rPh>
    <phoneticPr fontId="71"/>
  </si>
  <si>
    <t>　所属先：</t>
    <rPh sb="1" eb="4">
      <t>ショゾクサキ</t>
    </rPh>
    <phoneticPr fontId="2"/>
  </si>
  <si>
    <t>連絡先：</t>
    <rPh sb="0" eb="3">
      <t>レンラクサキ</t>
    </rPh>
    <phoneticPr fontId="2"/>
  </si>
  <si>
    <t>※　リレーに参加する場合は、チームの数を記入してください。</t>
    <phoneticPr fontId="2"/>
  </si>
  <si>
    <t>第１希望種目</t>
    <rPh sb="0" eb="1">
      <t>ダイ</t>
    </rPh>
    <rPh sb="2" eb="4">
      <t>キボウ</t>
    </rPh>
    <rPh sb="4" eb="6">
      <t>シュモク</t>
    </rPh>
    <phoneticPr fontId="7"/>
  </si>
  <si>
    <t>該当する箇所に○印を付け、該当事項をご記入ください。</t>
    <rPh sb="0" eb="2">
      <t>ガイトウ</t>
    </rPh>
    <rPh sb="4" eb="6">
      <t>カショ</t>
    </rPh>
    <rPh sb="8" eb="9">
      <t>シルシ</t>
    </rPh>
    <rPh sb="10" eb="11">
      <t>ツ</t>
    </rPh>
    <rPh sb="19" eb="21">
      <t>キニュウ</t>
    </rPh>
    <phoneticPr fontId="7"/>
  </si>
  <si>
    <t>（ 可能 ・ 不可能 ）</t>
    <phoneticPr fontId="71"/>
  </si>
  <si>
    <t>【区分１～オープン】有・無を必ず記入してください。</t>
    <rPh sb="1" eb="3">
      <t>クブン</t>
    </rPh>
    <rPh sb="10" eb="11">
      <t>ア</t>
    </rPh>
    <rPh sb="12" eb="13">
      <t>ナシ</t>
    </rPh>
    <rPh sb="14" eb="15">
      <t>カナラ</t>
    </rPh>
    <rPh sb="16" eb="18">
      <t>キニュウ</t>
    </rPh>
    <phoneticPr fontId="7"/>
  </si>
  <si>
    <r>
      <rPr>
        <sz val="10"/>
        <color rgb="FFFF0000"/>
        <rFont val="HGSｺﾞｼｯｸM"/>
        <family val="3"/>
        <charset val="128"/>
      </rPr>
      <t>【区分１～オープン】</t>
    </r>
    <r>
      <rPr>
        <sz val="10"/>
        <rFont val="HGSｺﾞｼｯｸM"/>
        <family val="3"/>
        <charset val="128"/>
      </rPr>
      <t>有・無を必ず記入してください。</t>
    </r>
    <rPh sb="1" eb="3">
      <t>クブン</t>
    </rPh>
    <rPh sb="10" eb="11">
      <t>ア</t>
    </rPh>
    <rPh sb="12" eb="13">
      <t>ナシ</t>
    </rPh>
    <rPh sb="14" eb="15">
      <t>カナラ</t>
    </rPh>
    <rPh sb="16" eb="18">
      <t>キニュウ</t>
    </rPh>
    <phoneticPr fontId="7"/>
  </si>
  <si>
    <r>
      <t>（　</t>
    </r>
    <r>
      <rPr>
        <sz val="10"/>
        <color rgb="FFFF0000"/>
        <rFont val="HGSｺﾞｼｯｸM"/>
        <family val="3"/>
        <charset val="128"/>
      </rPr>
      <t>車いす</t>
    </r>
    <r>
      <rPr>
        <sz val="10"/>
        <rFont val="HGSｺﾞｼｯｸM"/>
        <family val="3"/>
        <charset val="128"/>
      </rPr>
      <t>　）</t>
    </r>
    <rPh sb="2" eb="3">
      <t>クルマ</t>
    </rPh>
    <phoneticPr fontId="7"/>
  </si>
  <si>
    <r>
      <rPr>
        <b/>
        <sz val="9"/>
        <rFont val="HGSｺﾞｼｯｸM"/>
        <family val="3"/>
      </rPr>
      <t>【区分1～8】</t>
    </r>
    <r>
      <rPr>
        <sz val="9"/>
        <rFont val="HGSｺﾞｼｯｸM"/>
        <family val="3"/>
      </rPr>
      <t>切断あり【部位　　　　　　　　　】・切断なし</t>
    </r>
    <rPh sb="1" eb="3">
      <t>クブン</t>
    </rPh>
    <rPh sb="7" eb="9">
      <t>セツダン</t>
    </rPh>
    <rPh sb="12" eb="14">
      <t>ブイ</t>
    </rPh>
    <rPh sb="25" eb="27">
      <t>セツダン</t>
    </rPh>
    <phoneticPr fontId="71"/>
  </si>
  <si>
    <r>
      <rPr>
        <b/>
        <sz val="9"/>
        <rFont val="HGSｺﾞｼｯｸM"/>
        <family val="3"/>
        <charset val="128"/>
      </rPr>
      <t>【区分16～22】</t>
    </r>
    <r>
      <rPr>
        <sz val="9"/>
        <rFont val="HGSｺﾞｼｯｸM"/>
        <family val="3"/>
        <charset val="128"/>
      </rPr>
      <t>上肢に中等度以上の不随意運動や協調性低下が</t>
    </r>
    <rPh sb="1" eb="3">
      <t>クブン</t>
    </rPh>
    <rPh sb="9" eb="10">
      <t>ウエ</t>
    </rPh>
    <rPh sb="10" eb="11">
      <t>アシ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1"/>
  </si>
  <si>
    <r>
      <rPr>
        <b/>
        <sz val="9"/>
        <rFont val="HGSｺﾞｼｯｸM"/>
        <family val="3"/>
        <charset val="128"/>
      </rPr>
      <t>【区分16～22】</t>
    </r>
    <r>
      <rPr>
        <sz val="9"/>
        <rFont val="HGSｺﾞｼｯｸM"/>
        <family val="3"/>
        <charset val="128"/>
      </rPr>
      <t>上肢の関節可動域に制限が（ ある ・ ない ）</t>
    </r>
    <rPh sb="1" eb="3">
      <t>クブン</t>
    </rPh>
    <rPh sb="9" eb="11">
      <t>ジョウシ</t>
    </rPh>
    <rPh sb="12" eb="14">
      <t>カンセツ</t>
    </rPh>
    <rPh sb="14" eb="16">
      <t>カドウ</t>
    </rPh>
    <rPh sb="16" eb="17">
      <t>イキ</t>
    </rPh>
    <rPh sb="18" eb="20">
      <t>セイゲン</t>
    </rPh>
    <phoneticPr fontId="71"/>
  </si>
  <si>
    <r>
      <rPr>
        <b/>
        <sz val="8"/>
        <rFont val="HGSｺﾞｼｯｸM"/>
        <family val="3"/>
      </rPr>
      <t>【区分16～22】</t>
    </r>
    <r>
      <rPr>
        <sz val="10"/>
        <rFont val="HGSｺﾞｼｯｸM"/>
        <family val="3"/>
      </rPr>
      <t>走ることが（ 可能　・ 不可能 ）</t>
    </r>
    <rPh sb="9" eb="10">
      <t>ハシ</t>
    </rPh>
    <rPh sb="16" eb="18">
      <t>カノウ</t>
    </rPh>
    <rPh sb="21" eb="24">
      <t>フカノウ</t>
    </rPh>
    <phoneticPr fontId="71"/>
  </si>
  <si>
    <r>
      <rPr>
        <b/>
        <sz val="8"/>
        <rFont val="HGSｺﾞｼｯｸM"/>
        <family val="3"/>
      </rPr>
      <t>【区分1～9】</t>
    </r>
    <r>
      <rPr>
        <sz val="8"/>
        <rFont val="HGSｺﾞｼｯｸM"/>
        <family val="3"/>
      </rPr>
      <t>脊髄損傷、脳原性麻痺以外の車いす使用（二分脊椎や骨・関節</t>
    </r>
    <rPh sb="7" eb="9">
      <t>セキズイ</t>
    </rPh>
    <rPh sb="9" eb="11">
      <t>ソンショウ</t>
    </rPh>
    <rPh sb="12" eb="13">
      <t>ノウ</t>
    </rPh>
    <rPh sb="13" eb="14">
      <t>ハラ</t>
    </rPh>
    <rPh sb="14" eb="15">
      <t>セイ</t>
    </rPh>
    <rPh sb="15" eb="17">
      <t>マヒ</t>
    </rPh>
    <rPh sb="17" eb="19">
      <t>イガイ</t>
    </rPh>
    <rPh sb="20" eb="21">
      <t>クルマ</t>
    </rPh>
    <rPh sb="23" eb="25">
      <t>シヨウ</t>
    </rPh>
    <rPh sb="26" eb="28">
      <t>ニブン</t>
    </rPh>
    <rPh sb="28" eb="30">
      <t>セキツイ</t>
    </rPh>
    <rPh sb="31" eb="32">
      <t>コツ</t>
    </rPh>
    <rPh sb="33" eb="35">
      <t>カンセツ</t>
    </rPh>
    <phoneticPr fontId="71"/>
  </si>
  <si>
    <r>
      <rPr>
        <b/>
        <sz val="9"/>
        <rFont val="HGSｺﾞｼｯｸM"/>
        <family val="3"/>
        <charset val="128"/>
      </rPr>
      <t>【区分１～オープン】</t>
    </r>
    <r>
      <rPr>
        <b/>
        <u/>
        <sz val="9"/>
        <rFont val="HGSｺﾞｼｯｸM"/>
        <family val="3"/>
        <charset val="128"/>
      </rPr>
      <t>日常生活で使用</t>
    </r>
    <r>
      <rPr>
        <sz val="9"/>
        <rFont val="HGSｺﾞｼｯｸM"/>
        <family val="3"/>
        <charset val="128"/>
      </rPr>
      <t>する補装具（装具・車いす・杖など）が（ あり ・ なし ）</t>
    </r>
    <rPh sb="1" eb="3">
      <t>クブン</t>
    </rPh>
    <phoneticPr fontId="71"/>
  </si>
  <si>
    <r>
      <rPr>
        <b/>
        <sz val="9"/>
        <rFont val="HGSｺﾞｼｯｸM"/>
        <family val="3"/>
        <charset val="128"/>
      </rPr>
      <t>【区分4～8(切断は除く)必須】</t>
    </r>
    <r>
      <rPr>
        <sz val="9"/>
        <rFont val="HGSｺﾞｼｯｸM"/>
        <family val="3"/>
        <charset val="128"/>
      </rPr>
      <t>片足または両足で補装具なしで立つことが</t>
    </r>
    <rPh sb="7" eb="9">
      <t>セツダン</t>
    </rPh>
    <rPh sb="10" eb="11">
      <t>ノゾ</t>
    </rPh>
    <rPh sb="16" eb="18">
      <t>カタアシ</t>
    </rPh>
    <rPh sb="21" eb="23">
      <t>リョウアシ</t>
    </rPh>
    <phoneticPr fontId="71"/>
  </si>
  <si>
    <r>
      <t>大正・昭和・平成  　　</t>
    </r>
    <r>
      <rPr>
        <b/>
        <sz val="10"/>
        <rFont val="HGSｺﾞｼｯｸM"/>
        <family val="3"/>
        <charset val="128"/>
      </rPr>
      <t xml:space="preserve"> </t>
    </r>
    <r>
      <rPr>
        <sz val="10"/>
        <rFont val="HGSｺﾞｼｯｸM"/>
        <family val="3"/>
        <charset val="128"/>
      </rPr>
      <t xml:space="preserve"> 年  　　  月   　　</t>
    </r>
    <r>
      <rPr>
        <b/>
        <sz val="10"/>
        <rFont val="HGSｺﾞｼｯｸM"/>
        <family val="3"/>
        <charset val="128"/>
      </rPr>
      <t xml:space="preserve"> </t>
    </r>
    <r>
      <rPr>
        <sz val="10"/>
        <rFont val="HGSｺﾞｼｯｸM"/>
        <family val="3"/>
        <charset val="128"/>
      </rPr>
      <t xml:space="preserve"> 日</t>
    </r>
    <phoneticPr fontId="7"/>
  </si>
  <si>
    <t>第  　　 号　第 　 　種 　　　 級</t>
    <phoneticPr fontId="5"/>
  </si>
  <si>
    <t>（　　　　　）</t>
    <phoneticPr fontId="7"/>
  </si>
  <si>
    <t>該当する箇所に○印を付け、該当事項をご記入ください。</t>
    <rPh sb="0" eb="2">
      <t>ガイトウ</t>
    </rPh>
    <rPh sb="4" eb="6">
      <t>カショ</t>
    </rPh>
    <rPh sb="8" eb="9">
      <t>シルシ</t>
    </rPh>
    <rPh sb="10" eb="11">
      <t>ツ</t>
    </rPh>
    <rPh sb="13" eb="15">
      <t>ガイトウ</t>
    </rPh>
    <rPh sb="15" eb="17">
      <t>ジコウ</t>
    </rPh>
    <rPh sb="19" eb="21">
      <t>キニュウ</t>
    </rPh>
    <phoneticPr fontId="7"/>
  </si>
  <si>
    <t>関節機能障害、切断など）の方で座位バランスが（ あり ・ なし ）</t>
    <rPh sb="0" eb="2">
      <t>カンセツ</t>
    </rPh>
    <rPh sb="7" eb="9">
      <t>セツダン</t>
    </rPh>
    <rPh sb="13" eb="14">
      <t>カタ</t>
    </rPh>
    <rPh sb="15" eb="17">
      <t>ザイ</t>
    </rPh>
    <phoneticPr fontId="71"/>
  </si>
  <si>
    <r>
      <t xml:space="preserve">大正・昭和・平成 </t>
    </r>
    <r>
      <rPr>
        <sz val="10"/>
        <color indexed="10"/>
        <rFont val="HGSｺﾞｼｯｸM"/>
        <family val="3"/>
        <charset val="128"/>
      </rPr>
      <t xml:space="preserve"> 　</t>
    </r>
    <r>
      <rPr>
        <sz val="10"/>
        <rFont val="HGSｺﾞｼｯｸM"/>
        <family val="3"/>
        <charset val="128"/>
      </rPr>
      <t xml:space="preserve"> </t>
    </r>
    <r>
      <rPr>
        <b/>
        <sz val="10"/>
        <color indexed="10"/>
        <rFont val="HGSｺﾞｼｯｸM"/>
        <family val="3"/>
        <charset val="128"/>
      </rPr>
      <t xml:space="preserve"> </t>
    </r>
    <r>
      <rPr>
        <sz val="10"/>
        <rFont val="HGSｺﾞｼｯｸM"/>
        <family val="3"/>
        <charset val="128"/>
      </rPr>
      <t>年  　 月  　 日</t>
    </r>
    <phoneticPr fontId="7"/>
  </si>
  <si>
    <t>第 　　  号　第　　 種　　 級</t>
    <rPh sb="0" eb="1">
      <t>ダイ</t>
    </rPh>
    <rPh sb="6" eb="7">
      <t>ゴウ</t>
    </rPh>
    <rPh sb="8" eb="9">
      <t>ダイ</t>
    </rPh>
    <rPh sb="12" eb="13">
      <t>シュ</t>
    </rPh>
    <rPh sb="16" eb="17">
      <t>キュウ</t>
    </rPh>
    <phoneticPr fontId="7"/>
  </si>
  <si>
    <r>
      <rPr>
        <b/>
        <sz val="14"/>
        <color indexed="10"/>
        <rFont val="HGSｺﾞｼｯｸM"/>
        <family val="3"/>
        <charset val="128"/>
      </rPr>
      <t>　　　　　　　　</t>
    </r>
    <r>
      <rPr>
        <sz val="10"/>
        <rFont val="HGSｺﾞｼｯｸM"/>
        <family val="3"/>
        <charset val="128"/>
      </rPr>
      <t>　　　　点</t>
    </r>
    <rPh sb="12" eb="13">
      <t>テン</t>
    </rPh>
    <phoneticPr fontId="7"/>
  </si>
  <si>
    <t>【区分3～5】切断あり【部位　　　　　　】・切断なし</t>
    <rPh sb="1" eb="3">
      <t>クブン</t>
    </rPh>
    <rPh sb="7" eb="8">
      <t>キリ</t>
    </rPh>
    <rPh sb="8" eb="9">
      <t>ダン</t>
    </rPh>
    <rPh sb="12" eb="14">
      <t>ブイ</t>
    </rPh>
    <rPh sb="22" eb="24">
      <t>セツダン</t>
    </rPh>
    <phoneticPr fontId="71"/>
  </si>
  <si>
    <r>
      <rPr>
        <sz val="9"/>
        <rFont val="HGSｺﾞｼｯｸM"/>
        <family val="3"/>
      </rPr>
      <t>【区分１～オープン】</t>
    </r>
    <r>
      <rPr>
        <b/>
        <u/>
        <sz val="9"/>
        <rFont val="HGSｺﾞｼｯｸM"/>
        <family val="3"/>
      </rPr>
      <t>日常生活で使用</t>
    </r>
    <r>
      <rPr>
        <sz val="9"/>
        <rFont val="HGSｺﾞｼｯｸM"/>
        <family val="3"/>
      </rPr>
      <t>している補装具（装具・車いす・杖など）</t>
    </r>
    <rPh sb="1" eb="3">
      <t>クブン</t>
    </rPh>
    <phoneticPr fontId="71"/>
  </si>
  <si>
    <t>関節機能障害、切断など）の方で座位バランスが（ ある ・ ない ）</t>
    <rPh sb="7" eb="9">
      <t>セツダン</t>
    </rPh>
    <rPh sb="13" eb="14">
      <t>カタ</t>
    </rPh>
    <rPh sb="15" eb="17">
      <t>ザイ</t>
    </rPh>
    <phoneticPr fontId="71"/>
  </si>
  <si>
    <t>　　　　　　　　　（ ある  ・ ない ）</t>
    <phoneticPr fontId="71"/>
  </si>
  <si>
    <t>上肢・指に麻痺が（　ある　・　ない　）</t>
    <phoneticPr fontId="71"/>
  </si>
  <si>
    <t xml:space="preserve">下肢に麻痺が　（　ある　・　ない　） </t>
    <phoneticPr fontId="71"/>
  </si>
  <si>
    <t>【区分１～19】有・無の方は必ず記入してください。
「有」の方は該当するものに○印をつけてください。</t>
    <rPh sb="1" eb="3">
      <t>クブン</t>
    </rPh>
    <rPh sb="8" eb="9">
      <t>ユウ</t>
    </rPh>
    <rPh sb="10" eb="11">
      <t>ム</t>
    </rPh>
    <rPh sb="12" eb="13">
      <t>カタ</t>
    </rPh>
    <rPh sb="14" eb="15">
      <t>カナラ</t>
    </rPh>
    <rPh sb="16" eb="18">
      <t>キニュウ</t>
    </rPh>
    <rPh sb="27" eb="28">
      <t>アリ</t>
    </rPh>
    <rPh sb="30" eb="31">
      <t>カタ</t>
    </rPh>
    <rPh sb="32" eb="34">
      <t>ガイトウ</t>
    </rPh>
    <rPh sb="40" eb="41">
      <t>シルシ</t>
    </rPh>
    <phoneticPr fontId="7"/>
  </si>
  <si>
    <t>背もたれや手をつかずに座位が（保てる ・ 保てない）</t>
    <phoneticPr fontId="71"/>
  </si>
  <si>
    <r>
      <t xml:space="preserve">大正・昭和・平成　　 年 </t>
    </r>
    <r>
      <rPr>
        <sz val="10"/>
        <color indexed="10"/>
        <rFont val="HGSｺﾞｼｯｸM"/>
        <family val="3"/>
        <charset val="128"/>
      </rPr>
      <t xml:space="preserve"> 　</t>
    </r>
    <r>
      <rPr>
        <sz val="10"/>
        <rFont val="HGSｺﾞｼｯｸM"/>
        <family val="3"/>
        <charset val="128"/>
      </rPr>
      <t xml:space="preserve">  月 </t>
    </r>
    <r>
      <rPr>
        <sz val="10"/>
        <color indexed="10"/>
        <rFont val="HGSｺﾞｼｯｸM"/>
        <family val="3"/>
        <charset val="128"/>
      </rPr>
      <t xml:space="preserve"> 　</t>
    </r>
    <r>
      <rPr>
        <sz val="10"/>
        <rFont val="HGSｺﾞｼｯｸM"/>
        <family val="3"/>
        <charset val="128"/>
      </rPr>
      <t xml:space="preserve">  日</t>
    </r>
    <phoneticPr fontId="7"/>
  </si>
  <si>
    <t>第 　　　号　　第　　種　　 級</t>
    <rPh sb="0" eb="1">
      <t>ダイ</t>
    </rPh>
    <rPh sb="5" eb="6">
      <t>ゴウ</t>
    </rPh>
    <rPh sb="8" eb="9">
      <t>ダイ</t>
    </rPh>
    <rPh sb="11" eb="12">
      <t>シュ</t>
    </rPh>
    <rPh sb="15" eb="16">
      <t>キュウ</t>
    </rPh>
    <phoneticPr fontId="7"/>
  </si>
  <si>
    <r>
      <t>その他（　　　　　　　</t>
    </r>
    <r>
      <rPr>
        <sz val="10"/>
        <color indexed="8"/>
        <rFont val="HGSｺﾞｼｯｸM"/>
        <family val="3"/>
        <charset val="128"/>
      </rPr>
      <t>　　　　　　）</t>
    </r>
    <rPh sb="2" eb="3">
      <t>タ</t>
    </rPh>
    <phoneticPr fontId="7"/>
  </si>
  <si>
    <r>
      <rPr>
        <b/>
        <sz val="10"/>
        <rFont val="HGSｺﾞｼｯｸM"/>
        <family val="3"/>
        <charset val="128"/>
      </rPr>
      <t>【区分1～5】</t>
    </r>
    <r>
      <rPr>
        <sz val="10"/>
        <rFont val="HGSｺﾞｼｯｸM"/>
        <family val="3"/>
        <charset val="128"/>
      </rPr>
      <t>切断【部位　　　　　　　　　　　】・切断なし</t>
    </r>
    <rPh sb="1" eb="3">
      <t>クブン</t>
    </rPh>
    <rPh sb="7" eb="9">
      <t>セツダン</t>
    </rPh>
    <rPh sb="10" eb="12">
      <t>ブイ</t>
    </rPh>
    <rPh sb="25" eb="27">
      <t>セツダン</t>
    </rPh>
    <phoneticPr fontId="71"/>
  </si>
  <si>
    <r>
      <rPr>
        <b/>
        <sz val="10"/>
        <rFont val="HGSｺﾞｼｯｸM"/>
        <family val="3"/>
        <charset val="128"/>
      </rPr>
      <t>【区分10～14】</t>
    </r>
    <r>
      <rPr>
        <sz val="10"/>
        <rFont val="HGSｺﾞｼｯｸM"/>
        <family val="3"/>
        <charset val="128"/>
      </rPr>
      <t>上肢に中等度以上の不随意運動や協調性低下が</t>
    </r>
    <rPh sb="1" eb="3">
      <t>クブン</t>
    </rPh>
    <rPh sb="9" eb="11">
      <t>ジョウシ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1"/>
  </si>
  <si>
    <r>
      <rPr>
        <b/>
        <sz val="9"/>
        <rFont val="HGSｺﾞｼｯｸM"/>
        <family val="3"/>
        <charset val="128"/>
      </rPr>
      <t>【区分10～14】</t>
    </r>
    <r>
      <rPr>
        <sz val="9"/>
        <rFont val="HGSｺﾞｼｯｸM"/>
        <family val="3"/>
        <charset val="128"/>
      </rPr>
      <t>走ることが（ 可能 ・ 不可能 ）</t>
    </r>
    <rPh sb="9" eb="10">
      <t>ハシ</t>
    </rPh>
    <rPh sb="16" eb="18">
      <t>カノウ</t>
    </rPh>
    <rPh sb="21" eb="24">
      <t>フカノウ</t>
    </rPh>
    <phoneticPr fontId="71"/>
  </si>
  <si>
    <r>
      <rPr>
        <b/>
        <sz val="9"/>
        <rFont val="HGSｺﾞｼｯｸM"/>
        <family val="3"/>
        <charset val="128"/>
      </rPr>
      <t>【区分1～6】</t>
    </r>
    <r>
      <rPr>
        <sz val="9"/>
        <rFont val="HGSｺﾞｼｯｸM"/>
        <family val="3"/>
        <charset val="128"/>
      </rPr>
      <t>脊髄損傷、脳原性麻痺以外の車いす使用（二分脊椎や骨・</t>
    </r>
    <rPh sb="17" eb="19">
      <t>イガイ</t>
    </rPh>
    <rPh sb="20" eb="21">
      <t>クルマ</t>
    </rPh>
    <rPh sb="23" eb="25">
      <t>シヨウ</t>
    </rPh>
    <rPh sb="26" eb="28">
      <t>ニブン</t>
    </rPh>
    <rPh sb="28" eb="30">
      <t>セキツイ</t>
    </rPh>
    <rPh sb="31" eb="32">
      <t>コツ</t>
    </rPh>
    <phoneticPr fontId="71"/>
  </si>
  <si>
    <r>
      <rPr>
        <b/>
        <sz val="10"/>
        <rFont val="HGSｺﾞｼｯｸM"/>
        <family val="3"/>
        <charset val="128"/>
      </rPr>
      <t>【区分１～19】</t>
    </r>
    <r>
      <rPr>
        <b/>
        <u/>
        <sz val="10"/>
        <rFont val="HGSｺﾞｼｯｸM"/>
        <family val="3"/>
        <charset val="128"/>
      </rPr>
      <t>日常生活で使用</t>
    </r>
    <r>
      <rPr>
        <sz val="10"/>
        <rFont val="HGSｺﾞｼｯｸM"/>
        <family val="3"/>
        <charset val="128"/>
      </rPr>
      <t>する補装具（装具・車いす・杖など）が（ あり ・ なし ）</t>
    </r>
    <rPh sb="1" eb="3">
      <t>クブン</t>
    </rPh>
    <phoneticPr fontId="71"/>
  </si>
  <si>
    <r>
      <t>【</t>
    </r>
    <r>
      <rPr>
        <b/>
        <u/>
        <sz val="10"/>
        <rFont val="HGSｺﾞｼｯｸM"/>
        <family val="3"/>
        <charset val="128"/>
      </rPr>
      <t>ありの場合必ず記入してください</t>
    </r>
    <r>
      <rPr>
        <b/>
        <sz val="10"/>
        <rFont val="HGSｺﾞｼｯｸM"/>
        <family val="3"/>
        <charset val="128"/>
      </rPr>
      <t>】</t>
    </r>
    <phoneticPr fontId="71"/>
  </si>
  <si>
    <r>
      <rPr>
        <b/>
        <sz val="10"/>
        <rFont val="HGSｺﾞｼｯｸM"/>
        <family val="3"/>
        <charset val="128"/>
      </rPr>
      <t>【区分3～5(切断は除く)】</t>
    </r>
    <r>
      <rPr>
        <sz val="10"/>
        <rFont val="HGSｺﾞｼｯｸM"/>
        <family val="3"/>
        <charset val="128"/>
      </rPr>
      <t>片足または両足で補装具なし</t>
    </r>
    <rPh sb="22" eb="23">
      <t>オギナ</t>
    </rPh>
    <phoneticPr fontId="71"/>
  </si>
  <si>
    <r>
      <t xml:space="preserve">所属名
</t>
    </r>
    <r>
      <rPr>
        <sz val="9"/>
        <rFont val="ＭＳ Ｐゴシック"/>
        <family val="3"/>
        <charset val="128"/>
      </rPr>
      <t>施設、事業所、
クラブチーム
学校、市町名</t>
    </r>
    <rPh sb="0" eb="1">
      <t>ところ</t>
    </rPh>
    <rPh sb="1" eb="2">
      <t>ぞく</t>
    </rPh>
    <rPh sb="2" eb="3">
      <t>めい</t>
    </rPh>
    <rPh sb="4" eb="6">
      <t>しせつ</t>
    </rPh>
    <rPh sb="7" eb="10">
      <t>じぎょうしょ</t>
    </rPh>
    <rPh sb="19" eb="21">
      <t>がっこう</t>
    </rPh>
    <rPh sb="22" eb="24">
      <t>しちょう</t>
    </rPh>
    <rPh sb="24" eb="25">
      <t>めい</t>
    </rPh>
    <phoneticPr fontId="7" type="Hiragana"/>
  </si>
  <si>
    <t>身体</t>
    <rPh sb="0" eb="2">
      <t>シンタイ</t>
    </rPh>
    <phoneticPr fontId="7"/>
  </si>
  <si>
    <t>※　下記記入要領のアからキまでを参照してください。
※　送迎のみで会場内に駐車しない車両は、含めないこと。
※　バスで来場する場合は、指定の場所で乗り降りしてください。</t>
    <rPh sb="16" eb="18">
      <t>サンショウ</t>
    </rPh>
    <rPh sb="28" eb="30">
      <t>ソウゲイ</t>
    </rPh>
    <rPh sb="33" eb="35">
      <t>カイジョウ</t>
    </rPh>
    <rPh sb="35" eb="36">
      <t>ナイ</t>
    </rPh>
    <rPh sb="37" eb="39">
      <t>チュウシャ</t>
    </rPh>
    <rPh sb="42" eb="44">
      <t>シャリョウ</t>
    </rPh>
    <rPh sb="46" eb="47">
      <t>フク</t>
    </rPh>
    <rPh sb="59" eb="61">
      <t>ライジョウ</t>
    </rPh>
    <rPh sb="63" eb="65">
      <t>バアイ</t>
    </rPh>
    <rPh sb="67" eb="69">
      <t>シテイ</t>
    </rPh>
    <rPh sb="70" eb="72">
      <t>バショ</t>
    </rPh>
    <rPh sb="73" eb="74">
      <t>ノ</t>
    </rPh>
    <rPh sb="75" eb="76">
      <t>オ</t>
    </rPh>
    <phoneticPr fontId="7"/>
  </si>
  <si>
    <r>
      <rPr>
        <b/>
        <sz val="9"/>
        <color theme="1"/>
        <rFont val="HGSｺﾞｼｯｸM"/>
        <family val="3"/>
        <charset val="128"/>
      </rPr>
      <t>【区分1～8】</t>
    </r>
    <r>
      <rPr>
        <sz val="9"/>
        <color theme="1"/>
        <rFont val="HGSｺﾞｼｯｸM"/>
        <family val="3"/>
        <charset val="128"/>
      </rPr>
      <t>切断あり【部位　　　　　　　　　】・切断なし</t>
    </r>
    <rPh sb="1" eb="3">
      <t>クブン</t>
    </rPh>
    <rPh sb="7" eb="9">
      <t>セツダン</t>
    </rPh>
    <rPh sb="12" eb="14">
      <t>ブイ</t>
    </rPh>
    <rPh sb="25" eb="27">
      <t>セツダン</t>
    </rPh>
    <phoneticPr fontId="71"/>
  </si>
  <si>
    <r>
      <rPr>
        <b/>
        <sz val="9"/>
        <color theme="1"/>
        <rFont val="HGSｺﾞｼｯｸM"/>
        <family val="3"/>
        <charset val="128"/>
      </rPr>
      <t>【区分16～22】</t>
    </r>
    <r>
      <rPr>
        <sz val="9"/>
        <color theme="1"/>
        <rFont val="HGSｺﾞｼｯｸM"/>
        <family val="3"/>
        <charset val="128"/>
      </rPr>
      <t>上肢に中等度以上の不随意運動や協調性低下が</t>
    </r>
    <rPh sb="1" eb="3">
      <t>クブン</t>
    </rPh>
    <rPh sb="9" eb="10">
      <t>ウエ</t>
    </rPh>
    <rPh sb="10" eb="11">
      <t>アシ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1"/>
  </si>
  <si>
    <r>
      <rPr>
        <b/>
        <sz val="9"/>
        <color theme="1"/>
        <rFont val="HGSｺﾞｼｯｸM"/>
        <family val="3"/>
        <charset val="128"/>
      </rPr>
      <t>【区分16～22】</t>
    </r>
    <r>
      <rPr>
        <sz val="9"/>
        <color theme="1"/>
        <rFont val="HGSｺﾞｼｯｸM"/>
        <family val="3"/>
        <charset val="128"/>
      </rPr>
      <t>上肢の関節可動域に制限が（ ある ・ ない ）</t>
    </r>
    <rPh sb="1" eb="3">
      <t>クブン</t>
    </rPh>
    <rPh sb="9" eb="11">
      <t>ジョウシ</t>
    </rPh>
    <rPh sb="12" eb="14">
      <t>カンセツ</t>
    </rPh>
    <rPh sb="14" eb="16">
      <t>カドウ</t>
    </rPh>
    <rPh sb="16" eb="17">
      <t>イキ</t>
    </rPh>
    <rPh sb="18" eb="20">
      <t>セイゲン</t>
    </rPh>
    <phoneticPr fontId="71"/>
  </si>
  <si>
    <r>
      <rPr>
        <b/>
        <sz val="8"/>
        <color theme="1"/>
        <rFont val="HGSｺﾞｼｯｸM"/>
        <family val="3"/>
        <charset val="128"/>
      </rPr>
      <t>【区分16～22】</t>
    </r>
    <r>
      <rPr>
        <sz val="10"/>
        <color theme="1"/>
        <rFont val="HGSｺﾞｼｯｸM"/>
        <family val="3"/>
        <charset val="128"/>
      </rPr>
      <t>走ることが（ 可能　・ 不可能 ）</t>
    </r>
    <rPh sb="9" eb="10">
      <t>ハシ</t>
    </rPh>
    <rPh sb="16" eb="18">
      <t>カノウ</t>
    </rPh>
    <rPh sb="21" eb="24">
      <t>フカノウ</t>
    </rPh>
    <phoneticPr fontId="71"/>
  </si>
  <si>
    <r>
      <rPr>
        <b/>
        <sz val="8"/>
        <color theme="1"/>
        <rFont val="HGSｺﾞｼｯｸM"/>
        <family val="3"/>
        <charset val="128"/>
      </rPr>
      <t>【区分1～9】</t>
    </r>
    <r>
      <rPr>
        <sz val="8"/>
        <color theme="1"/>
        <rFont val="HGSｺﾞｼｯｸM"/>
        <family val="3"/>
        <charset val="128"/>
      </rPr>
      <t>脊髄損傷、脳原性麻痺以外の車いす使用（二分脊椎や骨・</t>
    </r>
    <rPh sb="7" eb="9">
      <t>セキズイ</t>
    </rPh>
    <rPh sb="9" eb="11">
      <t>ソンショウ</t>
    </rPh>
    <rPh sb="12" eb="13">
      <t>ノウ</t>
    </rPh>
    <rPh sb="13" eb="14">
      <t>ハラ</t>
    </rPh>
    <rPh sb="14" eb="15">
      <t>セイ</t>
    </rPh>
    <rPh sb="15" eb="17">
      <t>マヒ</t>
    </rPh>
    <rPh sb="17" eb="19">
      <t>イガイ</t>
    </rPh>
    <rPh sb="20" eb="21">
      <t>クルマ</t>
    </rPh>
    <rPh sb="23" eb="25">
      <t>シヨウ</t>
    </rPh>
    <rPh sb="26" eb="28">
      <t>ニブン</t>
    </rPh>
    <rPh sb="28" eb="30">
      <t>セキツイ</t>
    </rPh>
    <rPh sb="31" eb="32">
      <t>コツ</t>
    </rPh>
    <phoneticPr fontId="71"/>
  </si>
  <si>
    <r>
      <rPr>
        <b/>
        <sz val="9"/>
        <color theme="1"/>
        <rFont val="HGSｺﾞｼｯｸM"/>
        <family val="3"/>
        <charset val="128"/>
      </rPr>
      <t>【区分１～オープン】</t>
    </r>
    <r>
      <rPr>
        <b/>
        <u/>
        <sz val="9"/>
        <color theme="1"/>
        <rFont val="HGSｺﾞｼｯｸM"/>
        <family val="3"/>
        <charset val="128"/>
      </rPr>
      <t>日常生活で使用</t>
    </r>
    <r>
      <rPr>
        <sz val="9"/>
        <color theme="1"/>
        <rFont val="HGSｺﾞｼｯｸM"/>
        <family val="3"/>
        <charset val="128"/>
      </rPr>
      <t>する補装具（装具・車いす・杖など）が（ あり ・ なし ）</t>
    </r>
    <rPh sb="1" eb="3">
      <t>クブン</t>
    </rPh>
    <phoneticPr fontId="71"/>
  </si>
  <si>
    <r>
      <t>【</t>
    </r>
    <r>
      <rPr>
        <b/>
        <u/>
        <sz val="9"/>
        <color theme="1"/>
        <rFont val="HGSｺﾞｼｯｸM"/>
        <family val="3"/>
        <charset val="128"/>
      </rPr>
      <t>ありの場合必ず記入してください</t>
    </r>
    <r>
      <rPr>
        <sz val="9"/>
        <color theme="1"/>
        <rFont val="HGSｺﾞｼｯｸM"/>
        <family val="3"/>
        <charset val="128"/>
      </rPr>
      <t>】</t>
    </r>
    <phoneticPr fontId="71"/>
  </si>
  <si>
    <r>
      <rPr>
        <b/>
        <sz val="9"/>
        <color theme="1"/>
        <rFont val="HGSｺﾞｼｯｸM"/>
        <family val="3"/>
        <charset val="128"/>
      </rPr>
      <t>【区分4～8(切断は除く)必須】</t>
    </r>
    <r>
      <rPr>
        <sz val="9"/>
        <color theme="1"/>
        <rFont val="HGSｺﾞｼｯｸM"/>
        <family val="3"/>
        <charset val="128"/>
      </rPr>
      <t>片足または両足で補装具なしで立つことが</t>
    </r>
    <rPh sb="7" eb="9">
      <t>セツダン</t>
    </rPh>
    <rPh sb="10" eb="11">
      <t>ノゾ</t>
    </rPh>
    <rPh sb="16" eb="18">
      <t>カタアシ</t>
    </rPh>
    <rPh sb="21" eb="23">
      <t>リョウアシ</t>
    </rPh>
    <phoneticPr fontId="71"/>
  </si>
  <si>
    <r>
      <rPr>
        <sz val="9"/>
        <color theme="1"/>
        <rFont val="HGSｺﾞｼｯｸM"/>
        <family val="3"/>
      </rPr>
      <t>【区分１～オープン】</t>
    </r>
    <r>
      <rPr>
        <b/>
        <u/>
        <sz val="9"/>
        <color theme="1"/>
        <rFont val="HGSｺﾞｼｯｸM"/>
        <family val="3"/>
      </rPr>
      <t>日常生活で使用</t>
    </r>
    <r>
      <rPr>
        <sz val="9"/>
        <color theme="1"/>
        <rFont val="HGSｺﾞｼｯｸM"/>
        <family val="3"/>
      </rPr>
      <t>している補装具（装具・車いす・杖など）</t>
    </r>
    <rPh sb="1" eb="3">
      <t>クブン</t>
    </rPh>
    <phoneticPr fontId="71"/>
  </si>
  <si>
    <r>
      <t>【</t>
    </r>
    <r>
      <rPr>
        <b/>
        <u/>
        <sz val="10"/>
        <color theme="1"/>
        <rFont val="HGSｺﾞｼｯｸM"/>
        <family val="3"/>
      </rPr>
      <t>ありの場合必ず記入してください</t>
    </r>
    <r>
      <rPr>
        <b/>
        <sz val="10"/>
        <color theme="1"/>
        <rFont val="HGSｺﾞｼｯｸM"/>
        <family val="3"/>
      </rPr>
      <t>】</t>
    </r>
    <phoneticPr fontId="71"/>
  </si>
  <si>
    <r>
      <rPr>
        <b/>
        <sz val="10"/>
        <color theme="1"/>
        <rFont val="HGSｺﾞｼｯｸM"/>
        <family val="3"/>
        <charset val="128"/>
      </rPr>
      <t>【区分10～14】</t>
    </r>
    <r>
      <rPr>
        <sz val="10"/>
        <color theme="1"/>
        <rFont val="HGSｺﾞｼｯｸM"/>
        <family val="3"/>
        <charset val="128"/>
      </rPr>
      <t>上肢に中等度以上の不随意運動や協調性低下が</t>
    </r>
    <rPh sb="1" eb="3">
      <t>クブン</t>
    </rPh>
    <rPh sb="9" eb="11">
      <t>ジョウシ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1"/>
  </si>
  <si>
    <r>
      <rPr>
        <b/>
        <sz val="9"/>
        <color theme="1"/>
        <rFont val="HGSｺﾞｼｯｸM"/>
        <family val="3"/>
        <charset val="128"/>
      </rPr>
      <t>【区分10～14】</t>
    </r>
    <r>
      <rPr>
        <sz val="9"/>
        <color theme="1"/>
        <rFont val="HGSｺﾞｼｯｸM"/>
        <family val="3"/>
        <charset val="128"/>
      </rPr>
      <t>走ることが（ 可能 ・ 不可能 ）</t>
    </r>
    <rPh sb="9" eb="10">
      <t>ハシ</t>
    </rPh>
    <rPh sb="16" eb="18">
      <t>カノウ</t>
    </rPh>
    <rPh sb="21" eb="24">
      <t>フカノウ</t>
    </rPh>
    <phoneticPr fontId="71"/>
  </si>
  <si>
    <r>
      <rPr>
        <b/>
        <sz val="9"/>
        <color theme="1"/>
        <rFont val="HGSｺﾞｼｯｸM"/>
        <family val="3"/>
        <charset val="128"/>
      </rPr>
      <t>【区分1～6】</t>
    </r>
    <r>
      <rPr>
        <sz val="9"/>
        <color theme="1"/>
        <rFont val="HGSｺﾞｼｯｸM"/>
        <family val="3"/>
        <charset val="128"/>
      </rPr>
      <t>脊髄損傷、脳原性麻痺以外の車いす使用（二分脊椎や骨・</t>
    </r>
    <rPh sb="17" eb="19">
      <t>イガイ</t>
    </rPh>
    <rPh sb="20" eb="21">
      <t>クルマ</t>
    </rPh>
    <rPh sb="23" eb="25">
      <t>シヨウ</t>
    </rPh>
    <rPh sb="26" eb="28">
      <t>ニブン</t>
    </rPh>
    <rPh sb="28" eb="30">
      <t>セキツイ</t>
    </rPh>
    <rPh sb="31" eb="32">
      <t>コツ</t>
    </rPh>
    <phoneticPr fontId="71"/>
  </si>
  <si>
    <r>
      <rPr>
        <b/>
        <sz val="10"/>
        <color theme="1"/>
        <rFont val="HGSｺﾞｼｯｸM"/>
        <family val="3"/>
        <charset val="128"/>
      </rPr>
      <t>【区分１～19】</t>
    </r>
    <r>
      <rPr>
        <b/>
        <u/>
        <sz val="10"/>
        <color theme="1"/>
        <rFont val="HGSｺﾞｼｯｸM"/>
        <family val="3"/>
        <charset val="128"/>
      </rPr>
      <t>日常生活で使用</t>
    </r>
    <r>
      <rPr>
        <sz val="10"/>
        <color theme="1"/>
        <rFont val="HGSｺﾞｼｯｸM"/>
        <family val="3"/>
        <charset val="128"/>
      </rPr>
      <t>する補装具（装具・車いす・杖など）が（ あり ・ なし ）</t>
    </r>
    <rPh sb="1" eb="3">
      <t>クブン</t>
    </rPh>
    <phoneticPr fontId="71"/>
  </si>
  <si>
    <r>
      <t>【</t>
    </r>
    <r>
      <rPr>
        <b/>
        <u/>
        <sz val="10"/>
        <color theme="1"/>
        <rFont val="HGSｺﾞｼｯｸM"/>
        <family val="3"/>
        <charset val="128"/>
      </rPr>
      <t>ありの場合必ず記入してください</t>
    </r>
    <r>
      <rPr>
        <b/>
        <sz val="10"/>
        <color theme="1"/>
        <rFont val="HGSｺﾞｼｯｸM"/>
        <family val="3"/>
        <charset val="128"/>
      </rPr>
      <t>】</t>
    </r>
    <phoneticPr fontId="71"/>
  </si>
  <si>
    <r>
      <rPr>
        <b/>
        <sz val="10"/>
        <color theme="1"/>
        <rFont val="HGSｺﾞｼｯｸM"/>
        <family val="3"/>
        <charset val="128"/>
      </rPr>
      <t>【区分3～5(切断は除く)】</t>
    </r>
    <r>
      <rPr>
        <sz val="10"/>
        <color theme="1"/>
        <rFont val="HGSｺﾞｼｯｸM"/>
        <family val="3"/>
        <charset val="128"/>
      </rPr>
      <t>片足または両足で補装具なし</t>
    </r>
    <rPh sb="22" eb="23">
      <t>オギナ</t>
    </rPh>
    <phoneticPr fontId="71"/>
  </si>
  <si>
    <r>
      <t>・常用の補装具名【</t>
    </r>
    <r>
      <rPr>
        <b/>
        <sz val="9"/>
        <color theme="1"/>
        <rFont val="HGSｺﾞｼｯｸM"/>
        <family val="3"/>
        <charset val="128"/>
      </rPr>
      <t>　</t>
    </r>
    <r>
      <rPr>
        <sz val="9"/>
        <color rgb="FFFF0000"/>
        <rFont val="HGSｺﾞｼｯｸM"/>
        <family val="3"/>
        <charset val="128"/>
      </rPr>
      <t>　車いす　　</t>
    </r>
    <r>
      <rPr>
        <sz val="9"/>
        <color theme="1"/>
        <rFont val="HGSｺﾞｼｯｸM"/>
        <family val="3"/>
        <charset val="128"/>
      </rPr>
      <t>　　　　　　　】</t>
    </r>
    <rPh sb="1" eb="3">
      <t>ジョウヨウ</t>
    </rPh>
    <rPh sb="4" eb="7">
      <t>ホソウグ</t>
    </rPh>
    <rPh sb="7" eb="8">
      <t>メイ</t>
    </rPh>
    <rPh sb="11" eb="12">
      <t>クルマ</t>
    </rPh>
    <phoneticPr fontId="71"/>
  </si>
  <si>
    <t>精神障害</t>
    <rPh sb="0" eb="3">
      <t>セイシンショウ</t>
    </rPh>
    <rPh sb="3" eb="4">
      <t>ガイ</t>
    </rPh>
    <phoneticPr fontId="7"/>
  </si>
  <si>
    <t>①中型・マイクロバス</t>
    <rPh sb="1" eb="3">
      <t>チュウガタ</t>
    </rPh>
    <phoneticPr fontId="5"/>
  </si>
  <si>
    <t>②乗用車</t>
    <rPh sb="1" eb="4">
      <t>ジョウヨウシャ</t>
    </rPh>
    <phoneticPr fontId="7"/>
  </si>
  <si>
    <t>①、②の車両に乗車する車いす使用者及び肢体不自由者数</t>
    <rPh sb="4" eb="6">
      <t>シャリョウ</t>
    </rPh>
    <rPh sb="7" eb="9">
      <t>ジョウシャ</t>
    </rPh>
    <rPh sb="11" eb="12">
      <t>クルマ</t>
    </rPh>
    <rPh sb="14" eb="17">
      <t>シヨウシャ</t>
    </rPh>
    <rPh sb="17" eb="18">
      <t>オヨ</t>
    </rPh>
    <rPh sb="19" eb="21">
      <t>シタイ</t>
    </rPh>
    <rPh sb="21" eb="24">
      <t>フジユウ</t>
    </rPh>
    <rPh sb="24" eb="25">
      <t>シャ</t>
    </rPh>
    <rPh sb="25" eb="26">
      <t>スウ</t>
    </rPh>
    <phoneticPr fontId="7"/>
  </si>
  <si>
    <t>競技中いす</t>
    <rPh sb="0" eb="3">
      <t>きょうぎちゅう</t>
    </rPh>
    <phoneticPr fontId="7" type="Hiragana"/>
  </si>
  <si>
    <t>声
音源</t>
    <rPh sb="0" eb="1">
      <t>こえ</t>
    </rPh>
    <rPh sb="2" eb="4">
      <t>おんげん</t>
    </rPh>
    <phoneticPr fontId="7" type="Hiragana"/>
  </si>
  <si>
    <t>左投</t>
    <rPh sb="0" eb="2">
      <t>ヒダリナ</t>
    </rPh>
    <phoneticPr fontId="5"/>
  </si>
  <si>
    <t>競技中椅子</t>
    <rPh sb="0" eb="2">
      <t>キョウギ</t>
    </rPh>
    <rPh sb="2" eb="3">
      <t>チュウ</t>
    </rPh>
    <rPh sb="3" eb="5">
      <t>イス</t>
    </rPh>
    <phoneticPr fontId="5"/>
  </si>
  <si>
    <t>移動中車いす</t>
    <rPh sb="0" eb="3">
      <t>イドウチュウ</t>
    </rPh>
    <rPh sb="3" eb="4">
      <t>クルマ</t>
    </rPh>
    <phoneticPr fontId="5"/>
  </si>
  <si>
    <t>（様式１-13）</t>
    <rPh sb="1" eb="3">
      <t>ヨウシキ</t>
    </rPh>
    <phoneticPr fontId="7"/>
  </si>
  <si>
    <t>申込代表者
記入欄</t>
    <rPh sb="0" eb="2">
      <t>モウシコ</t>
    </rPh>
    <rPh sb="2" eb="5">
      <t>ダイヒョウシャ</t>
    </rPh>
    <rPh sb="6" eb="9">
      <t>キニュウラン</t>
    </rPh>
    <phoneticPr fontId="7"/>
  </si>
  <si>
    <t>所属名</t>
    <rPh sb="0" eb="2">
      <t>ショゾク</t>
    </rPh>
    <rPh sb="2" eb="3">
      <t>ナ</t>
    </rPh>
    <phoneticPr fontId="7"/>
  </si>
  <si>
    <t>担当者氏名</t>
    <rPh sb="0" eb="3">
      <t>タントウシャ</t>
    </rPh>
    <rPh sb="3" eb="4">
      <t>ウジ</t>
    </rPh>
    <rPh sb="4" eb="5">
      <t>ナ</t>
    </rPh>
    <phoneticPr fontId="7"/>
  </si>
  <si>
    <t>電話番号</t>
    <rPh sb="0" eb="2">
      <t>デンワ</t>
    </rPh>
    <rPh sb="2" eb="4">
      <t>バンゴウ</t>
    </rPh>
    <phoneticPr fontId="7"/>
  </si>
  <si>
    <t>FAX番号</t>
    <rPh sb="3" eb="5">
      <t>バンゴウ</t>
    </rPh>
    <phoneticPr fontId="7"/>
  </si>
  <si>
    <t>担当者メールアドレス</t>
    <rPh sb="0" eb="3">
      <t>タントウシャ</t>
    </rPh>
    <phoneticPr fontId="7"/>
  </si>
  <si>
    <t>種　目　名</t>
    <rPh sb="0" eb="1">
      <t>タネ</t>
    </rPh>
    <rPh sb="2" eb="3">
      <t>メ</t>
    </rPh>
    <rPh sb="4" eb="5">
      <t>メイ</t>
    </rPh>
    <phoneticPr fontId="7"/>
  </si>
  <si>
    <t>走順</t>
    <rPh sb="0" eb="1">
      <t>ソウ</t>
    </rPh>
    <rPh sb="1" eb="2">
      <t>ジュン</t>
    </rPh>
    <phoneticPr fontId="7"/>
  </si>
  <si>
    <t>選　　　手　　　名</t>
    <rPh sb="0" eb="1">
      <t>セン</t>
    </rPh>
    <rPh sb="4" eb="5">
      <t>テ</t>
    </rPh>
    <rPh sb="8" eb="9">
      <t>メイ</t>
    </rPh>
    <phoneticPr fontId="7"/>
  </si>
  <si>
    <t>性別</t>
    <rPh sb="0" eb="2">
      <t>セイベツ</t>
    </rPh>
    <phoneticPr fontId="7"/>
  </si>
  <si>
    <t>他の種目 ※３</t>
    <rPh sb="0" eb="1">
      <t>ホカ</t>
    </rPh>
    <rPh sb="2" eb="4">
      <t>シュモク</t>
    </rPh>
    <phoneticPr fontId="7"/>
  </si>
  <si>
    <t xml:space="preserve">          1
【肢体不自由
 　(上肢障害)】</t>
    <rPh sb="13" eb="15">
      <t>シタイ</t>
    </rPh>
    <rPh sb="15" eb="18">
      <t>フジユウ</t>
    </rPh>
    <rPh sb="22" eb="24">
      <t>ジョウシ</t>
    </rPh>
    <rPh sb="24" eb="26">
      <t>ショウガイ</t>
    </rPh>
    <phoneticPr fontId="7"/>
  </si>
  <si>
    <t>フリガナ</t>
    <phoneticPr fontId="7"/>
  </si>
  <si>
    <t>氏　　名</t>
    <rPh sb="0" eb="1">
      <t>シ</t>
    </rPh>
    <rPh sb="3" eb="4">
      <t>メイ</t>
    </rPh>
    <phoneticPr fontId="7"/>
  </si>
  <si>
    <t>４×１００ｍ</t>
    <phoneticPr fontId="7"/>
  </si>
  <si>
    <t xml:space="preserve">          2
【肢体不自由
   (下肢障害)】</t>
    <rPh sb="13" eb="15">
      <t>シタイ</t>
    </rPh>
    <rPh sb="15" eb="18">
      <t>フジユウ</t>
    </rPh>
    <rPh sb="23" eb="25">
      <t>カシ</t>
    </rPh>
    <rPh sb="25" eb="26">
      <t>ショウ</t>
    </rPh>
    <rPh sb="26" eb="27">
      <t>ガイ</t>
    </rPh>
    <phoneticPr fontId="7"/>
  </si>
  <si>
    <t>リレー</t>
    <phoneticPr fontId="7"/>
  </si>
  <si>
    <t>男女混合　※４</t>
    <rPh sb="0" eb="2">
      <t>ダンジョ</t>
    </rPh>
    <rPh sb="2" eb="4">
      <t>コンゴウ</t>
    </rPh>
    <phoneticPr fontId="7"/>
  </si>
  <si>
    <t xml:space="preserve">          3
【視覚又は
　　聴覚障害】</t>
    <rPh sb="13" eb="15">
      <t>シカク</t>
    </rPh>
    <rPh sb="15" eb="16">
      <t>マタ</t>
    </rPh>
    <rPh sb="20" eb="22">
      <t>チョウカク</t>
    </rPh>
    <rPh sb="22" eb="24">
      <t>ショウガイ</t>
    </rPh>
    <phoneticPr fontId="7"/>
  </si>
  <si>
    <t xml:space="preserve">          4
【車いす
　 　使用者】</t>
    <rPh sb="13" eb="14">
      <t>クルマ</t>
    </rPh>
    <rPh sb="20" eb="23">
      <t>シヨウシャ</t>
    </rPh>
    <phoneticPr fontId="7"/>
  </si>
  <si>
    <t>補欠
障害区分を記入
【　　　　　　】</t>
    <rPh sb="0" eb="2">
      <t>ホケツ</t>
    </rPh>
    <rPh sb="3" eb="5">
      <t>ショウガイ</t>
    </rPh>
    <rPh sb="5" eb="7">
      <t>クブン</t>
    </rPh>
    <rPh sb="8" eb="10">
      <t>キニュウ</t>
    </rPh>
    <phoneticPr fontId="7"/>
  </si>
  <si>
    <t>注意事項</t>
    <rPh sb="0" eb="2">
      <t>チュウイ</t>
    </rPh>
    <rPh sb="2" eb="4">
      <t>ジコウ</t>
    </rPh>
    <phoneticPr fontId="7"/>
  </si>
  <si>
    <r>
      <t>　　１　　同一所属内の選手で構成する場合は、</t>
    </r>
    <r>
      <rPr>
        <u/>
        <sz val="11"/>
        <rFont val="HGSｺﾞｼｯｸM"/>
        <family val="3"/>
        <charset val="128"/>
      </rPr>
      <t>所属名</t>
    </r>
    <r>
      <rPr>
        <sz val="11"/>
        <rFont val="HGSｺﾞｼｯｸM"/>
        <family val="3"/>
        <charset val="128"/>
      </rPr>
      <t>を記載してください（〇〇学校など）。</t>
    </r>
    <rPh sb="5" eb="7">
      <t>ドウイツ</t>
    </rPh>
    <rPh sb="7" eb="9">
      <t>ショゾク</t>
    </rPh>
    <rPh sb="9" eb="10">
      <t>ナイ</t>
    </rPh>
    <rPh sb="11" eb="13">
      <t>センシュ</t>
    </rPh>
    <rPh sb="14" eb="16">
      <t>コウセイ</t>
    </rPh>
    <rPh sb="18" eb="20">
      <t>バアイ</t>
    </rPh>
    <rPh sb="22" eb="24">
      <t>ショゾク</t>
    </rPh>
    <rPh sb="24" eb="25">
      <t>ナ</t>
    </rPh>
    <rPh sb="26" eb="28">
      <t>キサイ</t>
    </rPh>
    <rPh sb="37" eb="39">
      <t>ガッコウ</t>
    </rPh>
    <phoneticPr fontId="7"/>
  </si>
  <si>
    <r>
      <t>　　　　　異なる所属の選手で構成する場合は、</t>
    </r>
    <r>
      <rPr>
        <u/>
        <sz val="11"/>
        <rFont val="HGSｺﾞｼｯｸM"/>
        <family val="3"/>
        <charset val="128"/>
      </rPr>
      <t>チーム名</t>
    </r>
    <r>
      <rPr>
        <sz val="11"/>
        <rFont val="HGSｺﾞｼｯｸM"/>
        <family val="3"/>
        <charset val="128"/>
      </rPr>
      <t>を記載してください（チーム〇〇など）。</t>
    </r>
    <rPh sb="5" eb="6">
      <t>コト</t>
    </rPh>
    <rPh sb="8" eb="10">
      <t>ショゾク</t>
    </rPh>
    <rPh sb="11" eb="13">
      <t>センシュ</t>
    </rPh>
    <rPh sb="14" eb="16">
      <t>コウセイ</t>
    </rPh>
    <rPh sb="18" eb="20">
      <t>バアイ</t>
    </rPh>
    <rPh sb="25" eb="26">
      <t>ナ</t>
    </rPh>
    <rPh sb="27" eb="29">
      <t>キサイ</t>
    </rPh>
    <phoneticPr fontId="7"/>
  </si>
  <si>
    <t>　　２　　個人競技参加申込書に記載の「②所属名」を記載してください。</t>
    <rPh sb="5" eb="7">
      <t>コジン</t>
    </rPh>
    <rPh sb="7" eb="9">
      <t>キョウギ</t>
    </rPh>
    <rPh sb="9" eb="11">
      <t>サンカ</t>
    </rPh>
    <rPh sb="11" eb="14">
      <t>モウシコミショ</t>
    </rPh>
    <rPh sb="15" eb="17">
      <t>キサイ</t>
    </rPh>
    <rPh sb="20" eb="22">
      <t>ショゾク</t>
    </rPh>
    <rPh sb="22" eb="23">
      <t>メイ</t>
    </rPh>
    <rPh sb="25" eb="27">
      <t>キサイ</t>
    </rPh>
    <phoneticPr fontId="7"/>
  </si>
  <si>
    <t>（様式１-１４）</t>
    <rPh sb="1" eb="3">
      <t>ヨウシキ</t>
    </rPh>
    <phoneticPr fontId="7"/>
  </si>
  <si>
    <t>選　　　手　　　名　※注２</t>
    <rPh sb="0" eb="1">
      <t>セン</t>
    </rPh>
    <rPh sb="4" eb="5">
      <t>テ</t>
    </rPh>
    <rPh sb="8" eb="9">
      <t>メイ</t>
    </rPh>
    <rPh sb="11" eb="12">
      <t>チュウ</t>
    </rPh>
    <phoneticPr fontId="7"/>
  </si>
  <si>
    <t>スターティング
ブロック　注3</t>
    <rPh sb="13" eb="14">
      <t>チュウ</t>
    </rPh>
    <phoneticPr fontId="7"/>
  </si>
  <si>
    <t>他の種目
※注4</t>
    <rPh sb="0" eb="1">
      <t>ホカ</t>
    </rPh>
    <rPh sb="2" eb="4">
      <t>シュモク</t>
    </rPh>
    <rPh sb="6" eb="7">
      <t>チュウ</t>
    </rPh>
    <phoneticPr fontId="7"/>
  </si>
  <si>
    <t>補欠</t>
    <rPh sb="0" eb="2">
      <t>ホケツ</t>
    </rPh>
    <phoneticPr fontId="7"/>
  </si>
  <si>
    <t>　　２　　選手名欄に６名以内の選手名を記入してください。</t>
    <rPh sb="5" eb="8">
      <t>センシュメイ</t>
    </rPh>
    <rPh sb="8" eb="9">
      <t>ラン</t>
    </rPh>
    <rPh sb="11" eb="12">
      <t>メイ</t>
    </rPh>
    <rPh sb="12" eb="14">
      <t>イナイ</t>
    </rPh>
    <rPh sb="15" eb="18">
      <t>センシュメイ</t>
    </rPh>
    <rPh sb="19" eb="21">
      <t>キニュウ</t>
    </rPh>
    <phoneticPr fontId="7"/>
  </si>
  <si>
    <t>　　５　　個人競技参加申込書に記載の「②所属名」を記載してください。</t>
    <rPh sb="5" eb="7">
      <t>コジン</t>
    </rPh>
    <rPh sb="7" eb="9">
      <t>キョウギ</t>
    </rPh>
    <rPh sb="9" eb="11">
      <t>サンカ</t>
    </rPh>
    <rPh sb="11" eb="14">
      <t>モウシコミショ</t>
    </rPh>
    <rPh sb="15" eb="17">
      <t>キサイ</t>
    </rPh>
    <rPh sb="20" eb="22">
      <t>ショゾク</t>
    </rPh>
    <rPh sb="22" eb="23">
      <t>メイ</t>
    </rPh>
    <rPh sb="25" eb="27">
      <t>キサイ</t>
    </rPh>
    <phoneticPr fontId="7"/>
  </si>
  <si>
    <t>　　３　　他の種目に出場する選手は、出場する種目を記載してください。</t>
    <rPh sb="5" eb="6">
      <t>ホカ</t>
    </rPh>
    <rPh sb="7" eb="9">
      <t>シュモク</t>
    </rPh>
    <rPh sb="10" eb="12">
      <t>シュツジョウ</t>
    </rPh>
    <rPh sb="14" eb="16">
      <t>センシュ</t>
    </rPh>
    <rPh sb="18" eb="20">
      <t>シュツジョウ</t>
    </rPh>
    <rPh sb="22" eb="24">
      <t>シュモク</t>
    </rPh>
    <rPh sb="25" eb="27">
      <t>キサイ</t>
    </rPh>
    <phoneticPr fontId="7"/>
  </si>
  <si>
    <t>　　７　　大会当日に、リレーオーダー用紙を提出してください。（別途、配布します。）</t>
    <rPh sb="5" eb="7">
      <t>タイカイ</t>
    </rPh>
    <rPh sb="7" eb="9">
      <t>トウジツ</t>
    </rPh>
    <rPh sb="18" eb="20">
      <t>ヨウシ</t>
    </rPh>
    <rPh sb="21" eb="23">
      <t>テイシュツ</t>
    </rPh>
    <rPh sb="31" eb="33">
      <t>ベット</t>
    </rPh>
    <rPh sb="34" eb="36">
      <t>ハイフ</t>
    </rPh>
    <phoneticPr fontId="7"/>
  </si>
  <si>
    <t>　　４　　他の種目に出場する選手は、出場する種目を記入してください。</t>
    <rPh sb="5" eb="6">
      <t>ホカ</t>
    </rPh>
    <rPh sb="7" eb="9">
      <t>シュモク</t>
    </rPh>
    <rPh sb="10" eb="12">
      <t>シュツジョウ</t>
    </rPh>
    <rPh sb="14" eb="16">
      <t>センシュ</t>
    </rPh>
    <rPh sb="18" eb="20">
      <t>シュツジョウ</t>
    </rPh>
    <rPh sb="22" eb="24">
      <t>シュモク</t>
    </rPh>
    <rPh sb="25" eb="27">
      <t>キニュウ</t>
    </rPh>
    <phoneticPr fontId="7"/>
  </si>
  <si>
    <t>　　３　　スターティングブロックを使用する選手は、「〇」を記入してください。</t>
    <rPh sb="17" eb="19">
      <t>シヨウ</t>
    </rPh>
    <rPh sb="21" eb="23">
      <t>センシュ</t>
    </rPh>
    <rPh sb="29" eb="31">
      <t>キニュウ</t>
    </rPh>
    <phoneticPr fontId="7"/>
  </si>
  <si>
    <t>　　６　　男女混合とは、出場する４名が男子及び女子で編成され、少なくとも１名は男子又は女子</t>
    <phoneticPr fontId="2"/>
  </si>
  <si>
    <t>　　　　　としてください。</t>
    <phoneticPr fontId="2"/>
  </si>
  <si>
    <t>　　４　　男女混合とは、出場する４名が男子及び女子で編成され、少なくとも１名は男子又は女子</t>
    <rPh sb="5" eb="7">
      <t>ダンジョ</t>
    </rPh>
    <rPh sb="7" eb="9">
      <t>コンゴウ</t>
    </rPh>
    <rPh sb="12" eb="14">
      <t>シュツジョウ</t>
    </rPh>
    <rPh sb="17" eb="18">
      <t>メイ</t>
    </rPh>
    <rPh sb="19" eb="21">
      <t>ダンシ</t>
    </rPh>
    <rPh sb="21" eb="22">
      <t>オヨ</t>
    </rPh>
    <rPh sb="23" eb="25">
      <t>ジョシ</t>
    </rPh>
    <rPh sb="26" eb="28">
      <t>ヘンセイ</t>
    </rPh>
    <rPh sb="31" eb="32">
      <t>スク</t>
    </rPh>
    <rPh sb="37" eb="38">
      <t>メイ</t>
    </rPh>
    <rPh sb="39" eb="41">
      <t>ダンシ</t>
    </rPh>
    <rPh sb="41" eb="42">
      <t>マタ</t>
    </rPh>
    <rPh sb="43" eb="45">
      <t>ジョシ</t>
    </rPh>
    <phoneticPr fontId="7"/>
  </si>
  <si>
    <t>　　　　　としてください。</t>
    <phoneticPr fontId="7"/>
  </si>
  <si>
    <t>※男女混合</t>
    <rPh sb="1" eb="3">
      <t>ダンジョ</t>
    </rPh>
    <rPh sb="3" eb="5">
      <t>コンゴウ</t>
    </rPh>
    <phoneticPr fontId="7"/>
  </si>
  <si>
    <t>所属名あるいはチーム名　※注１</t>
    <rPh sb="0" eb="2">
      <t>ショゾク</t>
    </rPh>
    <rPh sb="2" eb="3">
      <t>メイ</t>
    </rPh>
    <rPh sb="10" eb="11">
      <t>ナ</t>
    </rPh>
    <rPh sb="13" eb="14">
      <t>チュウ</t>
    </rPh>
    <phoneticPr fontId="7"/>
  </si>
  <si>
    <t>所属名※２</t>
    <rPh sb="0" eb="3">
      <t>ショゾクメイ</t>
    </rPh>
    <phoneticPr fontId="7"/>
  </si>
  <si>
    <t>所属名　※注5</t>
    <rPh sb="0" eb="3">
      <t>ショゾクメイ</t>
    </rPh>
    <rPh sb="5" eb="6">
      <t>チュウ</t>
    </rPh>
    <phoneticPr fontId="7"/>
  </si>
  <si>
    <t>性別</t>
    <rPh sb="0" eb="2">
      <t>セイベツ</t>
    </rPh>
    <phoneticPr fontId="2"/>
  </si>
  <si>
    <t>（様式1-15）</t>
    <phoneticPr fontId="5"/>
  </si>
  <si>
    <t>移動中車いす</t>
    <rPh sb="0" eb="2">
      <t>いどう</t>
    </rPh>
    <rPh sb="2" eb="3">
      <t>ちゅう</t>
    </rPh>
    <rPh sb="3" eb="4">
      <t>くるま</t>
    </rPh>
    <phoneticPr fontId="7" type="Hiragana"/>
  </si>
  <si>
    <t>　　５　　大会当日に、リレーオーダー用紙を提出してください。（別途、配布します）</t>
    <rPh sb="5" eb="7">
      <t>タイカイ</t>
    </rPh>
    <rPh sb="7" eb="9">
      <t>トウジツ</t>
    </rPh>
    <rPh sb="18" eb="20">
      <t>ヨウシ</t>
    </rPh>
    <rPh sb="21" eb="23">
      <t>テイシュツ</t>
    </rPh>
    <rPh sb="31" eb="33">
      <t>ベット</t>
    </rPh>
    <rPh sb="34" eb="36">
      <t>ハイフ</t>
    </rPh>
    <phoneticPr fontId="7"/>
  </si>
  <si>
    <r>
      <rPr>
        <b/>
        <sz val="9"/>
        <color theme="1"/>
        <rFont val="HGSｺﾞｼｯｸM"/>
        <family val="3"/>
        <charset val="128"/>
      </rPr>
      <t>【区分10～14】</t>
    </r>
    <r>
      <rPr>
        <sz val="9"/>
        <color theme="1"/>
        <rFont val="HGSｺﾞｼｯｸM"/>
        <family val="3"/>
        <charset val="128"/>
      </rPr>
      <t>上肢の関節可動域に制限が　（ ある ・ ない ）</t>
    </r>
    <rPh sb="9" eb="11">
      <t>ジョウシ</t>
    </rPh>
    <rPh sb="12" eb="14">
      <t>カンセツ</t>
    </rPh>
    <rPh sb="14" eb="16">
      <t>カドウ</t>
    </rPh>
    <rPh sb="16" eb="17">
      <t>イキ</t>
    </rPh>
    <rPh sb="18" eb="20">
      <t>セイゲン</t>
    </rPh>
    <phoneticPr fontId="71"/>
  </si>
  <si>
    <r>
      <rPr>
        <b/>
        <sz val="9"/>
        <rFont val="HGSｺﾞｼｯｸM"/>
        <family val="3"/>
        <charset val="128"/>
      </rPr>
      <t>【区分10～14】</t>
    </r>
    <r>
      <rPr>
        <sz val="9"/>
        <rFont val="HGSｺﾞｼｯｸM"/>
        <family val="3"/>
        <charset val="128"/>
      </rPr>
      <t>上肢の関節可動域に制限が　（ ある ・ ない ）</t>
    </r>
    <rPh sb="9" eb="11">
      <t>ジョウシ</t>
    </rPh>
    <rPh sb="12" eb="14">
      <t>カンセツ</t>
    </rPh>
    <rPh sb="14" eb="16">
      <t>カドウ</t>
    </rPh>
    <rPh sb="16" eb="17">
      <t>イキ</t>
    </rPh>
    <rPh sb="18" eb="20">
      <t>セイゲン</t>
    </rPh>
    <phoneticPr fontId="71"/>
  </si>
  <si>
    <r>
      <rPr>
        <b/>
        <sz val="10"/>
        <color theme="1"/>
        <rFont val="HGSｺﾞｼｯｸM"/>
        <family val="3"/>
        <charset val="128"/>
      </rPr>
      <t>【区分1～5】</t>
    </r>
    <r>
      <rPr>
        <sz val="10"/>
        <color theme="1"/>
        <rFont val="HGSｺﾞｼｯｸM"/>
        <family val="3"/>
        <charset val="128"/>
      </rPr>
      <t>切断【部位　大腿切断　　　　】・切断なし</t>
    </r>
    <rPh sb="1" eb="3">
      <t>クブン</t>
    </rPh>
    <rPh sb="7" eb="9">
      <t>セツダン</t>
    </rPh>
    <rPh sb="10" eb="12">
      <t>ブイ</t>
    </rPh>
    <rPh sb="23" eb="25">
      <t>セツダン</t>
    </rPh>
    <phoneticPr fontId="71"/>
  </si>
  <si>
    <t>選手数</t>
    <rPh sb="0" eb="2">
      <t>センシュ</t>
    </rPh>
    <rPh sb="2" eb="3">
      <t>スウ</t>
    </rPh>
    <phoneticPr fontId="7"/>
  </si>
  <si>
    <t>引率</t>
    <rPh sb="0" eb="2">
      <t>インソツ</t>
    </rPh>
    <phoneticPr fontId="2"/>
  </si>
  <si>
    <t>合計</t>
    <rPh sb="0" eb="2">
      <t>ゴウケイ</t>
    </rPh>
    <phoneticPr fontId="2"/>
  </si>
  <si>
    <t>①
※様式での申込</t>
    <rPh sb="3" eb="5">
      <t>ヨウシキ</t>
    </rPh>
    <rPh sb="7" eb="9">
      <t>モウシコミ</t>
    </rPh>
    <phoneticPr fontId="2"/>
  </si>
  <si>
    <t>参加者数（名）</t>
    <rPh sb="0" eb="4">
      <t>サンカシャスウ</t>
    </rPh>
    <rPh sb="5" eb="6">
      <t>メイ</t>
    </rPh>
    <phoneticPr fontId="2"/>
  </si>
  <si>
    <t>総合計　①+②</t>
    <rPh sb="0" eb="3">
      <t>ソウゴウケイ</t>
    </rPh>
    <phoneticPr fontId="2"/>
  </si>
  <si>
    <r>
      <t xml:space="preserve">②所属名
</t>
    </r>
    <r>
      <rPr>
        <b/>
        <sz val="8"/>
        <rFont val="ＭＳ Ｐゴシック"/>
        <family val="3"/>
        <charset val="128"/>
      </rPr>
      <t>（施設、学校、市町等）</t>
    </r>
    <rPh sb="1" eb="4">
      <t>ショゾクメイ</t>
    </rPh>
    <rPh sb="6" eb="8">
      <t>シセツ</t>
    </rPh>
    <rPh sb="9" eb="11">
      <t>ガッコウ</t>
    </rPh>
    <rPh sb="12" eb="14">
      <t>シチョウ</t>
    </rPh>
    <phoneticPr fontId="7"/>
  </si>
  <si>
    <r>
      <t xml:space="preserve">所属名
</t>
    </r>
    <r>
      <rPr>
        <b/>
        <sz val="6"/>
        <rFont val="HGSｺﾞｼｯｸM"/>
        <family val="3"/>
        <charset val="128"/>
      </rPr>
      <t>（施設、学校、市町等）</t>
    </r>
    <rPh sb="0" eb="3">
      <t>ショゾクメイ</t>
    </rPh>
    <rPh sb="5" eb="7">
      <t>シセツ</t>
    </rPh>
    <rPh sb="8" eb="10">
      <t>ガッコウ</t>
    </rPh>
    <rPh sb="11" eb="13">
      <t>シチョウ</t>
    </rPh>
    <phoneticPr fontId="7"/>
  </si>
  <si>
    <r>
      <t>・常用の補装具名【</t>
    </r>
    <r>
      <rPr>
        <b/>
        <sz val="9"/>
        <rFont val="HGSｺﾞｼｯｸM"/>
        <family val="3"/>
      </rPr>
      <t>　</t>
    </r>
    <r>
      <rPr>
        <sz val="9"/>
        <rFont val="HGSｺﾞｼｯｸM"/>
        <family val="3"/>
      </rPr>
      <t>　　　　　　　　　　　　】</t>
    </r>
    <rPh sb="1" eb="3">
      <t>ジョウヨウ</t>
    </rPh>
    <rPh sb="4" eb="7">
      <t>ホソウグ</t>
    </rPh>
    <rPh sb="7" eb="8">
      <t>メイ</t>
    </rPh>
    <phoneticPr fontId="71"/>
  </si>
  <si>
    <t>第17回愛媛県障がい者スポーツ大会</t>
    <phoneticPr fontId="2"/>
  </si>
  <si>
    <r>
      <t xml:space="preserve">満　　　　 </t>
    </r>
    <r>
      <rPr>
        <b/>
        <sz val="11"/>
        <rFont val="HGSｺﾞｼｯｸM"/>
        <family val="3"/>
        <charset val="128"/>
      </rPr>
      <t xml:space="preserve"> </t>
    </r>
    <r>
      <rPr>
        <sz val="10"/>
        <rFont val="HGSｺﾞｼｯｸM"/>
        <family val="3"/>
        <charset val="128"/>
      </rPr>
      <t>　歳　（令和7年4月1日現在）</t>
    </r>
    <rPh sb="11" eb="13">
      <t>レイワ</t>
    </rPh>
    <phoneticPr fontId="7"/>
  </si>
  <si>
    <t>レーサー</t>
    <phoneticPr fontId="2"/>
  </si>
  <si>
    <t>椅子</t>
    <rPh sb="0" eb="2">
      <t>イス</t>
    </rPh>
    <phoneticPr fontId="2"/>
  </si>
  <si>
    <t>「15その他」の場合、(　　)に内容を記入してください。</t>
    <rPh sb="5" eb="6">
      <t>ホカ</t>
    </rPh>
    <rPh sb="8" eb="10">
      <t>バアイ</t>
    </rPh>
    <rPh sb="16" eb="18">
      <t>ナイヨウ</t>
    </rPh>
    <rPh sb="19" eb="21">
      <t>キニュウ</t>
    </rPh>
    <phoneticPr fontId="7"/>
  </si>
  <si>
    <t>　満　　  歳　（令和７年4月1日現在）</t>
    <rPh sb="9" eb="11">
      <t>レイワ</t>
    </rPh>
    <phoneticPr fontId="7"/>
  </si>
  <si>
    <t>　満　45  歳　（令和7年4月1日現在）</t>
    <rPh sb="10" eb="12">
      <t>レイワ</t>
    </rPh>
    <phoneticPr fontId="7"/>
  </si>
  <si>
    <r>
      <t>満</t>
    </r>
    <r>
      <rPr>
        <sz val="10"/>
        <color indexed="10"/>
        <rFont val="HGSｺﾞｼｯｸM"/>
        <family val="3"/>
        <charset val="128"/>
      </rPr>
      <t>　　45　</t>
    </r>
    <r>
      <rPr>
        <sz val="10"/>
        <rFont val="HGSｺﾞｼｯｸM"/>
        <family val="3"/>
        <charset val="128"/>
      </rPr>
      <t xml:space="preserve"> </t>
    </r>
    <r>
      <rPr>
        <b/>
        <sz val="11"/>
        <color indexed="10"/>
        <rFont val="HGSｺﾞｼｯｸM"/>
        <family val="3"/>
        <charset val="128"/>
      </rPr>
      <t xml:space="preserve"> </t>
    </r>
    <r>
      <rPr>
        <sz val="10"/>
        <rFont val="HGSｺﾞｼｯｸM"/>
        <family val="3"/>
        <charset val="128"/>
      </rPr>
      <t>　歳　（令和７年4月1日現在）</t>
    </r>
    <rPh sb="12" eb="14">
      <t>レイワ</t>
    </rPh>
    <phoneticPr fontId="7"/>
  </si>
  <si>
    <t>満　　　　　歳　（令和7年4月1日現在）</t>
    <rPh sb="9" eb="11">
      <t>レイワ</t>
    </rPh>
    <phoneticPr fontId="7"/>
  </si>
  <si>
    <t>満　45　歳　（令和7年4月1日現在）</t>
    <rPh sb="8" eb="10">
      <t>レイワ</t>
    </rPh>
    <phoneticPr fontId="7"/>
  </si>
  <si>
    <t>満　　  歳　（令和7年4月1日現在）</t>
    <rPh sb="8" eb="10">
      <t>レイワ</t>
    </rPh>
    <phoneticPr fontId="7"/>
  </si>
  <si>
    <t>満　45  歳　（令和7年4月1日現在）</t>
    <rPh sb="9" eb="11">
      <t>レイワ</t>
    </rPh>
    <phoneticPr fontId="7"/>
  </si>
  <si>
    <r>
      <rPr>
        <b/>
        <sz val="16"/>
        <rFont val="ＭＳ Ｐゴシック"/>
        <family val="3"/>
        <charset val="128"/>
      </rPr>
      <t>第17回愛媛県障がい者スポーツ大会参加申込書</t>
    </r>
    <r>
      <rPr>
        <b/>
        <sz val="16"/>
        <color theme="1"/>
        <rFont val="ＭＳ Ｐゴシック"/>
        <family val="3"/>
        <charset val="128"/>
      </rPr>
      <t>（陸上競技、アーチェリー、卓球、フライングディスク：総括表）</t>
    </r>
    <rPh sb="17" eb="22">
      <t>サンカモウシコミショ</t>
    </rPh>
    <rPh sb="23" eb="25">
      <t>リクジョウ</t>
    </rPh>
    <rPh sb="25" eb="27">
      <t>キョウギ</t>
    </rPh>
    <rPh sb="35" eb="37">
      <t>タッキュウ</t>
    </rPh>
    <rPh sb="48" eb="50">
      <t>ソウカツ</t>
    </rPh>
    <rPh sb="50" eb="51">
      <t>ヒョウ</t>
    </rPh>
    <phoneticPr fontId="7"/>
  </si>
  <si>
    <r>
      <t>第17回愛媛県障がい者スポーツ大会参加一覧表</t>
    </r>
    <r>
      <rPr>
        <b/>
        <sz val="16"/>
        <color theme="1"/>
        <rFont val="ＭＳ Ｐゴシック"/>
        <family val="3"/>
        <charset val="128"/>
      </rPr>
      <t>　（陸上競技用（身体障がい））</t>
    </r>
    <rPh sb="0" eb="1">
      <t>だい</t>
    </rPh>
    <rPh sb="3" eb="4">
      <t>かい</t>
    </rPh>
    <rPh sb="4" eb="7">
      <t>えひめけん</t>
    </rPh>
    <rPh sb="7" eb="8">
      <t>しょう</t>
    </rPh>
    <rPh sb="10" eb="11">
      <t>しゃ</t>
    </rPh>
    <rPh sb="15" eb="17">
      <t>たいかい</t>
    </rPh>
    <rPh sb="24" eb="26">
      <t>りくじょう</t>
    </rPh>
    <rPh sb="26" eb="28">
      <t>きょうぎ</t>
    </rPh>
    <rPh sb="28" eb="29">
      <t>よう</t>
    </rPh>
    <rPh sb="30" eb="32">
      <t>しんたい</t>
    </rPh>
    <phoneticPr fontId="7" type="Hiragana"/>
  </si>
  <si>
    <r>
      <t>第17回愛媛県障がい者スポーツ大会参加一覧表　</t>
    </r>
    <r>
      <rPr>
        <b/>
        <sz val="16"/>
        <color theme="1"/>
        <rFont val="ＭＳ Ｐゴシック"/>
        <family val="3"/>
        <charset val="128"/>
      </rPr>
      <t>（陸上競技用（知的障がい））</t>
    </r>
    <rPh sb="24" eb="26">
      <t>りくじょう</t>
    </rPh>
    <rPh sb="26" eb="28">
      <t>きょうぎ</t>
    </rPh>
    <rPh sb="28" eb="29">
      <t>よう</t>
    </rPh>
    <rPh sb="30" eb="32">
      <t>ちてき</t>
    </rPh>
    <rPh sb="32" eb="33">
      <t>しょう</t>
    </rPh>
    <phoneticPr fontId="7" type="Hiragana"/>
  </si>
  <si>
    <r>
      <t>第17回愛媛県障がい者スポーツ大会参加一覧表　　</t>
    </r>
    <r>
      <rPr>
        <b/>
        <sz val="16"/>
        <color indexed="10"/>
        <rFont val="ＭＳ Ｐゴシック"/>
        <family val="3"/>
        <charset val="128"/>
      </rPr>
      <t>（アーチェリー用）</t>
    </r>
    <rPh sb="31" eb="32">
      <t>よう</t>
    </rPh>
    <phoneticPr fontId="7" type="Hiragana"/>
  </si>
  <si>
    <r>
      <t>第17回愛媛県障がい者スポーツ大会参加一覧表　</t>
    </r>
    <r>
      <rPr>
        <b/>
        <sz val="16"/>
        <color theme="1"/>
        <rFont val="ＭＳ Ｐゴシック"/>
        <family val="3"/>
        <charset val="128"/>
      </rPr>
      <t>（卓球用（身体障がい））</t>
    </r>
    <rPh sb="0" eb="1">
      <t>だい</t>
    </rPh>
    <rPh sb="3" eb="4">
      <t>かい</t>
    </rPh>
    <rPh sb="4" eb="6">
      <t>えひめ</t>
    </rPh>
    <rPh sb="6" eb="7">
      <t>けん</t>
    </rPh>
    <rPh sb="7" eb="8">
      <t>しょう</t>
    </rPh>
    <rPh sb="10" eb="11">
      <t>しゃ</t>
    </rPh>
    <rPh sb="15" eb="17">
      <t>たいかい</t>
    </rPh>
    <rPh sb="17" eb="19">
      <t>さんか</t>
    </rPh>
    <rPh sb="19" eb="21">
      <t>いちらん</t>
    </rPh>
    <rPh sb="21" eb="22">
      <t>ひょう</t>
    </rPh>
    <rPh sb="24" eb="26">
      <t>たっきゅう</t>
    </rPh>
    <rPh sb="26" eb="27">
      <t>よう</t>
    </rPh>
    <rPh sb="28" eb="30">
      <t>しんたい</t>
    </rPh>
    <phoneticPr fontId="7" type="Hiragana"/>
  </si>
  <si>
    <r>
      <t>第17回愛媛県障がい者スポーツ大会参加一覧表　　</t>
    </r>
    <r>
      <rPr>
        <b/>
        <sz val="16"/>
        <color theme="1"/>
        <rFont val="ＭＳ Ｐゴシック"/>
        <family val="3"/>
        <charset val="128"/>
      </rPr>
      <t>（卓球用（知的障がい））</t>
    </r>
    <rPh sb="25" eb="27">
      <t>たっきゅう</t>
    </rPh>
    <rPh sb="27" eb="28">
      <t>よう</t>
    </rPh>
    <rPh sb="29" eb="31">
      <t>ちてき</t>
    </rPh>
    <rPh sb="31" eb="32">
      <t>しょう</t>
    </rPh>
    <phoneticPr fontId="7" type="Hiragana"/>
  </si>
  <si>
    <r>
      <t>第17回愛媛県障がい者スポーツ大会参加一覧表　　</t>
    </r>
    <r>
      <rPr>
        <b/>
        <sz val="16"/>
        <color theme="1"/>
        <rFont val="ＭＳ Ｐゴシック"/>
        <family val="3"/>
        <charset val="128"/>
      </rPr>
      <t>（卓球用（精神障がい））</t>
    </r>
    <rPh sb="25" eb="27">
      <t>たっきゅう</t>
    </rPh>
    <rPh sb="27" eb="28">
      <t>よう</t>
    </rPh>
    <rPh sb="29" eb="31">
      <t>せいしん</t>
    </rPh>
    <rPh sb="31" eb="32">
      <t>しょう</t>
    </rPh>
    <phoneticPr fontId="7" type="Hiragana"/>
  </si>
  <si>
    <r>
      <t>第17回愛媛県障がい者スポーツ大会参加一覧表　</t>
    </r>
    <r>
      <rPr>
        <b/>
        <sz val="16"/>
        <color theme="1"/>
        <rFont val="ＭＳ Ｐゴシック"/>
        <family val="3"/>
        <charset val="128"/>
      </rPr>
      <t>　（フライングディスク用（身体・知的共通））</t>
    </r>
    <rPh sb="34" eb="35">
      <t>よう</t>
    </rPh>
    <rPh sb="36" eb="38">
      <t>しんたい</t>
    </rPh>
    <rPh sb="39" eb="41">
      <t>ちてき</t>
    </rPh>
    <rPh sb="41" eb="43">
      <t>きょうつう</t>
    </rPh>
    <phoneticPr fontId="7" type="Hiragana"/>
  </si>
  <si>
    <t>第17回愛媛県障がい者スポーツ大会</t>
    <rPh sb="0" eb="1">
      <t>ダイ</t>
    </rPh>
    <rPh sb="3" eb="4">
      <t>カイ</t>
    </rPh>
    <rPh sb="4" eb="6">
      <t>エヒメ</t>
    </rPh>
    <rPh sb="6" eb="7">
      <t>ケン</t>
    </rPh>
    <rPh sb="7" eb="8">
      <t>ショウ</t>
    </rPh>
    <rPh sb="10" eb="11">
      <t>シャ</t>
    </rPh>
    <rPh sb="15" eb="17">
      <t>タイカイ</t>
    </rPh>
    <phoneticPr fontId="7"/>
  </si>
  <si>
    <t>第17回愛媛県障がい者スポーツ大会 申し込みチェック表</t>
    <rPh sb="0" eb="1">
      <t>ダイ</t>
    </rPh>
    <rPh sb="3" eb="4">
      <t>カイ</t>
    </rPh>
    <rPh sb="4" eb="6">
      <t>エヒメ</t>
    </rPh>
    <rPh sb="6" eb="7">
      <t>ケン</t>
    </rPh>
    <rPh sb="7" eb="8">
      <t>ショウ</t>
    </rPh>
    <rPh sb="10" eb="11">
      <t>シャ</t>
    </rPh>
    <rPh sb="15" eb="17">
      <t>タイカイ</t>
    </rPh>
    <rPh sb="18" eb="19">
      <t>モウ</t>
    </rPh>
    <rPh sb="20" eb="21">
      <t>コ</t>
    </rPh>
    <rPh sb="26" eb="27">
      <t>ヒョウ</t>
    </rPh>
    <phoneticPr fontId="7"/>
  </si>
  <si>
    <r>
      <rPr>
        <b/>
        <sz val="10"/>
        <rFont val="HGSｺﾞｼｯｸM"/>
        <family val="3"/>
      </rPr>
      <t xml:space="preserve"> 障害区分10～19</t>
    </r>
    <r>
      <rPr>
        <sz val="10"/>
        <rFont val="HGSｺﾞｼｯｸM"/>
        <family val="3"/>
        <charset val="128"/>
      </rPr>
      <t>の方は、「車いす等」の欄の６～10,12,13から選択してください。</t>
    </r>
    <rPh sb="11" eb="12">
      <t>カタ</t>
    </rPh>
    <phoneticPr fontId="7"/>
  </si>
  <si>
    <t>手部切断　片前腕切断または、片上肢不完全　片上腕切断または、片上肢完全</t>
    <rPh sb="0" eb="1">
      <t>テ</t>
    </rPh>
    <rPh sb="1" eb="2">
      <t>ブ</t>
    </rPh>
    <rPh sb="2" eb="4">
      <t>セツダン</t>
    </rPh>
    <phoneticPr fontId="111"/>
  </si>
  <si>
    <t>両前腕切断または、片前腕および片上腕切断　両上肢不完全</t>
  </si>
  <si>
    <t>両上腕切断または、両上肢完全</t>
    <rPh sb="0" eb="1">
      <t>リョウ</t>
    </rPh>
    <rPh sb="1" eb="3">
      <t>ジョウワン</t>
    </rPh>
    <rPh sb="3" eb="5">
      <t>セツダン</t>
    </rPh>
    <rPh sb="9" eb="10">
      <t>リョウ</t>
    </rPh>
    <rPh sb="10" eb="12">
      <t>ジョウシ</t>
    </rPh>
    <rPh sb="12" eb="14">
      <t>カンゼン</t>
    </rPh>
    <phoneticPr fontId="111"/>
  </si>
  <si>
    <t>片下腿切断または、片下肢不完全</t>
    <rPh sb="0" eb="1">
      <t>ヘン</t>
    </rPh>
    <rPh sb="1" eb="3">
      <t>カタイ</t>
    </rPh>
    <rPh sb="3" eb="5">
      <t>セツダン</t>
    </rPh>
    <rPh sb="9" eb="10">
      <t>ヘン</t>
    </rPh>
    <rPh sb="10" eb="12">
      <t>カシ</t>
    </rPh>
    <rPh sb="12" eb="15">
      <t>フカンゼン</t>
    </rPh>
    <phoneticPr fontId="111"/>
  </si>
  <si>
    <t>片大腿切断または、片下肢完全</t>
    <rPh sb="0" eb="1">
      <t>ヘン</t>
    </rPh>
    <rPh sb="1" eb="3">
      <t>ダイタイ</t>
    </rPh>
    <rPh sb="3" eb="5">
      <t>セツダン</t>
    </rPh>
    <rPh sb="9" eb="10">
      <t>カタ</t>
    </rPh>
    <rPh sb="10" eb="12">
      <t>カシ</t>
    </rPh>
    <rPh sb="12" eb="14">
      <t>カンゼン</t>
    </rPh>
    <phoneticPr fontId="111"/>
  </si>
  <si>
    <t>両下腿切断</t>
    <rPh sb="0" eb="1">
      <t>リョウ</t>
    </rPh>
    <rPh sb="1" eb="3">
      <t>カタイ</t>
    </rPh>
    <rPh sb="3" eb="5">
      <t>セツダン</t>
    </rPh>
    <phoneticPr fontId="111"/>
  </si>
  <si>
    <t>片下腿および片大腿切断　両下肢不完全</t>
    <rPh sb="0" eb="1">
      <t>ヘン</t>
    </rPh>
    <rPh sb="1" eb="3">
      <t>カタイ</t>
    </rPh>
    <rPh sb="6" eb="7">
      <t>ヘン</t>
    </rPh>
    <rPh sb="7" eb="9">
      <t>ダイタイ</t>
    </rPh>
    <rPh sb="9" eb="11">
      <t>セツダン</t>
    </rPh>
    <phoneticPr fontId="111"/>
  </si>
  <si>
    <t>両大腿切断または、両下肢完全</t>
    <rPh sb="0" eb="1">
      <t>リョウ</t>
    </rPh>
    <rPh sb="1" eb="3">
      <t>ダイタイ</t>
    </rPh>
    <rPh sb="3" eb="5">
      <t>セツダン</t>
    </rPh>
    <rPh sb="9" eb="10">
      <t>リョウ</t>
    </rPh>
    <rPh sb="10" eb="12">
      <t>カシ</t>
    </rPh>
    <rPh sb="12" eb="14">
      <t>カンゼン</t>
    </rPh>
    <phoneticPr fontId="111"/>
  </si>
  <si>
    <t>体幹</t>
    <rPh sb="0" eb="1">
      <t>カラダ</t>
    </rPh>
    <rPh sb="1" eb="2">
      <t>ミキ</t>
    </rPh>
    <phoneticPr fontId="111"/>
  </si>
  <si>
    <t>第６頸髄まで残存</t>
    <rPh sb="0" eb="2">
      <t>ダイロク</t>
    </rPh>
    <rPh sb="2" eb="3">
      <t>ケイ</t>
    </rPh>
    <rPh sb="3" eb="4">
      <t>ズイ</t>
    </rPh>
    <rPh sb="6" eb="8">
      <t>ザンゾン</t>
    </rPh>
    <phoneticPr fontId="111"/>
  </si>
  <si>
    <t>第７頸髄まで残存</t>
    <rPh sb="0" eb="1">
      <t>ダイ</t>
    </rPh>
    <rPh sb="2" eb="3">
      <t>ケイ</t>
    </rPh>
    <rPh sb="3" eb="4">
      <t>ズイ</t>
    </rPh>
    <rPh sb="6" eb="8">
      <t>ザンゾン</t>
    </rPh>
    <phoneticPr fontId="111"/>
  </si>
  <si>
    <t>第８頸髄まで残存</t>
    <rPh sb="0" eb="1">
      <t>ダイ</t>
    </rPh>
    <rPh sb="2" eb="3">
      <t>ケイ</t>
    </rPh>
    <rPh sb="3" eb="4">
      <t>ズイ</t>
    </rPh>
    <rPh sb="6" eb="8">
      <t>ザンゾン</t>
    </rPh>
    <phoneticPr fontId="111"/>
  </si>
  <si>
    <t>下肢麻痺で座位バランスなし</t>
  </si>
  <si>
    <t>下肢麻痺で座位バランスあり</t>
  </si>
  <si>
    <t>その他の車いす</t>
    <rPh sb="2" eb="3">
      <t>タ</t>
    </rPh>
    <rPh sb="4" eb="5">
      <t>クルマ</t>
    </rPh>
    <phoneticPr fontId="111"/>
  </si>
  <si>
    <t>四肢麻痺で車いす使用</t>
    <rPh sb="0" eb="2">
      <t>シシ</t>
    </rPh>
    <rPh sb="2" eb="4">
      <t>マヒ</t>
    </rPh>
    <rPh sb="5" eb="6">
      <t>クルマ</t>
    </rPh>
    <rPh sb="8" eb="10">
      <t>シヨウ</t>
    </rPh>
    <phoneticPr fontId="111"/>
  </si>
  <si>
    <t>けって移動</t>
    <rPh sb="3" eb="5">
      <t>イドウ</t>
    </rPh>
    <phoneticPr fontId="111"/>
  </si>
  <si>
    <t>片上下肢で車いす使用</t>
    <rPh sb="0" eb="1">
      <t>カタ</t>
    </rPh>
    <rPh sb="1" eb="2">
      <t>ウエ</t>
    </rPh>
    <rPh sb="2" eb="4">
      <t>カシ</t>
    </rPh>
    <rPh sb="5" eb="6">
      <t>クルマ</t>
    </rPh>
    <rPh sb="8" eb="10">
      <t>シヨウ</t>
    </rPh>
    <phoneticPr fontId="111"/>
  </si>
  <si>
    <t>上肢で車いす使用</t>
    <rPh sb="0" eb="2">
      <t>ジョウシ</t>
    </rPh>
    <rPh sb="3" eb="4">
      <t>クルマ</t>
    </rPh>
    <rPh sb="6" eb="8">
      <t>シヨウ</t>
    </rPh>
    <phoneticPr fontId="111"/>
  </si>
  <si>
    <t>その他走不能</t>
    <rPh sb="2" eb="3">
      <t>タ</t>
    </rPh>
    <rPh sb="3" eb="4">
      <t>ソウ</t>
    </rPh>
    <rPh sb="4" eb="6">
      <t>フノウ</t>
    </rPh>
    <phoneticPr fontId="111"/>
  </si>
  <si>
    <t>上肢に不随意運動を伴う走可能</t>
    <rPh sb="0" eb="2">
      <t>ジョウシ</t>
    </rPh>
    <rPh sb="3" eb="5">
      <t>フズイ</t>
    </rPh>
    <rPh sb="5" eb="6">
      <t>イ</t>
    </rPh>
    <rPh sb="6" eb="8">
      <t>ウンドウ</t>
    </rPh>
    <rPh sb="9" eb="10">
      <t>トモナ</t>
    </rPh>
    <phoneticPr fontId="111"/>
  </si>
  <si>
    <t>その他走可能</t>
    <rPh sb="2" eb="3">
      <t>タ</t>
    </rPh>
    <rPh sb="3" eb="4">
      <t>ソウ</t>
    </rPh>
    <rPh sb="4" eb="6">
      <t>カノウ</t>
    </rPh>
    <phoneticPr fontId="111"/>
  </si>
  <si>
    <t>電動車いす常用</t>
    <rPh sb="0" eb="2">
      <t>デンドウ</t>
    </rPh>
    <rPh sb="2" eb="3">
      <t>クルマ</t>
    </rPh>
    <rPh sb="5" eb="7">
      <t>ジョウヨウ</t>
    </rPh>
    <phoneticPr fontId="111"/>
  </si>
  <si>
    <t>視力0から0.01まで</t>
  </si>
  <si>
    <t>その他の視覚障害</t>
    <rPh sb="2" eb="3">
      <t>タ</t>
    </rPh>
    <rPh sb="4" eb="6">
      <t>シカク</t>
    </rPh>
    <rPh sb="6" eb="8">
      <t>ショウガイ</t>
    </rPh>
    <phoneticPr fontId="111"/>
  </si>
  <si>
    <t>聴覚障害</t>
    <rPh sb="0" eb="2">
      <t>チョウカク</t>
    </rPh>
    <rPh sb="2" eb="4">
      <t>ショウガイ</t>
    </rPh>
    <phoneticPr fontId="111"/>
  </si>
  <si>
    <t>？</t>
    <phoneticPr fontId="5"/>
  </si>
  <si>
    <t>ｵｰﾌﾟﾝ</t>
    <phoneticPr fontId="5"/>
  </si>
  <si>
    <t>オープン</t>
    <phoneticPr fontId="5"/>
  </si>
  <si>
    <t>片上肢障害</t>
    <rPh sb="0" eb="1">
      <t>カタ</t>
    </rPh>
    <rPh sb="1" eb="3">
      <t>ジョウシ</t>
    </rPh>
    <phoneticPr fontId="7"/>
  </si>
  <si>
    <t>両上肢障害</t>
    <rPh sb="0" eb="1">
      <t>リョウ</t>
    </rPh>
    <rPh sb="1" eb="3">
      <t>ジョウシ</t>
    </rPh>
    <phoneticPr fontId="7"/>
  </si>
  <si>
    <t>片下腿切断または、片下肢不完全</t>
    <rPh sb="0" eb="1">
      <t>カタ</t>
    </rPh>
    <rPh sb="1" eb="3">
      <t>カタイ</t>
    </rPh>
    <rPh sb="3" eb="5">
      <t>セツダン</t>
    </rPh>
    <rPh sb="9" eb="10">
      <t>カタ</t>
    </rPh>
    <rPh sb="10" eb="12">
      <t>カシ</t>
    </rPh>
    <rPh sb="12" eb="15">
      <t>フカンゼン</t>
    </rPh>
    <phoneticPr fontId="7"/>
  </si>
  <si>
    <t>片大腿切断または、両下腿切断　片下肢完全または、両下肢不完全</t>
    <rPh sb="0" eb="1">
      <t>カタ</t>
    </rPh>
    <rPh sb="1" eb="3">
      <t>ダイタイ</t>
    </rPh>
    <rPh sb="3" eb="5">
      <t>セツダン</t>
    </rPh>
    <rPh sb="9" eb="10">
      <t>リョウ</t>
    </rPh>
    <rPh sb="10" eb="11">
      <t>カ</t>
    </rPh>
    <rPh sb="11" eb="12">
      <t>タイ</t>
    </rPh>
    <rPh sb="12" eb="14">
      <t>セツダン</t>
    </rPh>
    <rPh sb="15" eb="16">
      <t>カタ</t>
    </rPh>
    <rPh sb="16" eb="18">
      <t>カシ</t>
    </rPh>
    <rPh sb="18" eb="20">
      <t>カンゼン</t>
    </rPh>
    <rPh sb="24" eb="25">
      <t>リョウ</t>
    </rPh>
    <rPh sb="25" eb="27">
      <t>カシ</t>
    </rPh>
    <rPh sb="27" eb="30">
      <t>フカンゼン</t>
    </rPh>
    <phoneticPr fontId="7"/>
  </si>
  <si>
    <t>片下腿および片大腿切断　両大腿切断または、両下肢完全</t>
    <rPh sb="12" eb="13">
      <t>リョウ</t>
    </rPh>
    <rPh sb="13" eb="15">
      <t>ダイタイ</t>
    </rPh>
    <rPh sb="15" eb="17">
      <t>セツダン</t>
    </rPh>
    <rPh sb="21" eb="22">
      <t>リョウ</t>
    </rPh>
    <rPh sb="22" eb="24">
      <t>カシ</t>
    </rPh>
    <rPh sb="24" eb="26">
      <t>カンゼン</t>
    </rPh>
    <phoneticPr fontId="7"/>
  </si>
  <si>
    <t>座位バランスなし</t>
    <rPh sb="0" eb="1">
      <t>ザ</t>
    </rPh>
    <rPh sb="1" eb="2">
      <t>イ</t>
    </rPh>
    <phoneticPr fontId="7"/>
  </si>
  <si>
    <t>杖または、松葉杖使用</t>
    <rPh sb="0" eb="1">
      <t>ツエ</t>
    </rPh>
    <rPh sb="5" eb="7">
      <t>マツバ</t>
    </rPh>
    <rPh sb="7" eb="8">
      <t>ツエ</t>
    </rPh>
    <rPh sb="8" eb="10">
      <t>シヨウ</t>
    </rPh>
    <phoneticPr fontId="7"/>
  </si>
  <si>
    <t>上肢に不随意運動あり</t>
    <rPh sb="0" eb="2">
      <t>ジョウシ</t>
    </rPh>
    <rPh sb="3" eb="6">
      <t>フズイイ</t>
    </rPh>
    <rPh sb="6" eb="8">
      <t>ウンドウ</t>
    </rPh>
    <phoneticPr fontId="7"/>
  </si>
  <si>
    <t>上肢に不随意運動なし</t>
    <rPh sb="0" eb="2">
      <t>ジョウシ</t>
    </rPh>
    <rPh sb="3" eb="6">
      <t>フズイイ</t>
    </rPh>
    <rPh sb="6" eb="8">
      <t>ウンドウ</t>
    </rPh>
    <phoneticPr fontId="7"/>
  </si>
  <si>
    <t>片側障害</t>
    <rPh sb="0" eb="2">
      <t>カタガワ</t>
    </rPh>
    <phoneticPr fontId="7"/>
  </si>
  <si>
    <t>アイマスク有り</t>
    <rPh sb="5" eb="6">
      <t>ア</t>
    </rPh>
    <phoneticPr fontId="7"/>
  </si>
  <si>
    <t>アイマスク無し</t>
    <rPh sb="5" eb="6">
      <t>ナ</t>
    </rPh>
    <phoneticPr fontId="7"/>
  </si>
  <si>
    <t>聴覚障害</t>
    <rPh sb="0" eb="2">
      <t>チョウカク</t>
    </rPh>
    <phoneticPr fontId="7"/>
  </si>
  <si>
    <t>？</t>
    <phoneticPr fontId="37"/>
  </si>
  <si>
    <t>知的障害</t>
    <rPh sb="0" eb="2">
      <t>チテキ</t>
    </rPh>
    <phoneticPr fontId="37"/>
  </si>
  <si>
    <t>精神障害</t>
    <rPh sb="0" eb="2">
      <t>セイシン</t>
    </rPh>
    <rPh sb="2" eb="4">
      <t>ショウガイ</t>
    </rPh>
    <phoneticPr fontId="37"/>
  </si>
  <si>
    <t>ｵｰﾌﾟﾝ</t>
  </si>
  <si>
    <t>オープン</t>
  </si>
  <si>
    <t>第８頚髄まで残存</t>
    <rPh sb="0" eb="1">
      <t>ダイ</t>
    </rPh>
    <rPh sb="2" eb="3">
      <t>ケイ</t>
    </rPh>
    <rPh sb="3" eb="4">
      <t>ズイ</t>
    </rPh>
    <rPh sb="6" eb="8">
      <t>ザンゾン</t>
    </rPh>
    <phoneticPr fontId="7"/>
  </si>
  <si>
    <t>上肢障害</t>
    <rPh sb="0" eb="2">
      <t>ジョウシ</t>
    </rPh>
    <phoneticPr fontId="7"/>
  </si>
  <si>
    <t>下肢障害（いす・車いす使用を含む）</t>
    <rPh sb="0" eb="2">
      <t>カシ</t>
    </rPh>
    <rPh sb="8" eb="9">
      <t>クルマ</t>
    </rPh>
    <rPh sb="11" eb="13">
      <t>シヨウ</t>
    </rPh>
    <rPh sb="14" eb="15">
      <t>フク</t>
    </rPh>
    <phoneticPr fontId="7"/>
  </si>
  <si>
    <t>脳原性麻痺</t>
    <rPh sb="0" eb="1">
      <t>ノウ</t>
    </rPh>
    <rPh sb="1" eb="2">
      <t>ゲン</t>
    </rPh>
    <rPh sb="2" eb="3">
      <t>セイ</t>
    </rPh>
    <rPh sb="3" eb="5">
      <t>マヒ</t>
    </rPh>
    <phoneticPr fontId="7"/>
  </si>
  <si>
    <t>ぼうこう又は直腸機能障害</t>
    <rPh sb="4" eb="5">
      <t>マタ</t>
    </rPh>
    <rPh sb="6" eb="8">
      <t>チョクチョウ</t>
    </rPh>
    <rPh sb="8" eb="10">
      <t>キノウ</t>
    </rPh>
    <phoneticPr fontId="7"/>
  </si>
  <si>
    <t>が　(　あり 　・ 　なし ）</t>
    <phoneticPr fontId="2"/>
  </si>
  <si>
    <t>が　(　あり ・ なし　）</t>
    <phoneticPr fontId="2"/>
  </si>
  <si>
    <r>
      <t>・常用の補装具名【　</t>
    </r>
    <r>
      <rPr>
        <sz val="10"/>
        <color rgb="FFFF0000"/>
        <rFont val="HGSｺﾞｼｯｸM"/>
        <family val="3"/>
        <charset val="128"/>
      </rPr>
      <t>車いす　　　　　　</t>
    </r>
    <r>
      <rPr>
        <sz val="10"/>
        <color theme="1"/>
        <rFont val="HGSｺﾞｼｯｸM"/>
        <family val="3"/>
      </rPr>
      <t>　　  】</t>
    </r>
    <rPh sb="1" eb="3">
      <t>ジョウヨウ</t>
    </rPh>
    <rPh sb="10" eb="11">
      <t>クルマ</t>
    </rPh>
    <phoneticPr fontId="71"/>
  </si>
  <si>
    <t>・常用の補装具名【　　　　　　　　　　　　  】</t>
    <rPh sb="1" eb="3">
      <t>ジョウヨウ</t>
    </rPh>
    <phoneticPr fontId="71"/>
  </si>
  <si>
    <r>
      <t xml:space="preserve"> 　　　　１ 肢体　２ 視覚　３ 聴覚･平衡、音声･言語･そしゃく機能　４ 知的　</t>
    </r>
    <r>
      <rPr>
        <strike/>
        <sz val="10"/>
        <rFont val="HGSｺﾞｼｯｸM"/>
        <family val="3"/>
        <charset val="128"/>
      </rPr>
      <t>５ 内部</t>
    </r>
    <r>
      <rPr>
        <sz val="10"/>
        <rFont val="HGSｺﾞｼｯｸM"/>
        <family val="3"/>
        <charset val="128"/>
      </rPr>
      <t>　６ 精神</t>
    </r>
    <phoneticPr fontId="5"/>
  </si>
  <si>
    <t>０ なし   １ 肢体   ２ 視覚   ３ 聴覚･平衡、音声･言語･そしゃく機能   ４ 知的　５ 内部　６ 精神　７ その他（　                    　　）</t>
    <phoneticPr fontId="5"/>
  </si>
  <si>
    <t>０ なし　１ 肢体　２ 視覚　３ 聴覚･平衡、音声･言語･そしゃく機能　４ 知的　５ 内部　６ 精神　７ その他（　　　　　　　　　）</t>
    <phoneticPr fontId="5"/>
  </si>
  <si>
    <r>
      <t xml:space="preserve">                 １ 肢体　２ 視覚　３ 聴覚･平衡、音声･言語･そしゃく機能　４ 知的　５ 内部　</t>
    </r>
    <r>
      <rPr>
        <strike/>
        <sz val="10"/>
        <rFont val="HGSｺﾞｼｯｸM"/>
        <family val="3"/>
        <charset val="128"/>
      </rPr>
      <t>６ 精神</t>
    </r>
    <rPh sb="51" eb="52">
      <t>テキ</t>
    </rPh>
    <phoneticPr fontId="5"/>
  </si>
  <si>
    <t xml:space="preserve"> 　０ なし　１ 肢体　２ 視覚　３ 聴覚･平衡、音声･言語･そしゃく機能　４ 知的　５ 内部　６ 精神　７ その他（　　　　　　　）</t>
    <phoneticPr fontId="5"/>
  </si>
  <si>
    <t>　０ なし　１ 肢体　２ 視覚　３ 聴覚･平衡、音声･言語･そしゃく機能　４ 知的　５ 内部　６ 精神　７ その他（　　　　　）</t>
    <phoneticPr fontId="5"/>
  </si>
  <si>
    <r>
      <t>　　　　　 １ 肢体　</t>
    </r>
    <r>
      <rPr>
        <strike/>
        <sz val="9"/>
        <rFont val="HGSｺﾞｼｯｸM"/>
        <family val="3"/>
        <charset val="128"/>
      </rPr>
      <t>２ 視覚</t>
    </r>
    <r>
      <rPr>
        <sz val="9"/>
        <rFont val="HGSｺﾞｼｯｸM"/>
        <family val="3"/>
        <charset val="128"/>
      </rPr>
      <t>　３ 聴覚･平衡、音声･言語･そしゃく機能　</t>
    </r>
    <r>
      <rPr>
        <strike/>
        <sz val="9"/>
        <rFont val="HGSｺﾞｼｯｸM"/>
        <family val="3"/>
        <charset val="128"/>
      </rPr>
      <t>４ 知的</t>
    </r>
    <r>
      <rPr>
        <sz val="9"/>
        <rFont val="HGSｺﾞｼｯｸM"/>
        <family val="3"/>
        <charset val="128"/>
      </rPr>
      <t>　５ 内部　</t>
    </r>
    <r>
      <rPr>
        <strike/>
        <sz val="9"/>
        <rFont val="HGSｺﾞｼｯｸM"/>
        <family val="3"/>
        <charset val="128"/>
      </rPr>
      <t>６ 精神</t>
    </r>
    <rPh sb="8" eb="10">
      <t>シタイ</t>
    </rPh>
    <rPh sb="13" eb="15">
      <t>シカク</t>
    </rPh>
    <rPh sb="18" eb="20">
      <t>チョウカク</t>
    </rPh>
    <rPh sb="21" eb="23">
      <t>ヘイコウ</t>
    </rPh>
    <rPh sb="24" eb="26">
      <t>オンセイ</t>
    </rPh>
    <rPh sb="27" eb="29">
      <t>ゲンゴ</t>
    </rPh>
    <rPh sb="34" eb="36">
      <t>キノウ</t>
    </rPh>
    <rPh sb="39" eb="41">
      <t>チテキ</t>
    </rPh>
    <rPh sb="44" eb="46">
      <t>ナイブ</t>
    </rPh>
    <rPh sb="49" eb="51">
      <t>セイシン</t>
    </rPh>
    <phoneticPr fontId="25"/>
  </si>
  <si>
    <r>
      <rPr>
        <sz val="10"/>
        <rFont val="HGSｺﾞｼｯｸM"/>
        <family val="3"/>
        <charset val="128"/>
      </rPr>
      <t>脳原性麻痺</t>
    </r>
    <r>
      <rPr>
        <sz val="6"/>
        <rFont val="HGSｺﾞｼｯｸM"/>
        <family val="3"/>
        <charset val="128"/>
      </rPr>
      <t xml:space="preserve">
</t>
    </r>
    <r>
      <rPr>
        <sz val="5"/>
        <rFont val="HGSｺﾞｼｯｸM"/>
        <family val="3"/>
        <charset val="128"/>
      </rPr>
      <t>（脳性麻痺、脳血管疾患、脳外傷等）</t>
    </r>
    <rPh sb="0" eb="1">
      <t>ノウ</t>
    </rPh>
    <rPh sb="1" eb="3">
      <t>ゲンセイ</t>
    </rPh>
    <rPh sb="3" eb="5">
      <t>マヒ</t>
    </rPh>
    <phoneticPr fontId="7"/>
  </si>
  <si>
    <t xml:space="preserve">  ０ なし　１ 肢体　２ 視覚　３ 聴覚･平衡、音声･言語･そしゃく機能　４ 知的　５ 内部　６ 精神　７ その他（　　        ）</t>
    <phoneticPr fontId="5"/>
  </si>
  <si>
    <r>
      <t>　　　　   １ 肢体　</t>
    </r>
    <r>
      <rPr>
        <strike/>
        <sz val="9"/>
        <rFont val="HGSｺﾞｼｯｸM"/>
        <family val="3"/>
        <charset val="128"/>
      </rPr>
      <t>２ 視覚</t>
    </r>
    <r>
      <rPr>
        <sz val="9"/>
        <rFont val="HGSｺﾞｼｯｸM"/>
        <family val="3"/>
        <charset val="128"/>
      </rPr>
      <t>　３ 聴覚･平衡、音声･言語･そしゃく機能　</t>
    </r>
    <r>
      <rPr>
        <strike/>
        <sz val="9"/>
        <rFont val="HGSｺﾞｼｯｸM"/>
        <family val="3"/>
        <charset val="128"/>
      </rPr>
      <t>４ 知的</t>
    </r>
    <r>
      <rPr>
        <sz val="9"/>
        <rFont val="HGSｺﾞｼｯｸM"/>
        <family val="3"/>
        <charset val="128"/>
      </rPr>
      <t>　５ 内部　</t>
    </r>
    <r>
      <rPr>
        <strike/>
        <sz val="9"/>
        <rFont val="HGSｺﾞｼｯｸM"/>
        <family val="3"/>
        <charset val="128"/>
      </rPr>
      <t>６ 精神</t>
    </r>
    <rPh sb="9" eb="11">
      <t>シタイ</t>
    </rPh>
    <rPh sb="14" eb="16">
      <t>シカク</t>
    </rPh>
    <rPh sb="19" eb="21">
      <t>チョウカク</t>
    </rPh>
    <rPh sb="22" eb="24">
      <t>ヘイコウ</t>
    </rPh>
    <rPh sb="25" eb="27">
      <t>オンセイ</t>
    </rPh>
    <rPh sb="28" eb="30">
      <t>ゲンゴ</t>
    </rPh>
    <rPh sb="35" eb="37">
      <t>キノウ</t>
    </rPh>
    <rPh sb="40" eb="42">
      <t>チテキ</t>
    </rPh>
    <rPh sb="45" eb="47">
      <t>ナイブ</t>
    </rPh>
    <rPh sb="50" eb="52">
      <t>セイシン</t>
    </rPh>
    <phoneticPr fontId="25"/>
  </si>
  <si>
    <r>
      <t>・常用の補装具名【</t>
    </r>
    <r>
      <rPr>
        <b/>
        <sz val="10"/>
        <rFont val="HGSｺﾞｼｯｸM"/>
        <family val="3"/>
        <charset val="128"/>
      </rPr>
      <t>　</t>
    </r>
    <r>
      <rPr>
        <sz val="10"/>
        <rFont val="HGSｺﾞｼｯｸM"/>
        <family val="3"/>
        <charset val="128"/>
      </rPr>
      <t>　　　　　                             　　　 】　　　　                 　　　　　　　　　　　　　</t>
    </r>
    <rPh sb="1" eb="3">
      <t>ジョウヨウ</t>
    </rPh>
    <phoneticPr fontId="71"/>
  </si>
  <si>
    <r>
      <t>・常用の補装具名【</t>
    </r>
    <r>
      <rPr>
        <b/>
        <sz val="10"/>
        <color theme="1"/>
        <rFont val="HGSｺﾞｼｯｸM"/>
        <family val="3"/>
        <charset val="128"/>
      </rPr>
      <t>　</t>
    </r>
    <r>
      <rPr>
        <sz val="10"/>
        <color theme="1"/>
        <rFont val="HGSｺﾞｼｯｸM"/>
        <family val="3"/>
        <charset val="128"/>
      </rPr>
      <t>　</t>
    </r>
    <r>
      <rPr>
        <sz val="10"/>
        <color rgb="FFFF0000"/>
        <rFont val="HGSｺﾞｼｯｸM"/>
        <family val="3"/>
        <charset val="128"/>
      </rPr>
      <t>下肢装具</t>
    </r>
    <r>
      <rPr>
        <sz val="10"/>
        <color theme="1"/>
        <rFont val="HGSｺﾞｼｯｸM"/>
        <family val="3"/>
        <charset val="128"/>
      </rPr>
      <t>　                              　　】　　　　                 　　　　　　　　　　　　　</t>
    </r>
    <rPh sb="1" eb="3">
      <t>ジョウヨウ</t>
    </rPh>
    <rPh sb="11" eb="15">
      <t>カシソウグ</t>
    </rPh>
    <phoneticPr fontId="71"/>
  </si>
  <si>
    <t>中型・
マイクロ
バス</t>
    <rPh sb="0" eb="2">
      <t>チュウガタ</t>
    </rPh>
    <phoneticPr fontId="7"/>
  </si>
  <si>
    <t>サウンドテーブルテニス</t>
  </si>
  <si>
    <t>市町名</t>
    <rPh sb="0" eb="2">
      <t>シチョウ</t>
    </rPh>
    <rPh sb="2" eb="3">
      <t>ナ</t>
    </rPh>
    <phoneticPr fontId="7"/>
  </si>
  <si>
    <t>市町名</t>
    <rPh sb="0" eb="2">
      <t>シチョウ</t>
    </rPh>
    <rPh sb="2" eb="3">
      <t>メイ</t>
    </rPh>
    <phoneticPr fontId="7"/>
  </si>
  <si>
    <t>⑮　競技に関する特記事項</t>
    <rPh sb="2" eb="4">
      <t>キョウギ</t>
    </rPh>
    <rPh sb="5" eb="6">
      <t>カン</t>
    </rPh>
    <rPh sb="8" eb="10">
      <t>トッキ</t>
    </rPh>
    <rPh sb="10" eb="12">
      <t>ジコウ</t>
    </rPh>
    <phoneticPr fontId="7"/>
  </si>
  <si>
    <t>⑬　競技に関する特記事項</t>
    <rPh sb="2" eb="4">
      <t>キョウギ</t>
    </rPh>
    <rPh sb="5" eb="6">
      <t>カン</t>
    </rPh>
    <rPh sb="8" eb="9">
      <t>トク</t>
    </rPh>
    <rPh sb="9" eb="10">
      <t>キ</t>
    </rPh>
    <rPh sb="10" eb="11">
      <t>コト</t>
    </rPh>
    <rPh sb="11" eb="12">
      <t>コウ</t>
    </rPh>
    <phoneticPr fontId="7"/>
  </si>
  <si>
    <t>⑯　競技に関する特記事項</t>
    <rPh sb="2" eb="4">
      <t>キョウギ</t>
    </rPh>
    <rPh sb="5" eb="6">
      <t>カン</t>
    </rPh>
    <rPh sb="8" eb="10">
      <t>トッキ</t>
    </rPh>
    <rPh sb="10" eb="12">
      <t>ジコウ</t>
    </rPh>
    <phoneticPr fontId="7"/>
  </si>
  <si>
    <t>⑫　競技に関する特記事項</t>
    <rPh sb="2" eb="4">
      <t>キョウギ</t>
    </rPh>
    <rPh sb="5" eb="6">
      <t>カン</t>
    </rPh>
    <phoneticPr fontId="7"/>
  </si>
  <si>
    <t>市町名</t>
    <rPh sb="0" eb="3">
      <t>シチョウメイ</t>
    </rPh>
    <phoneticPr fontId="2"/>
  </si>
  <si>
    <t>市町名</t>
    <rPh sb="0" eb="1">
      <t>シ</t>
    </rPh>
    <rPh sb="1" eb="2">
      <t>チョウ</t>
    </rPh>
    <rPh sb="2" eb="3">
      <t>メイ</t>
    </rPh>
    <phoneticPr fontId="7"/>
  </si>
  <si>
    <t>ア　１の「市町名」の欄は、施設、事業所、学校が所在する市町名を記入してください。
イ　今年度の大会は、有観客とし、２の「引率者」の制限は行いません。
ウ　３の「大会当日の引率責任者」の欄は、大会当日に引率する責任者について記入し、「当日連絡先」の欄は緊急時の連絡のため、確実に連絡の取れる番号を記入してください。　
エ　３の「事務担当者」の欄は、申込に関する問合せに対応できる担当者について記入してください。
※ウ、エについて担当者が変更する場合は主催者に連絡してください。
オ　３の「駐車台数」について、陸上競技場付近への駐車を希望する場合は、「うち陸上競技場付近への駐車希望台数」の欄に車両の台数、当該車両に乗車する車いす使用者及び肢体不自由者の
　　人数を記載するとともに、「備考」の欄に希望する理由及びバスの場合は車幅・車長を記入してください。（大きさによっては駐車できない場合があります。）
　　身体障がい者用駐車場のスペースには限りがあるため、やむを得ない場合に限り駐車を許可することとしております。希望する台数全てを許可できない場合があることをあらかじめ御了承ください。
カ　アーチェリーに出場する選手の中で多目的広場側の駐車場を希望される方は、３の「備考」の欄に「アーチェリー選手用駐車場希望」とご記入ください。
キ　参加申込後に申込内容を変更する場合、又は参加を取り消す場合には、文書によりその旨を申し出るととも、必要な書類を提出してください。</t>
    <rPh sb="5" eb="7">
      <t>シチョウ</t>
    </rPh>
    <rPh sb="7" eb="8">
      <t>メイ</t>
    </rPh>
    <rPh sb="10" eb="11">
      <t>ラン</t>
    </rPh>
    <rPh sb="13" eb="15">
      <t>シセツ</t>
    </rPh>
    <rPh sb="16" eb="19">
      <t>ジギョウショ</t>
    </rPh>
    <rPh sb="20" eb="22">
      <t>ガッコウ</t>
    </rPh>
    <rPh sb="23" eb="25">
      <t>ショザイ</t>
    </rPh>
    <rPh sb="27" eb="29">
      <t>シチョウ</t>
    </rPh>
    <rPh sb="29" eb="30">
      <t>メイ</t>
    </rPh>
    <rPh sb="31" eb="33">
      <t>キニュウ</t>
    </rPh>
    <rPh sb="60" eb="63">
      <t>インソツシャ</t>
    </rPh>
    <rPh sb="65" eb="67">
      <t>セイゲン</t>
    </rPh>
    <rPh sb="68" eb="69">
      <t>オコナ</t>
    </rPh>
    <rPh sb="141" eb="142">
      <t>ト</t>
    </rPh>
    <rPh sb="213" eb="216">
      <t>タントウシャ</t>
    </rPh>
    <rPh sb="217" eb="219">
      <t>ヘンコウ</t>
    </rPh>
    <rPh sb="221" eb="223">
      <t>バアイ</t>
    </rPh>
    <rPh sb="224" eb="227">
      <t>シュサイシャ</t>
    </rPh>
    <rPh sb="228" eb="230">
      <t>レンラク</t>
    </rPh>
    <rPh sb="243" eb="245">
      <t>チュウシャ</t>
    </rPh>
    <rPh sb="245" eb="247">
      <t>ダイスウ</t>
    </rPh>
    <rPh sb="328" eb="329">
      <t>ヒト</t>
    </rPh>
    <rPh sb="341" eb="343">
      <t>ビコウ</t>
    </rPh>
    <rPh sb="345" eb="346">
      <t>ラン</t>
    </rPh>
    <rPh sb="347" eb="349">
      <t>キボウ</t>
    </rPh>
    <rPh sb="351" eb="353">
      <t>リユウ</t>
    </rPh>
    <rPh sb="353" eb="354">
      <t>オヨ</t>
    </rPh>
    <rPh sb="358" eb="360">
      <t>バアイ</t>
    </rPh>
    <rPh sb="361" eb="363">
      <t>シャハバ</t>
    </rPh>
    <rPh sb="364" eb="366">
      <t>シャチョウ</t>
    </rPh>
    <rPh sb="367" eb="369">
      <t>キニュウ</t>
    </rPh>
    <rPh sb="377" eb="378">
      <t>オオ</t>
    </rPh>
    <rPh sb="385" eb="387">
      <t>チュウシャ</t>
    </rPh>
    <rPh sb="391" eb="393">
      <t>バアイ</t>
    </rPh>
    <rPh sb="420" eb="421">
      <t>カギ</t>
    </rPh>
    <rPh sb="431" eb="432">
      <t>エ</t>
    </rPh>
    <rPh sb="434" eb="436">
      <t>バアイ</t>
    </rPh>
    <rPh sb="437" eb="438">
      <t>カギ</t>
    </rPh>
    <rPh sb="439" eb="441">
      <t>チュウシャ</t>
    </rPh>
    <rPh sb="442" eb="444">
      <t>キョカ</t>
    </rPh>
    <rPh sb="456" eb="458">
      <t>キボウ</t>
    </rPh>
    <rPh sb="460" eb="462">
      <t>ダイスウ</t>
    </rPh>
    <rPh sb="462" eb="463">
      <t>スベ</t>
    </rPh>
    <rPh sb="465" eb="467">
      <t>キョカ</t>
    </rPh>
    <rPh sb="471" eb="473">
      <t>バアイ</t>
    </rPh>
    <rPh sb="484" eb="487">
      <t>ゴリョウショウ</t>
    </rPh>
    <rPh sb="502" eb="504">
      <t>シュツジョウ</t>
    </rPh>
    <rPh sb="509" eb="510">
      <t>ナカ</t>
    </rPh>
    <rPh sb="546" eb="548">
      <t>センシュ</t>
    </rPh>
    <rPh sb="548" eb="549">
      <t>ヨウ</t>
    </rPh>
    <rPh sb="549" eb="552">
      <t>チュウシャジョウ</t>
    </rPh>
    <rPh sb="552" eb="554">
      <t>キボウ</t>
    </rPh>
    <rPh sb="585" eb="586">
      <t>マタ</t>
    </rPh>
    <rPh sb="606" eb="607">
      <t>ムネ</t>
    </rPh>
    <phoneticPr fontId="7"/>
  </si>
  <si>
    <r>
      <t xml:space="preserve">②
</t>
    </r>
    <r>
      <rPr>
        <b/>
        <sz val="8"/>
        <rFont val="ＭＳ ゴシック"/>
        <family val="3"/>
        <charset val="128"/>
      </rPr>
      <t>※手のひら県庁での申込</t>
    </r>
    <rPh sb="3" eb="4">
      <t>テ</t>
    </rPh>
    <rPh sb="7" eb="9">
      <t>ケンチョウ</t>
    </rPh>
    <phoneticPr fontId="2"/>
  </si>
  <si>
    <t>１．所属名、市町名、所在地</t>
    <rPh sb="6" eb="8">
      <t>シマチ</t>
    </rPh>
    <rPh sb="10" eb="13">
      <t>ショザイチ</t>
    </rPh>
    <phoneticPr fontId="7"/>
  </si>
  <si>
    <t>陸上競技　リレー種目参加申込書（知的障がい）</t>
    <rPh sb="0" eb="1">
      <t>リク</t>
    </rPh>
    <rPh sb="1" eb="2">
      <t>ウエ</t>
    </rPh>
    <rPh sb="2" eb="3">
      <t>セリ</t>
    </rPh>
    <rPh sb="3" eb="4">
      <t>ワザ</t>
    </rPh>
    <rPh sb="8" eb="9">
      <t>タネ</t>
    </rPh>
    <rPh sb="9" eb="10">
      <t>メ</t>
    </rPh>
    <rPh sb="10" eb="11">
      <t>サン</t>
    </rPh>
    <rPh sb="11" eb="12">
      <t>カ</t>
    </rPh>
    <rPh sb="12" eb="13">
      <t>サル</t>
    </rPh>
    <rPh sb="13" eb="14">
      <t>コミ</t>
    </rPh>
    <rPh sb="14" eb="15">
      <t>ショ</t>
    </rPh>
    <rPh sb="16" eb="18">
      <t>チテキ</t>
    </rPh>
    <rPh sb="18" eb="19">
      <t>ショウ</t>
    </rPh>
    <phoneticPr fontId="7"/>
  </si>
  <si>
    <t>陸上競技　リレー種目参加申込書（身体障がい）</t>
    <rPh sb="0" eb="1">
      <t>リク</t>
    </rPh>
    <rPh sb="1" eb="2">
      <t>ウエ</t>
    </rPh>
    <rPh sb="2" eb="3">
      <t>セリ</t>
    </rPh>
    <rPh sb="3" eb="4">
      <t>ワザ</t>
    </rPh>
    <rPh sb="8" eb="9">
      <t>タネ</t>
    </rPh>
    <rPh sb="9" eb="10">
      <t>メ</t>
    </rPh>
    <rPh sb="10" eb="11">
      <t>サン</t>
    </rPh>
    <rPh sb="11" eb="12">
      <t>カ</t>
    </rPh>
    <rPh sb="12" eb="13">
      <t>サル</t>
    </rPh>
    <rPh sb="13" eb="14">
      <t>コミ</t>
    </rPh>
    <rPh sb="14" eb="15">
      <t>ショ</t>
    </rPh>
    <rPh sb="16" eb="18">
      <t>シンタイ</t>
    </rPh>
    <rPh sb="18" eb="19">
      <t>ショウ</t>
    </rPh>
    <phoneticPr fontId="7"/>
  </si>
  <si>
    <r>
      <t xml:space="preserve">○○事業所
</t>
    </r>
    <r>
      <rPr>
        <b/>
        <sz val="6"/>
        <color rgb="FFFF0000"/>
        <rFont val="HGSｺﾞｼｯｸM"/>
        <family val="3"/>
        <charset val="128"/>
      </rPr>
      <t>（ゼッケン・競技選手名簿に記載）</t>
    </r>
    <rPh sb="2" eb="4">
      <t>ジギョウ</t>
    </rPh>
    <rPh sb="4" eb="5">
      <t>ショ</t>
    </rPh>
    <phoneticPr fontId="7"/>
  </si>
  <si>
    <r>
      <t xml:space="preserve">○○園
</t>
    </r>
    <r>
      <rPr>
        <b/>
        <sz val="6"/>
        <color rgb="FFFF0000"/>
        <rFont val="HGSｺﾞｼｯｸM"/>
        <family val="3"/>
        <charset val="128"/>
      </rPr>
      <t>（ゼッケン・競技選手名簿に記載）</t>
    </r>
    <rPh sb="2" eb="3">
      <t>エン</t>
    </rPh>
    <phoneticPr fontId="7"/>
  </si>
  <si>
    <r>
      <t xml:space="preserve">○○市
</t>
    </r>
    <r>
      <rPr>
        <b/>
        <sz val="6"/>
        <color indexed="10"/>
        <rFont val="HGSｺﾞｼｯｸM"/>
        <family val="3"/>
        <charset val="128"/>
      </rPr>
      <t>（ゼッケン・競技選手名簿に記載）</t>
    </r>
    <rPh sb="2" eb="3">
      <t>シ</t>
    </rPh>
    <phoneticPr fontId="7"/>
  </si>
  <si>
    <r>
      <t xml:space="preserve">○○事業所
</t>
    </r>
    <r>
      <rPr>
        <b/>
        <sz val="6"/>
        <color rgb="FFFF0000"/>
        <rFont val="ＭＳ Ｐゴシック"/>
        <family val="3"/>
        <charset val="128"/>
      </rPr>
      <t>（ゼッケン・競技選手名簿に記載）</t>
    </r>
    <rPh sb="2" eb="5">
      <t>ジギョウショ</t>
    </rPh>
    <phoneticPr fontId="5"/>
  </si>
  <si>
    <t>年齢区分</t>
    <rPh sb="0" eb="4">
      <t>ネンレイクブン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</si>
</sst>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116">
    <font>
      <sz val="11"/>
      <color theme="1"/>
      <name val="游ゴシック"/>
      <family val="2"/>
      <scheme val="minor"/>
    </font>
    <font>
      <sz val="11"/>
      <name val="ＭＳ Ｐゴシック"/>
      <family val="3"/>
      <charset val="128"/>
    </font>
    <font>
      <sz val="6"/>
      <name val="游ゴシック"/>
      <family val="3"/>
      <charset val="128"/>
      <scheme val="minor"/>
    </font>
    <font>
      <b/>
      <sz val="11"/>
      <name val="ＭＳ Ｐゴシック"/>
      <family val="3"/>
      <charset val="128"/>
    </font>
    <font>
      <b/>
      <sz val="14"/>
      <name val="HGSｺﾞｼｯｸM"/>
      <family val="3"/>
      <charset val="128"/>
    </font>
    <font>
      <sz val="6"/>
      <name val="Osaka"/>
      <family val="3"/>
      <charset val="128"/>
    </font>
    <font>
      <b/>
      <sz val="11"/>
      <name val="HGSｺﾞｼｯｸM"/>
      <family val="3"/>
      <charset val="128"/>
    </font>
    <font>
      <sz val="6"/>
      <name val="ＭＳ Ｐゴシック"/>
      <family val="3"/>
      <charset val="128"/>
    </font>
    <font>
      <b/>
      <sz val="14"/>
      <color indexed="9"/>
      <name val="HGSｺﾞｼｯｸM"/>
      <family val="3"/>
      <charset val="128"/>
    </font>
    <font>
      <sz val="14"/>
      <color indexed="9"/>
      <name val="HGPｺﾞｼｯｸE"/>
      <family val="3"/>
      <charset val="128"/>
    </font>
    <font>
      <b/>
      <sz val="10"/>
      <name val="ＭＳ Ｐゴシック"/>
      <family val="3"/>
      <charset val="128"/>
    </font>
    <font>
      <b/>
      <sz val="10"/>
      <color indexed="10"/>
      <name val="ＭＳ Ｐゴシック"/>
      <family val="3"/>
      <charset val="128"/>
    </font>
    <font>
      <b/>
      <sz val="8"/>
      <name val="ＭＳ Ｐゴシック"/>
      <family val="3"/>
      <charset val="128"/>
    </font>
    <font>
      <sz val="11"/>
      <name val="HGSｺﾞｼｯｸM"/>
      <family val="3"/>
      <charset val="128"/>
    </font>
    <font>
      <b/>
      <sz val="10"/>
      <name val="HGSｺﾞｼｯｸM"/>
      <family val="3"/>
      <charset val="128"/>
    </font>
    <font>
      <b/>
      <sz val="10"/>
      <color indexed="10"/>
      <name val="HGSｺﾞｼｯｸM"/>
      <family val="3"/>
      <charset val="128"/>
    </font>
    <font>
      <sz val="10"/>
      <name val="HGSｺﾞｼｯｸM"/>
      <family val="3"/>
      <charset val="128"/>
    </font>
    <font>
      <b/>
      <sz val="12"/>
      <color indexed="10"/>
      <name val="HGSｺﾞｼｯｸM"/>
      <family val="3"/>
      <charset val="128"/>
    </font>
    <font>
      <b/>
      <sz val="11"/>
      <color indexed="10"/>
      <name val="HGSｺﾞｼｯｸM"/>
      <family val="3"/>
      <charset val="128"/>
    </font>
    <font>
      <sz val="9"/>
      <name val="HGSｺﾞｼｯｸM"/>
      <family val="3"/>
      <charset val="128"/>
    </font>
    <font>
      <sz val="9"/>
      <color indexed="10"/>
      <name val="HGSｺﾞｼｯｸM"/>
      <family val="3"/>
      <charset val="128"/>
    </font>
    <font>
      <b/>
      <sz val="14"/>
      <color indexed="10"/>
      <name val="HGSｺﾞｼｯｸM"/>
      <family val="3"/>
      <charset val="128"/>
    </font>
    <font>
      <sz val="8"/>
      <name val="HGSｺﾞｼｯｸM"/>
      <family val="3"/>
      <charset val="128"/>
    </font>
    <font>
      <b/>
      <sz val="8"/>
      <name val="HGSｺﾞｼｯｸM"/>
      <family val="3"/>
      <charset val="128"/>
    </font>
    <font>
      <strike/>
      <sz val="10"/>
      <name val="HGSｺﾞｼｯｸM"/>
      <family val="3"/>
      <charset val="128"/>
    </font>
    <font>
      <sz val="6"/>
      <name val="ＪＳ明朝"/>
      <family val="1"/>
      <charset val="128"/>
    </font>
    <font>
      <b/>
      <u/>
      <sz val="11"/>
      <name val="HGSｺﾞｼｯｸM"/>
      <family val="3"/>
      <charset val="128"/>
    </font>
    <font>
      <sz val="6"/>
      <name val="HGSｺﾞｼｯｸM"/>
      <family val="3"/>
      <charset val="128"/>
    </font>
    <font>
      <b/>
      <sz val="9"/>
      <name val="HGSｺﾞｼｯｸM"/>
      <family val="3"/>
      <charset val="128"/>
    </font>
    <font>
      <sz val="7"/>
      <name val="HGSｺﾞｼｯｸM"/>
      <family val="3"/>
      <charset val="128"/>
    </font>
    <font>
      <b/>
      <sz val="10"/>
      <color theme="1"/>
      <name val="HGSｺﾞｼｯｸM"/>
      <family val="3"/>
      <charset val="128"/>
    </font>
    <font>
      <b/>
      <sz val="10"/>
      <color rgb="FFFF0000"/>
      <name val="HGSｺﾞｼｯｸM"/>
      <family val="3"/>
      <charset val="128"/>
    </font>
    <font>
      <b/>
      <u/>
      <sz val="10"/>
      <name val="HGSｺﾞｼｯｸM"/>
      <family val="3"/>
      <charset val="128"/>
    </font>
    <font>
      <b/>
      <u/>
      <sz val="9"/>
      <name val="HGSｺﾞｼｯｸM"/>
      <family val="3"/>
      <charset val="128"/>
    </font>
    <font>
      <b/>
      <sz val="12"/>
      <name val="HGSｺﾞｼｯｸM"/>
      <family val="3"/>
      <charset val="128"/>
    </font>
    <font>
      <sz val="10"/>
      <color indexed="10"/>
      <name val="HGSｺﾞｼｯｸM"/>
      <family val="3"/>
      <charset val="128"/>
    </font>
    <font>
      <b/>
      <sz val="16"/>
      <color indexed="10"/>
      <name val="HGSｺﾞｼｯｸM"/>
      <family val="3"/>
      <charset val="128"/>
    </font>
    <font>
      <sz val="12"/>
      <name val="ＭＳ Ｐゴシック"/>
      <family val="3"/>
      <charset val="128"/>
    </font>
    <font>
      <b/>
      <sz val="16"/>
      <name val="HGSｺﾞｼｯｸM"/>
      <family val="3"/>
      <charset val="128"/>
    </font>
    <font>
      <b/>
      <sz val="6"/>
      <name val="HGSｺﾞｼｯｸM"/>
      <family val="3"/>
      <charset val="128"/>
    </font>
    <font>
      <sz val="12"/>
      <name val="HGSｺﾞｼｯｸM"/>
      <family val="3"/>
      <charset val="128"/>
    </font>
    <font>
      <sz val="5"/>
      <name val="HGSｺﾞｼｯｸM"/>
      <family val="3"/>
      <charset val="128"/>
    </font>
    <font>
      <u/>
      <sz val="10"/>
      <name val="HGSｺﾞｼｯｸM"/>
      <family val="3"/>
      <charset val="128"/>
    </font>
    <font>
      <sz val="14"/>
      <name val="HGSｺﾞｼｯｸM"/>
      <family val="3"/>
      <charset val="128"/>
    </font>
    <font>
      <b/>
      <sz val="9"/>
      <color indexed="10"/>
      <name val="HGSｺﾞｼｯｸM"/>
      <family val="3"/>
      <charset val="128"/>
    </font>
    <font>
      <sz val="10"/>
      <color theme="1"/>
      <name val="HGSｺﾞｼｯｸM"/>
      <family val="3"/>
      <charset val="128"/>
    </font>
    <font>
      <sz val="10"/>
      <name val="ＭＳ Ｐゴシック"/>
      <family val="3"/>
      <charset val="128"/>
    </font>
    <font>
      <sz val="10"/>
      <color indexed="8"/>
      <name val="HGSｺﾞｼｯｸM"/>
      <family val="3"/>
      <charset val="128"/>
    </font>
    <font>
      <sz val="12"/>
      <color indexed="9"/>
      <name val="HGPｺﾞｼｯｸE"/>
      <family val="3"/>
      <charset val="128"/>
    </font>
    <font>
      <sz val="11"/>
      <color indexed="8"/>
      <name val="ＭＳ Ｐゴシック"/>
      <family val="3"/>
      <charset val="128"/>
    </font>
    <font>
      <sz val="11"/>
      <color indexed="10"/>
      <name val="HGSｺﾞｼｯｸM"/>
      <family val="3"/>
      <charset val="128"/>
    </font>
    <font>
      <sz val="11"/>
      <color rgb="FFFF0000"/>
      <name val="HGSｺﾞｼｯｸM"/>
      <family val="3"/>
      <charset val="128"/>
    </font>
    <font>
      <sz val="14"/>
      <color indexed="13"/>
      <name val="HGS創英角ﾎﾟｯﾌﾟ体"/>
      <family val="3"/>
      <charset val="128"/>
    </font>
    <font>
      <sz val="12"/>
      <name val="Osaka"/>
      <family val="3"/>
      <charset val="128"/>
    </font>
    <font>
      <b/>
      <sz val="16"/>
      <color rgb="FFFF0000"/>
      <name val="ＭＳ Ｐゴシック"/>
      <family val="3"/>
      <charset val="128"/>
    </font>
    <font>
      <b/>
      <sz val="16"/>
      <name val="ＭＳ Ｐゴシック"/>
      <family val="3"/>
      <charset val="128"/>
    </font>
    <font>
      <b/>
      <sz val="16"/>
      <color indexed="10"/>
      <name val="ＭＳ Ｐゴシック"/>
      <family val="3"/>
      <charset val="128"/>
    </font>
    <font>
      <sz val="11"/>
      <name val="HGP創英角ﾎﾟｯﾌﾟ体"/>
      <family val="3"/>
      <charset val="128"/>
    </font>
    <font>
      <sz val="9"/>
      <name val="ＭＳ Ｐゴシック"/>
      <family val="3"/>
      <charset val="128"/>
    </font>
    <font>
      <sz val="14"/>
      <name val="ＭＳ Ｐゴシック"/>
      <family val="3"/>
      <charset val="128"/>
    </font>
    <font>
      <sz val="11"/>
      <name val="游ゴシック"/>
      <family val="3"/>
      <charset val="128"/>
      <scheme val="minor"/>
    </font>
    <font>
      <sz val="11"/>
      <name val="Osaka"/>
      <family val="3"/>
      <charset val="128"/>
    </font>
    <font>
      <u/>
      <sz val="11"/>
      <color indexed="12"/>
      <name val="ＭＳ Ｐゴシック"/>
      <family val="3"/>
      <charset val="128"/>
    </font>
    <font>
      <u/>
      <sz val="11"/>
      <name val="ＭＳ Ｐゴシック"/>
      <family val="3"/>
      <charset val="128"/>
    </font>
    <font>
      <sz val="14"/>
      <color rgb="FFFFFF00"/>
      <name val="HGS創英角ﾎﾟｯﾌﾟ体"/>
      <family val="3"/>
      <charset val="128"/>
    </font>
    <font>
      <sz val="16"/>
      <name val="ＭＳ Ｐゴシック"/>
      <family val="3"/>
      <charset val="128"/>
    </font>
    <font>
      <sz val="8"/>
      <name val="ＭＳ Ｐゴシック"/>
      <family val="3"/>
      <charset val="128"/>
    </font>
    <font>
      <sz val="9"/>
      <name val="Osaka"/>
      <family val="3"/>
      <charset val="128"/>
    </font>
    <font>
      <b/>
      <u/>
      <sz val="11"/>
      <name val="ＭＳ Ｐゴシック"/>
      <family val="3"/>
      <charset val="128"/>
    </font>
    <font>
      <b/>
      <sz val="11"/>
      <name val="ＭＳ ゴシック"/>
      <family val="3"/>
      <charset val="128"/>
    </font>
    <font>
      <sz val="10"/>
      <name val="HGSｺﾞｼｯｸM"/>
      <family val="3"/>
    </font>
    <font>
      <sz val="6"/>
      <name val="ＭＳ Ｐゴシック"/>
      <family val="3"/>
    </font>
    <font>
      <sz val="11"/>
      <name val="HGSｺﾞｼｯｸM"/>
      <family val="3"/>
    </font>
    <font>
      <sz val="8"/>
      <name val="HGSｺﾞｼｯｸM"/>
      <family val="3"/>
    </font>
    <font>
      <b/>
      <u/>
      <sz val="9"/>
      <name val="HGSｺﾞｼｯｸM"/>
      <family val="3"/>
    </font>
    <font>
      <sz val="9"/>
      <name val="HGSｺﾞｼｯｸM"/>
      <family val="3"/>
    </font>
    <font>
      <sz val="10"/>
      <color theme="1"/>
      <name val="HGSｺﾞｼｯｸM"/>
      <family val="3"/>
    </font>
    <font>
      <b/>
      <u/>
      <sz val="10"/>
      <name val="HGSｺﾞｼｯｸM"/>
      <family val="3"/>
    </font>
    <font>
      <b/>
      <sz val="10"/>
      <name val="HGSｺﾞｼｯｸM"/>
      <family val="3"/>
    </font>
    <font>
      <sz val="9"/>
      <color rgb="FF000000"/>
      <name val="ＭＳ Ｐゴシック"/>
      <family val="3"/>
      <charset val="128"/>
    </font>
    <font>
      <b/>
      <sz val="14"/>
      <name val="HGSｺﾞｼｯｸM"/>
      <family val="3"/>
    </font>
    <font>
      <b/>
      <sz val="16"/>
      <color theme="1"/>
      <name val="ＭＳ Ｐゴシック"/>
      <family val="3"/>
      <charset val="128"/>
    </font>
    <font>
      <b/>
      <sz val="8"/>
      <color indexed="10"/>
      <name val="HGSｺﾞｼｯｸM"/>
      <family val="3"/>
      <charset val="128"/>
    </font>
    <font>
      <b/>
      <sz val="6"/>
      <color indexed="10"/>
      <name val="HGSｺﾞｼｯｸM"/>
      <family val="3"/>
      <charset val="128"/>
    </font>
    <font>
      <sz val="9"/>
      <color indexed="81"/>
      <name val="MS P ゴシック"/>
      <family val="3"/>
      <charset val="128"/>
    </font>
    <font>
      <sz val="10"/>
      <color rgb="FFFF0000"/>
      <name val="HGSｺﾞｼｯｸM"/>
      <family val="3"/>
      <charset val="128"/>
    </font>
    <font>
      <sz val="14"/>
      <name val="HGPｺﾞｼｯｸE"/>
      <family val="3"/>
      <charset val="128"/>
    </font>
    <font>
      <b/>
      <sz val="9"/>
      <name val="HGSｺﾞｼｯｸM"/>
      <family val="3"/>
    </font>
    <font>
      <b/>
      <sz val="8"/>
      <name val="HGSｺﾞｼｯｸM"/>
      <family val="3"/>
    </font>
    <font>
      <sz val="14"/>
      <color theme="0"/>
      <name val="HGPｺﾞｼｯｸE"/>
      <family val="3"/>
      <charset val="128"/>
    </font>
    <font>
      <sz val="9"/>
      <color theme="1"/>
      <name val="HGSｺﾞｼｯｸM"/>
      <family val="3"/>
      <charset val="128"/>
    </font>
    <font>
      <b/>
      <sz val="9"/>
      <color theme="1"/>
      <name val="HGSｺﾞｼｯｸM"/>
      <family val="3"/>
      <charset val="128"/>
    </font>
    <font>
      <sz val="8"/>
      <color theme="1"/>
      <name val="HGSｺﾞｼｯｸM"/>
      <family val="3"/>
      <charset val="128"/>
    </font>
    <font>
      <sz val="11"/>
      <color theme="1"/>
      <name val="HGSｺﾞｼｯｸM"/>
      <family val="3"/>
      <charset val="128"/>
    </font>
    <font>
      <b/>
      <sz val="8"/>
      <color theme="1"/>
      <name val="HGSｺﾞｼｯｸM"/>
      <family val="3"/>
      <charset val="128"/>
    </font>
    <font>
      <b/>
      <u/>
      <sz val="9"/>
      <color theme="1"/>
      <name val="HGSｺﾞｼｯｸM"/>
      <family val="3"/>
      <charset val="128"/>
    </font>
    <font>
      <sz val="9"/>
      <color theme="1"/>
      <name val="HGSｺﾞｼｯｸM"/>
      <family val="3"/>
    </font>
    <font>
      <b/>
      <u/>
      <sz val="9"/>
      <color theme="1"/>
      <name val="HGSｺﾞｼｯｸM"/>
      <family val="3"/>
    </font>
    <font>
      <sz val="8"/>
      <color theme="1"/>
      <name val="ＭＳ Ｐゴシック"/>
      <family val="3"/>
      <charset val="128"/>
    </font>
    <font>
      <b/>
      <sz val="10"/>
      <color theme="1"/>
      <name val="HGSｺﾞｼｯｸM"/>
      <family val="3"/>
    </font>
    <font>
      <b/>
      <u/>
      <sz val="10"/>
      <color theme="1"/>
      <name val="HGSｺﾞｼｯｸM"/>
      <family val="3"/>
    </font>
    <font>
      <sz val="11"/>
      <color theme="1"/>
      <name val="ＭＳ Ｐゴシック"/>
      <family val="3"/>
      <charset val="128"/>
    </font>
    <font>
      <b/>
      <u/>
      <sz val="10"/>
      <color theme="1"/>
      <name val="HGSｺﾞｼｯｸM"/>
      <family val="3"/>
      <charset val="128"/>
    </font>
    <font>
      <sz val="9"/>
      <color rgb="FFFF0000"/>
      <name val="HGSｺﾞｼｯｸM"/>
      <family val="3"/>
      <charset val="128"/>
    </font>
    <font>
      <sz val="14"/>
      <color indexed="10"/>
      <name val="HGSｺﾞｼｯｸM"/>
      <family val="3"/>
      <charset val="128"/>
    </font>
    <font>
      <u/>
      <sz val="11"/>
      <name val="HGSｺﾞｼｯｸM"/>
      <family val="3"/>
      <charset val="128"/>
    </font>
    <font>
      <sz val="14"/>
      <color theme="1"/>
      <name val="HGS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b/>
      <sz val="10"/>
      <name val="ＭＳ ゴシック"/>
      <family val="3"/>
      <charset val="128"/>
    </font>
    <font>
      <sz val="9.5"/>
      <name val="ＭＳ Ｐゴシック"/>
      <family val="3"/>
      <charset val="128"/>
    </font>
    <font>
      <strike/>
      <sz val="9"/>
      <name val="HGSｺﾞｼｯｸM"/>
      <family val="3"/>
      <charset val="128"/>
    </font>
    <font>
      <b/>
      <sz val="8"/>
      <name val="ＭＳ ゴシック"/>
      <family val="3"/>
      <charset val="128"/>
    </font>
    <font>
      <b/>
      <sz val="6"/>
      <color rgb="FFFF0000"/>
      <name val="HGSｺﾞｼｯｸM"/>
      <family val="3"/>
      <charset val="128"/>
    </font>
    <font>
      <b/>
      <sz val="6"/>
      <color rgb="FFFF0000"/>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indexed="8"/>
        <bgColor indexed="64"/>
      </patternFill>
    </fill>
    <fill>
      <patternFill patternType="solid">
        <fgColor rgb="FFFFFF00"/>
        <bgColor indexed="64"/>
      </patternFill>
    </fill>
    <fill>
      <patternFill patternType="solid">
        <fgColor theme="0" tint="-0.14981536301767021"/>
        <bgColor indexed="64"/>
      </patternFill>
    </fill>
    <fill>
      <patternFill patternType="solid">
        <fgColor indexed="41"/>
        <bgColor indexed="64"/>
      </patternFill>
    </fill>
    <fill>
      <patternFill patternType="solid">
        <fgColor rgb="FFCCFFFF"/>
        <bgColor indexed="64"/>
      </patternFill>
    </fill>
    <fill>
      <patternFill patternType="solid">
        <fgColor indexed="9"/>
        <bgColor indexed="64"/>
      </patternFill>
    </fill>
  </fills>
  <borders count="124">
    <border>
      <left/>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right style="thin">
        <color indexed="64"/>
      </right>
      <top/>
      <bottom style="double">
        <color indexed="64"/>
      </bottom>
      <diagonal/>
    </border>
    <border>
      <left style="thin">
        <color indexed="64"/>
      </left>
      <right style="thin">
        <color indexed="64"/>
      </right>
      <top/>
      <bottom style="hair">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top style="double">
        <color indexed="64"/>
      </top>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bottom/>
      <diagonal/>
    </border>
    <border>
      <left/>
      <right/>
      <top style="dotted">
        <color indexed="64"/>
      </top>
      <bottom style="dotted">
        <color indexed="64"/>
      </bottom>
      <diagonal/>
    </border>
    <border>
      <left/>
      <right/>
      <top style="dotted">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ashed">
        <color indexed="64"/>
      </bottom>
      <diagonal/>
    </border>
    <border>
      <left style="dashed">
        <color indexed="64"/>
      </left>
      <right/>
      <top style="thin">
        <color indexed="64"/>
      </top>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s>
  <cellStyleXfs count="7">
    <xf numFmtId="0" fontId="0" fillId="0" borderId="0"/>
    <xf numFmtId="0" fontId="1" fillId="0" borderId="0">
      <alignment vertical="center" readingOrder="1"/>
    </xf>
    <xf numFmtId="0" fontId="1" fillId="0" borderId="0"/>
    <xf numFmtId="0" fontId="53" fillId="0" borderId="0"/>
    <xf numFmtId="0" fontId="1" fillId="0" borderId="0"/>
    <xf numFmtId="0" fontId="62" fillId="0" borderId="0" applyNumberFormat="0" applyFill="0" applyBorder="0" applyAlignment="0" applyProtection="0">
      <alignment vertical="top"/>
      <protection locked="0"/>
    </xf>
    <xf numFmtId="0" fontId="1" fillId="0" borderId="0">
      <alignment vertical="center"/>
    </xf>
  </cellStyleXfs>
  <cellXfs count="1640">
    <xf numFmtId="0" fontId="0" fillId="0" borderId="0" xfId="0"/>
    <xf numFmtId="0" fontId="1" fillId="0" borderId="0" xfId="1" applyFont="1" applyFill="1" applyAlignment="1">
      <alignment vertical="center" readingOrder="1"/>
    </xf>
    <xf numFmtId="0" fontId="1" fillId="0" borderId="0" xfId="1" applyFont="1" applyAlignment="1">
      <alignment vertical="center" readingOrder="1"/>
    </xf>
    <xf numFmtId="0" fontId="3" fillId="0" borderId="0" xfId="1" applyFont="1" applyFill="1" applyAlignment="1">
      <alignment vertical="center" readingOrder="1"/>
    </xf>
    <xf numFmtId="0" fontId="1" fillId="0" borderId="0" xfId="1" applyFont="1" applyFill="1" applyBorder="1" applyAlignment="1">
      <alignment vertical="center"/>
    </xf>
    <xf numFmtId="0" fontId="1" fillId="0" borderId="0" xfId="1" applyFont="1" applyFill="1" applyBorder="1" applyAlignment="1">
      <alignment horizontal="center" vertical="center"/>
    </xf>
    <xf numFmtId="0" fontId="6" fillId="0" borderId="0" xfId="1" applyFont="1" applyFill="1" applyAlignment="1">
      <alignment vertical="center" wrapText="1"/>
    </xf>
    <xf numFmtId="0" fontId="8" fillId="2" borderId="1" xfId="1" applyFont="1" applyFill="1" applyBorder="1" applyAlignment="1">
      <alignment vertical="center" wrapText="1"/>
    </xf>
    <xf numFmtId="0" fontId="10" fillId="0" borderId="7" xfId="1" applyFont="1" applyBorder="1" applyAlignment="1">
      <alignment horizontal="center" vertical="center"/>
    </xf>
    <xf numFmtId="0" fontId="13" fillId="0" borderId="0" xfId="1" applyFont="1" applyAlignment="1">
      <alignment vertical="center" readingOrder="1"/>
    </xf>
    <xf numFmtId="0" fontId="14" fillId="0" borderId="13" xfId="1" applyFont="1" applyBorder="1" applyAlignment="1">
      <alignment vertical="center"/>
    </xf>
    <xf numFmtId="0" fontId="14" fillId="0" borderId="14" xfId="1" applyFont="1" applyBorder="1" applyAlignment="1">
      <alignment vertical="center"/>
    </xf>
    <xf numFmtId="0" fontId="14" fillId="0" borderId="15" xfId="1" applyFont="1" applyBorder="1" applyAlignment="1">
      <alignment vertical="center"/>
    </xf>
    <xf numFmtId="0" fontId="14" fillId="0" borderId="22" xfId="1" applyFont="1" applyBorder="1" applyAlignment="1">
      <alignment vertical="center"/>
    </xf>
    <xf numFmtId="0" fontId="14" fillId="0" borderId="23" xfId="1" applyFont="1" applyBorder="1" applyAlignment="1">
      <alignment vertical="center"/>
    </xf>
    <xf numFmtId="0" fontId="14" fillId="0" borderId="24" xfId="1" applyFont="1" applyBorder="1" applyAlignment="1">
      <alignment vertical="center"/>
    </xf>
    <xf numFmtId="0" fontId="16" fillId="0" borderId="0" xfId="1" applyFont="1" applyBorder="1" applyAlignment="1">
      <alignment vertical="center" readingOrder="1"/>
    </xf>
    <xf numFmtId="0" fontId="16" fillId="0" borderId="31" xfId="1" applyFont="1" applyBorder="1" applyAlignment="1">
      <alignment vertical="center" readingOrder="1"/>
    </xf>
    <xf numFmtId="0" fontId="16" fillId="0" borderId="23" xfId="1" applyFont="1" applyBorder="1" applyAlignment="1">
      <alignment vertical="center" readingOrder="1"/>
    </xf>
    <xf numFmtId="0" fontId="16" fillId="0" borderId="0" xfId="1" applyFont="1" applyBorder="1" applyAlignment="1">
      <alignment vertical="center"/>
    </xf>
    <xf numFmtId="0" fontId="19" fillId="0" borderId="0" xfId="1" applyFont="1" applyBorder="1" applyAlignment="1">
      <alignment horizontal="center" vertical="center"/>
    </xf>
    <xf numFmtId="0" fontId="19" fillId="0" borderId="0" xfId="1" applyFont="1" applyBorder="1" applyAlignment="1">
      <alignment vertical="center" readingOrder="1"/>
    </xf>
    <xf numFmtId="0" fontId="19" fillId="0" borderId="31" xfId="1" applyFont="1" applyBorder="1" applyAlignment="1">
      <alignment vertical="center" readingOrder="1"/>
    </xf>
    <xf numFmtId="0" fontId="16" fillId="0" borderId="33" xfId="1" applyFont="1" applyBorder="1" applyAlignment="1">
      <alignment vertical="center" readingOrder="1"/>
    </xf>
    <xf numFmtId="0" fontId="13" fillId="0" borderId="0" xfId="1" applyFont="1" applyBorder="1" applyAlignment="1">
      <alignment vertical="center" readingOrder="1"/>
    </xf>
    <xf numFmtId="0" fontId="16" fillId="0" borderId="22" xfId="1" applyFont="1" applyBorder="1" applyAlignment="1">
      <alignment vertical="center"/>
    </xf>
    <xf numFmtId="0" fontId="19" fillId="0" borderId="22" xfId="1" applyFont="1" applyBorder="1" applyAlignment="1">
      <alignment vertical="center" readingOrder="1"/>
    </xf>
    <xf numFmtId="0" fontId="19" fillId="0" borderId="23" xfId="1" applyFont="1" applyBorder="1" applyAlignment="1">
      <alignment vertical="center" readingOrder="1"/>
    </xf>
    <xf numFmtId="0" fontId="22" fillId="0" borderId="30" xfId="1" applyFont="1" applyBorder="1" applyAlignment="1">
      <alignment vertical="center"/>
    </xf>
    <xf numFmtId="0" fontId="22" fillId="0" borderId="0" xfId="1" applyFont="1" applyBorder="1" applyAlignment="1">
      <alignment vertical="center"/>
    </xf>
    <xf numFmtId="0" fontId="14" fillId="0" borderId="39" xfId="1" applyFont="1" applyBorder="1" applyAlignment="1">
      <alignment horizontal="center" vertical="center"/>
    </xf>
    <xf numFmtId="0" fontId="19" fillId="0" borderId="36" xfId="1" applyFont="1" applyBorder="1" applyAlignment="1">
      <alignment vertical="center"/>
    </xf>
    <xf numFmtId="0" fontId="19" fillId="0" borderId="37" xfId="1" applyFont="1" applyBorder="1" applyAlignment="1">
      <alignment vertical="center"/>
    </xf>
    <xf numFmtId="0" fontId="19" fillId="0" borderId="42" xfId="1" applyFont="1" applyBorder="1" applyAlignment="1">
      <alignment vertical="center"/>
    </xf>
    <xf numFmtId="0" fontId="14" fillId="0" borderId="43" xfId="1" applyFont="1" applyBorder="1" applyAlignment="1">
      <alignment horizontal="center" vertical="center" shrinkToFit="1"/>
    </xf>
    <xf numFmtId="0" fontId="16" fillId="0" borderId="0" xfId="1" applyFont="1" applyFill="1" applyBorder="1" applyAlignment="1">
      <alignment vertical="center" readingOrder="1"/>
    </xf>
    <xf numFmtId="0" fontId="16" fillId="0" borderId="0" xfId="1" applyFont="1" applyFill="1" applyBorder="1" applyAlignment="1">
      <alignment vertical="center"/>
    </xf>
    <xf numFmtId="0" fontId="16" fillId="0" borderId="30" xfId="1" applyFont="1" applyFill="1" applyBorder="1" applyAlignment="1">
      <alignment vertical="center" readingOrder="1"/>
    </xf>
    <xf numFmtId="0" fontId="22" fillId="0" borderId="30" xfId="1" applyFont="1" applyFill="1" applyBorder="1" applyAlignment="1">
      <alignment vertical="center"/>
    </xf>
    <xf numFmtId="0" fontId="22" fillId="0" borderId="0" xfId="1" applyFont="1" applyFill="1" applyBorder="1" applyAlignment="1">
      <alignment vertical="center" readingOrder="1"/>
    </xf>
    <xf numFmtId="0" fontId="16" fillId="0" borderId="31" xfId="1" applyFont="1" applyFill="1" applyBorder="1" applyAlignment="1">
      <alignment vertical="center" readingOrder="1"/>
    </xf>
    <xf numFmtId="0" fontId="22" fillId="0" borderId="37" xfId="1" applyFont="1" applyFill="1" applyBorder="1" applyAlignment="1">
      <alignment vertical="center" readingOrder="1"/>
    </xf>
    <xf numFmtId="0" fontId="22" fillId="0" borderId="42" xfId="1" applyFont="1" applyFill="1" applyBorder="1" applyAlignment="1">
      <alignment vertical="center" readingOrder="1"/>
    </xf>
    <xf numFmtId="0" fontId="16" fillId="0" borderId="22" xfId="1" applyFont="1" applyFill="1" applyBorder="1" applyAlignment="1">
      <alignment vertical="center" readingOrder="1"/>
    </xf>
    <xf numFmtId="0" fontId="16" fillId="0" borderId="23" xfId="1" applyFont="1" applyFill="1" applyBorder="1" applyAlignment="1">
      <alignment vertical="center" readingOrder="1"/>
    </xf>
    <xf numFmtId="0" fontId="16" fillId="0" borderId="52" xfId="1" applyFont="1" applyFill="1" applyBorder="1" applyAlignment="1">
      <alignment horizontal="center" vertical="center" readingOrder="1"/>
    </xf>
    <xf numFmtId="0" fontId="16" fillId="0" borderId="52" xfId="1" applyFont="1" applyFill="1" applyBorder="1" applyAlignment="1">
      <alignment vertical="center" readingOrder="1"/>
    </xf>
    <xf numFmtId="0" fontId="16" fillId="0" borderId="52" xfId="1" applyFont="1" applyFill="1" applyBorder="1" applyAlignment="1">
      <alignment vertical="center" shrinkToFit="1"/>
    </xf>
    <xf numFmtId="0" fontId="16" fillId="0" borderId="52" xfId="1" applyFont="1" applyFill="1" applyBorder="1" applyAlignment="1">
      <alignment horizontal="center" vertical="center"/>
    </xf>
    <xf numFmtId="0" fontId="16" fillId="0" borderId="52" xfId="1" applyFont="1" applyFill="1" applyBorder="1" applyAlignment="1">
      <alignment vertical="center"/>
    </xf>
    <xf numFmtId="0" fontId="16" fillId="0" borderId="54" xfId="1" applyFont="1" applyFill="1" applyBorder="1" applyAlignment="1">
      <alignment vertical="center" shrinkToFit="1"/>
    </xf>
    <xf numFmtId="0" fontId="16" fillId="0" borderId="49" xfId="1" applyFont="1" applyFill="1" applyBorder="1" applyAlignment="1">
      <alignment horizontal="center" vertical="center" readingOrder="1"/>
    </xf>
    <xf numFmtId="0" fontId="16" fillId="0" borderId="49" xfId="1" applyFont="1" applyFill="1" applyBorder="1" applyAlignment="1">
      <alignment vertical="center" shrinkToFit="1"/>
    </xf>
    <xf numFmtId="0" fontId="16" fillId="0" borderId="50" xfId="1" applyFont="1" applyFill="1" applyBorder="1" applyAlignment="1">
      <alignment vertical="center" shrinkToFit="1"/>
    </xf>
    <xf numFmtId="0" fontId="22" fillId="0" borderId="33" xfId="1" applyFont="1" applyFill="1" applyBorder="1" applyAlignment="1">
      <alignment vertical="center" readingOrder="1"/>
    </xf>
    <xf numFmtId="0" fontId="19" fillId="0" borderId="52" xfId="1" applyFont="1" applyFill="1" applyBorder="1" applyAlignment="1">
      <alignment horizontal="center" vertical="center"/>
    </xf>
    <xf numFmtId="0" fontId="19" fillId="0" borderId="52" xfId="1" applyFont="1" applyFill="1" applyBorder="1" applyAlignment="1">
      <alignment horizontal="left" vertical="center"/>
    </xf>
    <xf numFmtId="0" fontId="19" fillId="0" borderId="52" xfId="1" applyFont="1" applyFill="1" applyBorder="1" applyAlignment="1">
      <alignment vertical="center" readingOrder="1"/>
    </xf>
    <xf numFmtId="0" fontId="19" fillId="0" borderId="52" xfId="1" applyFont="1" applyFill="1" applyBorder="1" applyAlignment="1">
      <alignment horizontal="center" vertical="center" readingOrder="1"/>
    </xf>
    <xf numFmtId="0" fontId="16" fillId="0" borderId="24" xfId="1" applyFont="1" applyFill="1" applyBorder="1" applyAlignment="1">
      <alignment horizontal="center" vertical="center"/>
    </xf>
    <xf numFmtId="0" fontId="22" fillId="0" borderId="22" xfId="1" applyFont="1" applyFill="1" applyBorder="1" applyAlignment="1">
      <alignment vertical="center" readingOrder="1"/>
    </xf>
    <xf numFmtId="0" fontId="22" fillId="0" borderId="23" xfId="1" applyFont="1" applyFill="1" applyBorder="1" applyAlignment="1">
      <alignment vertical="center" readingOrder="1"/>
    </xf>
    <xf numFmtId="0" fontId="22" fillId="0" borderId="28" xfId="1" applyFont="1" applyFill="1" applyBorder="1" applyAlignment="1">
      <alignment vertical="center" readingOrder="1"/>
    </xf>
    <xf numFmtId="0" fontId="22" fillId="0" borderId="29" xfId="1" applyFont="1" applyFill="1" applyBorder="1" applyAlignment="1">
      <alignment vertical="center" readingOrder="1"/>
    </xf>
    <xf numFmtId="0" fontId="19" fillId="0" borderId="0" xfId="1" applyFont="1" applyFill="1" applyBorder="1" applyAlignment="1">
      <alignment horizontal="center" vertical="center"/>
    </xf>
    <xf numFmtId="0" fontId="19" fillId="0" borderId="0" xfId="1" applyFont="1" applyFill="1" applyBorder="1" applyAlignment="1">
      <alignment horizontal="center" vertical="center" readingOrder="1"/>
    </xf>
    <xf numFmtId="0" fontId="19" fillId="0" borderId="0" xfId="1" applyFont="1" applyFill="1" applyBorder="1" applyAlignment="1">
      <alignment horizontal="left" vertical="center" readingOrder="1"/>
    </xf>
    <xf numFmtId="0" fontId="19" fillId="0" borderId="0" xfId="1" applyFont="1" applyFill="1" applyBorder="1" applyAlignment="1">
      <alignment vertical="center" readingOrder="1"/>
    </xf>
    <xf numFmtId="0" fontId="16" fillId="0" borderId="35" xfId="1" applyFont="1" applyFill="1" applyBorder="1" applyAlignment="1">
      <alignment horizontal="center" vertical="center"/>
    </xf>
    <xf numFmtId="0" fontId="22" fillId="0" borderId="38" xfId="1" applyFont="1" applyFill="1" applyBorder="1" applyAlignment="1">
      <alignment vertical="center" readingOrder="1"/>
    </xf>
    <xf numFmtId="0" fontId="19" fillId="0" borderId="49" xfId="1" applyFont="1" applyFill="1" applyBorder="1" applyAlignment="1">
      <alignment horizontal="center" vertical="center"/>
    </xf>
    <xf numFmtId="0" fontId="19" fillId="0" borderId="49" xfId="1" applyFont="1" applyFill="1" applyBorder="1" applyAlignment="1">
      <alignment vertical="center" readingOrder="1"/>
    </xf>
    <xf numFmtId="0" fontId="19" fillId="0" borderId="49" xfId="1" applyFont="1" applyFill="1" applyBorder="1" applyAlignment="1">
      <alignment horizontal="center" vertical="center" readingOrder="1"/>
    </xf>
    <xf numFmtId="0" fontId="16" fillId="0" borderId="50" xfId="1" applyFont="1" applyFill="1" applyBorder="1" applyAlignment="1">
      <alignment vertical="center" readingOrder="1"/>
    </xf>
    <xf numFmtId="0" fontId="19" fillId="0" borderId="6" xfId="1" applyNumberFormat="1" applyFont="1" applyFill="1" applyBorder="1" applyAlignment="1">
      <alignment horizontal="center" vertical="center"/>
    </xf>
    <xf numFmtId="0" fontId="16" fillId="0" borderId="6" xfId="1" applyFont="1" applyFill="1" applyBorder="1" applyAlignment="1">
      <alignment vertical="center" readingOrder="1"/>
    </xf>
    <xf numFmtId="0" fontId="16" fillId="0" borderId="6" xfId="1" applyNumberFormat="1" applyFont="1" applyFill="1" applyBorder="1" applyAlignment="1">
      <alignment horizontal="center" vertical="center"/>
    </xf>
    <xf numFmtId="0" fontId="13" fillId="0" borderId="6" xfId="1" applyFont="1" applyFill="1" applyBorder="1" applyAlignment="1">
      <alignment vertical="center" readingOrder="1"/>
    </xf>
    <xf numFmtId="0" fontId="13" fillId="0" borderId="1" xfId="1" applyFont="1" applyFill="1" applyBorder="1" applyAlignment="1">
      <alignment vertical="center" readingOrder="1"/>
    </xf>
    <xf numFmtId="0" fontId="22" fillId="0" borderId="0" xfId="1" applyFont="1" applyFill="1" applyBorder="1" applyAlignment="1">
      <alignment horizontal="left" vertical="center"/>
    </xf>
    <xf numFmtId="0" fontId="16" fillId="0" borderId="0" xfId="1" applyNumberFormat="1" applyFont="1" applyFill="1" applyBorder="1" applyAlignment="1">
      <alignment horizontal="center" vertical="center"/>
    </xf>
    <xf numFmtId="0" fontId="13" fillId="0" borderId="0" xfId="1" applyFont="1" applyFill="1" applyBorder="1" applyAlignment="1">
      <alignment vertical="center" readingOrder="1"/>
    </xf>
    <xf numFmtId="0" fontId="22" fillId="0" borderId="31" xfId="1" applyFont="1" applyFill="1" applyBorder="1" applyAlignment="1">
      <alignment vertical="center" readingOrder="1"/>
    </xf>
    <xf numFmtId="0" fontId="22" fillId="0" borderId="24" xfId="1" applyFont="1" applyFill="1" applyBorder="1" applyAlignment="1">
      <alignment horizontal="center" vertical="center"/>
    </xf>
    <xf numFmtId="0" fontId="28" fillId="0" borderId="0" xfId="1" applyFont="1" applyFill="1" applyBorder="1" applyAlignment="1">
      <alignment vertical="center" readingOrder="1"/>
    </xf>
    <xf numFmtId="0" fontId="22" fillId="0" borderId="35" xfId="1" applyFont="1" applyFill="1" applyBorder="1" applyAlignment="1">
      <alignment vertical="center" readingOrder="1"/>
    </xf>
    <xf numFmtId="0" fontId="22" fillId="0" borderId="36" xfId="1" applyFont="1" applyFill="1" applyBorder="1" applyAlignment="1">
      <alignment vertical="center" readingOrder="1"/>
    </xf>
    <xf numFmtId="0" fontId="22" fillId="0" borderId="35" xfId="1" applyFont="1" applyFill="1" applyBorder="1" applyAlignment="1">
      <alignment horizontal="center" vertical="center"/>
    </xf>
    <xf numFmtId="0" fontId="16" fillId="0" borderId="35" xfId="1" applyFont="1" applyFill="1" applyBorder="1" applyAlignment="1">
      <alignment vertical="center" readingOrder="1"/>
    </xf>
    <xf numFmtId="0" fontId="16" fillId="0" borderId="36" xfId="1" applyFont="1" applyFill="1" applyBorder="1" applyAlignment="1">
      <alignment vertical="center" readingOrder="1"/>
    </xf>
    <xf numFmtId="0" fontId="16" fillId="0" borderId="38" xfId="1" applyFont="1" applyFill="1" applyBorder="1" applyAlignment="1">
      <alignment vertical="center" readingOrder="1"/>
    </xf>
    <xf numFmtId="0" fontId="14" fillId="0" borderId="0" xfId="1" applyFont="1" applyFill="1" applyBorder="1" applyAlignment="1">
      <alignment horizontal="center" vertical="center"/>
    </xf>
    <xf numFmtId="0" fontId="22" fillId="0" borderId="35" xfId="1" applyFont="1" applyFill="1" applyBorder="1" applyAlignment="1">
      <alignment vertical="center"/>
    </xf>
    <xf numFmtId="0" fontId="22" fillId="0" borderId="64" xfId="1" applyFont="1" applyFill="1" applyBorder="1" applyAlignment="1">
      <alignment vertical="center"/>
    </xf>
    <xf numFmtId="0" fontId="22" fillId="0" borderId="64" xfId="1" applyFont="1" applyFill="1" applyBorder="1" applyAlignment="1">
      <alignment vertical="center" readingOrder="1"/>
    </xf>
    <xf numFmtId="0" fontId="22" fillId="0" borderId="46" xfId="1" applyFont="1" applyFill="1" applyBorder="1" applyAlignment="1">
      <alignment vertical="center" readingOrder="1"/>
    </xf>
    <xf numFmtId="0" fontId="22" fillId="0" borderId="44" xfId="1" applyFont="1" applyFill="1" applyBorder="1" applyAlignment="1">
      <alignment vertical="center" readingOrder="1"/>
    </xf>
    <xf numFmtId="0" fontId="22" fillId="0" borderId="45" xfId="1" applyFont="1" applyFill="1" applyBorder="1" applyAlignment="1">
      <alignment vertical="center" readingOrder="1"/>
    </xf>
    <xf numFmtId="0" fontId="14" fillId="0" borderId="0" xfId="1" applyFont="1" applyFill="1" applyBorder="1" applyAlignment="1">
      <alignment vertical="center"/>
    </xf>
    <xf numFmtId="0" fontId="14" fillId="0" borderId="0" xfId="1" applyFont="1" applyFill="1" applyBorder="1" applyAlignment="1">
      <alignment vertical="center" readingOrder="1"/>
    </xf>
    <xf numFmtId="0" fontId="6" fillId="0" borderId="0" xfId="1" applyFont="1" applyBorder="1" applyAlignment="1">
      <alignment vertical="center" readingOrder="1"/>
    </xf>
    <xf numFmtId="0" fontId="19" fillId="0" borderId="59" xfId="1" applyFont="1" applyFill="1" applyBorder="1" applyAlignment="1">
      <alignment vertical="top" textRotation="255" wrapText="1"/>
    </xf>
    <xf numFmtId="0" fontId="22" fillId="0" borderId="59" xfId="1" applyFont="1" applyFill="1" applyBorder="1" applyAlignment="1">
      <alignment vertical="center"/>
    </xf>
    <xf numFmtId="0" fontId="22" fillId="0" borderId="59" xfId="1" applyFont="1" applyFill="1" applyBorder="1" applyAlignment="1">
      <alignment vertical="center" readingOrder="1"/>
    </xf>
    <xf numFmtId="0" fontId="29" fillId="0" borderId="59" xfId="1" applyFont="1" applyFill="1" applyBorder="1" applyAlignment="1">
      <alignment vertical="center" wrapText="1"/>
    </xf>
    <xf numFmtId="0" fontId="22" fillId="0" borderId="59" xfId="1" applyFont="1" applyFill="1" applyBorder="1" applyAlignment="1">
      <alignment horizontal="center" vertical="center" shrinkToFit="1"/>
    </xf>
    <xf numFmtId="0" fontId="31" fillId="0" borderId="0" xfId="1" applyFont="1" applyFill="1" applyBorder="1" applyAlignment="1">
      <alignment vertical="center" wrapText="1"/>
    </xf>
    <xf numFmtId="0" fontId="13" fillId="0" borderId="6" xfId="1" applyFont="1" applyBorder="1" applyAlignment="1">
      <alignment horizontal="center" vertical="center" readingOrder="1"/>
    </xf>
    <xf numFmtId="0" fontId="13" fillId="0" borderId="6" xfId="1" applyFont="1" applyBorder="1" applyAlignment="1">
      <alignment vertical="center" readingOrder="1"/>
    </xf>
    <xf numFmtId="0" fontId="13" fillId="2" borderId="0" xfId="1" applyFont="1" applyFill="1" applyAlignment="1">
      <alignment vertical="center" readingOrder="1"/>
    </xf>
    <xf numFmtId="0" fontId="16" fillId="2" borderId="30" xfId="1" applyFont="1" applyFill="1" applyBorder="1" applyAlignment="1">
      <alignment horizontal="center" vertical="center"/>
    </xf>
    <xf numFmtId="0" fontId="16" fillId="2" borderId="30" xfId="1" applyFont="1" applyFill="1" applyBorder="1" applyAlignment="1">
      <alignment vertical="center" readingOrder="1"/>
    </xf>
    <xf numFmtId="0" fontId="13" fillId="2" borderId="0" xfId="1" applyFont="1" applyFill="1" applyBorder="1" applyAlignment="1">
      <alignment vertical="center" readingOrder="1"/>
    </xf>
    <xf numFmtId="0" fontId="16" fillId="2" borderId="0" xfId="1" applyFont="1" applyFill="1" applyBorder="1" applyAlignment="1">
      <alignment vertical="center" readingOrder="1"/>
    </xf>
    <xf numFmtId="0" fontId="16" fillId="2" borderId="33" xfId="1" applyFont="1" applyFill="1" applyBorder="1" applyAlignment="1">
      <alignment vertical="center" readingOrder="1"/>
    </xf>
    <xf numFmtId="0" fontId="13" fillId="2" borderId="30" xfId="1" applyFont="1" applyFill="1" applyBorder="1" applyAlignment="1">
      <alignment vertical="center" readingOrder="1"/>
    </xf>
    <xf numFmtId="0" fontId="13" fillId="2" borderId="33" xfId="1" applyFont="1" applyFill="1" applyBorder="1" applyAlignment="1">
      <alignment vertical="center" readingOrder="1"/>
    </xf>
    <xf numFmtId="0" fontId="16" fillId="2" borderId="30" xfId="1" applyFont="1" applyFill="1" applyBorder="1" applyAlignment="1">
      <alignment horizontal="left" vertical="center"/>
    </xf>
    <xf numFmtId="0" fontId="13" fillId="2" borderId="0" xfId="1" applyFont="1" applyFill="1" applyAlignment="1">
      <alignment horizontal="left" vertical="center" readingOrder="1"/>
    </xf>
    <xf numFmtId="0" fontId="22" fillId="2" borderId="0" xfId="1" applyFont="1" applyFill="1" applyAlignment="1">
      <alignment vertical="center" readingOrder="1"/>
    </xf>
    <xf numFmtId="0" fontId="16" fillId="2" borderId="0" xfId="1" applyFont="1" applyFill="1" applyBorder="1" applyAlignment="1">
      <alignment vertical="center"/>
    </xf>
    <xf numFmtId="0" fontId="16" fillId="2" borderId="33" xfId="1" applyFont="1" applyFill="1" applyBorder="1" applyAlignment="1">
      <alignment vertical="center"/>
    </xf>
    <xf numFmtId="0" fontId="16" fillId="2" borderId="30" xfId="1" applyFont="1" applyFill="1" applyBorder="1" applyAlignment="1">
      <alignment horizontal="center" vertical="center" readingOrder="1"/>
    </xf>
    <xf numFmtId="0" fontId="16" fillId="2" borderId="67" xfId="1" applyFont="1" applyFill="1" applyBorder="1" applyAlignment="1">
      <alignment vertical="center" readingOrder="1"/>
    </xf>
    <xf numFmtId="0" fontId="18" fillId="2" borderId="68" xfId="1" applyFont="1" applyFill="1" applyBorder="1" applyAlignment="1">
      <alignment vertical="center" readingOrder="1"/>
    </xf>
    <xf numFmtId="0" fontId="13" fillId="2" borderId="68" xfId="1" applyFont="1" applyFill="1" applyBorder="1" applyAlignment="1">
      <alignment vertical="center" readingOrder="1"/>
    </xf>
    <xf numFmtId="0" fontId="13" fillId="2" borderId="69" xfId="1" applyFont="1" applyFill="1" applyBorder="1" applyAlignment="1">
      <alignment vertical="center" readingOrder="1"/>
    </xf>
    <xf numFmtId="0" fontId="16" fillId="2" borderId="68" xfId="1" applyFont="1" applyFill="1" applyBorder="1" applyAlignment="1">
      <alignment vertical="center" readingOrder="1"/>
    </xf>
    <xf numFmtId="0" fontId="16" fillId="2" borderId="68" xfId="1" applyFont="1" applyFill="1" applyBorder="1" applyAlignment="1">
      <alignment horizontal="left" vertical="center" readingOrder="1"/>
    </xf>
    <xf numFmtId="0" fontId="13" fillId="2" borderId="70" xfId="1" applyFont="1" applyFill="1" applyBorder="1" applyAlignment="1">
      <alignment vertical="center" readingOrder="1"/>
    </xf>
    <xf numFmtId="0" fontId="13" fillId="2" borderId="71" xfId="1" applyFont="1" applyFill="1" applyBorder="1" applyAlignment="1">
      <alignment vertical="center" readingOrder="1"/>
    </xf>
    <xf numFmtId="0" fontId="13" fillId="2" borderId="72" xfId="1" applyFont="1" applyFill="1" applyBorder="1" applyAlignment="1">
      <alignment vertical="center" readingOrder="1"/>
    </xf>
    <xf numFmtId="0" fontId="1" fillId="2" borderId="0" xfId="1" applyFont="1" applyFill="1" applyAlignment="1">
      <alignment vertical="center" readingOrder="1"/>
    </xf>
    <xf numFmtId="0" fontId="6" fillId="0" borderId="0" xfId="1" applyFont="1" applyFill="1" applyBorder="1" applyAlignment="1">
      <alignment horizontal="center" vertical="center"/>
    </xf>
    <xf numFmtId="0" fontId="6" fillId="0" borderId="0" xfId="1" applyFont="1" applyFill="1" applyBorder="1" applyAlignment="1">
      <alignment vertical="center" readingOrder="1"/>
    </xf>
    <xf numFmtId="0" fontId="1" fillId="0" borderId="0" xfId="1" applyFont="1" applyBorder="1" applyAlignment="1">
      <alignment vertical="center" readingOrder="1"/>
    </xf>
    <xf numFmtId="0" fontId="1" fillId="0" borderId="5" xfId="1" applyFont="1" applyBorder="1" applyAlignment="1">
      <alignment vertical="center" readingOrder="1"/>
    </xf>
    <xf numFmtId="0" fontId="1" fillId="0" borderId="6" xfId="1" applyFont="1" applyBorder="1" applyAlignment="1">
      <alignment vertical="center" readingOrder="1"/>
    </xf>
    <xf numFmtId="0" fontId="1" fillId="0" borderId="1" xfId="1" applyFont="1" applyBorder="1" applyAlignment="1">
      <alignment vertical="center" readingOrder="1"/>
    </xf>
    <xf numFmtId="0" fontId="3" fillId="0" borderId="0" xfId="1" applyFont="1" applyAlignment="1">
      <alignment vertical="center" readingOrder="1"/>
    </xf>
    <xf numFmtId="0" fontId="6" fillId="0" borderId="0" xfId="1" applyFont="1" applyAlignment="1">
      <alignment vertical="center" wrapText="1" readingOrder="1"/>
    </xf>
    <xf numFmtId="0" fontId="34" fillId="0" borderId="0" xfId="1" applyFont="1" applyAlignment="1">
      <alignment vertical="center" readingOrder="1"/>
    </xf>
    <xf numFmtId="0" fontId="13" fillId="0" borderId="0" xfId="1" applyFont="1" applyAlignment="1">
      <alignment vertical="center" wrapText="1" readingOrder="1"/>
    </xf>
    <xf numFmtId="0" fontId="37" fillId="0" borderId="0" xfId="1" applyFont="1" applyBorder="1" applyAlignment="1">
      <alignment horizontal="center" vertical="center"/>
    </xf>
    <xf numFmtId="0" fontId="34" fillId="0" borderId="0" xfId="1" applyFont="1" applyFill="1" applyAlignment="1">
      <alignment vertical="center" wrapText="1"/>
    </xf>
    <xf numFmtId="0" fontId="38" fillId="0" borderId="0" xfId="1" applyFont="1" applyAlignment="1">
      <alignment vertical="center"/>
    </xf>
    <xf numFmtId="0" fontId="14" fillId="0" borderId="7" xfId="1" applyFont="1" applyBorder="1" applyAlignment="1">
      <alignment horizontal="left" vertical="center"/>
    </xf>
    <xf numFmtId="0" fontId="14" fillId="0" borderId="9" xfId="1" applyFont="1" applyBorder="1" applyAlignment="1">
      <alignment vertical="center" readingOrder="1"/>
    </xf>
    <xf numFmtId="0" fontId="17" fillId="4" borderId="9" xfId="1" applyFont="1" applyFill="1" applyBorder="1" applyAlignment="1">
      <alignment vertical="center" readingOrder="1"/>
    </xf>
    <xf numFmtId="0" fontId="17" fillId="4" borderId="8" xfId="1" applyFont="1" applyFill="1" applyBorder="1" applyAlignment="1">
      <alignment vertical="center" readingOrder="1"/>
    </xf>
    <xf numFmtId="0" fontId="17" fillId="4" borderId="11" xfId="1" applyFont="1" applyFill="1" applyBorder="1" applyAlignment="1">
      <alignment vertical="center" readingOrder="1"/>
    </xf>
    <xf numFmtId="0" fontId="16" fillId="0" borderId="22" xfId="1" applyFont="1" applyBorder="1" applyAlignment="1">
      <alignment vertical="center" readingOrder="1"/>
    </xf>
    <xf numFmtId="0" fontId="19" fillId="0" borderId="0" xfId="1" applyFont="1" applyBorder="1" applyAlignment="1">
      <alignment horizontal="left" vertical="center"/>
    </xf>
    <xf numFmtId="0" fontId="16" fillId="0" borderId="20" xfId="1" applyFont="1" applyBorder="1" applyAlignment="1">
      <alignment vertical="center" readingOrder="1"/>
    </xf>
    <xf numFmtId="0" fontId="14" fillId="0" borderId="12" xfId="1" applyFont="1" applyBorder="1" applyAlignment="1">
      <alignment horizontal="left" vertical="center"/>
    </xf>
    <xf numFmtId="0" fontId="14" fillId="0" borderId="43" xfId="1" applyFont="1" applyBorder="1" applyAlignment="1">
      <alignment horizontal="left" vertical="center" shrinkToFit="1"/>
    </xf>
    <xf numFmtId="0" fontId="14" fillId="0" borderId="0" xfId="1" applyFont="1" applyBorder="1" applyAlignment="1">
      <alignment vertical="center"/>
    </xf>
    <xf numFmtId="0" fontId="16" fillId="0" borderId="0" xfId="1" applyFont="1" applyBorder="1" applyAlignment="1">
      <alignment horizontal="center" vertical="center"/>
    </xf>
    <xf numFmtId="0" fontId="19" fillId="0" borderId="0" xfId="1" applyFont="1" applyBorder="1" applyAlignment="1">
      <alignment vertical="center" wrapText="1"/>
    </xf>
    <xf numFmtId="0" fontId="19" fillId="0" borderId="0" xfId="1" applyFont="1" applyBorder="1" applyAlignment="1">
      <alignment horizontal="right" vertical="center" wrapText="1"/>
    </xf>
    <xf numFmtId="0" fontId="16" fillId="0" borderId="30" xfId="1" applyFont="1" applyBorder="1" applyAlignment="1">
      <alignment vertical="center" readingOrder="1"/>
    </xf>
    <xf numFmtId="0" fontId="16" fillId="0" borderId="36" xfId="1" applyFont="1" applyBorder="1" applyAlignment="1">
      <alignment vertical="center"/>
    </xf>
    <xf numFmtId="0" fontId="16" fillId="0" borderId="37" xfId="1" applyFont="1" applyBorder="1" applyAlignment="1">
      <alignment vertical="center"/>
    </xf>
    <xf numFmtId="0" fontId="16" fillId="0" borderId="42" xfId="1" applyFont="1" applyBorder="1" applyAlignment="1">
      <alignment vertical="center"/>
    </xf>
    <xf numFmtId="0" fontId="13" fillId="0" borderId="37" xfId="1" applyFont="1" applyBorder="1" applyAlignment="1">
      <alignment vertical="center"/>
    </xf>
    <xf numFmtId="0" fontId="13" fillId="0" borderId="42" xfId="1" applyFont="1" applyBorder="1" applyAlignment="1">
      <alignment vertical="center"/>
    </xf>
    <xf numFmtId="0" fontId="16" fillId="0" borderId="37" xfId="1" applyFont="1" applyBorder="1" applyAlignment="1">
      <alignment vertical="center"/>
    </xf>
    <xf numFmtId="0" fontId="16" fillId="0" borderId="42" xfId="1" applyFont="1" applyBorder="1" applyAlignment="1">
      <alignment vertical="center"/>
    </xf>
    <xf numFmtId="0" fontId="13" fillId="0" borderId="13" xfId="1" applyFont="1" applyBorder="1" applyAlignment="1">
      <alignment vertical="center"/>
    </xf>
    <xf numFmtId="0" fontId="13" fillId="0" borderId="20" xfId="1" applyFont="1" applyBorder="1" applyAlignment="1">
      <alignment vertical="center"/>
    </xf>
    <xf numFmtId="0" fontId="13" fillId="0" borderId="0" xfId="1" applyFont="1" applyBorder="1" applyAlignment="1">
      <alignment vertical="center"/>
    </xf>
    <xf numFmtId="0" fontId="13" fillId="0" borderId="33" xfId="1" applyFont="1" applyBorder="1" applyAlignment="1">
      <alignment vertical="center"/>
    </xf>
    <xf numFmtId="0" fontId="13" fillId="0" borderId="22" xfId="1" applyFont="1" applyBorder="1" applyAlignment="1">
      <alignment vertical="center"/>
    </xf>
    <xf numFmtId="0" fontId="13" fillId="0" borderId="29" xfId="1" applyFont="1" applyBorder="1" applyAlignment="1">
      <alignment vertical="center"/>
    </xf>
    <xf numFmtId="0" fontId="16" fillId="0" borderId="80" xfId="1" applyFont="1" applyBorder="1" applyAlignment="1">
      <alignment vertical="center" readingOrder="1"/>
    </xf>
    <xf numFmtId="0" fontId="16" fillId="0" borderId="30" xfId="1" applyFont="1" applyBorder="1" applyAlignment="1">
      <alignment horizontal="center" vertical="center"/>
    </xf>
    <xf numFmtId="0" fontId="19" fillId="0" borderId="33" xfId="1" applyFont="1" applyBorder="1" applyAlignment="1">
      <alignment horizontal="left" vertical="center"/>
    </xf>
    <xf numFmtId="0" fontId="16" fillId="0" borderId="0" xfId="1" applyFont="1" applyBorder="1" applyAlignment="1">
      <alignment horizontal="left" vertical="center"/>
    </xf>
    <xf numFmtId="0" fontId="16" fillId="0" borderId="33" xfId="1" applyFont="1" applyBorder="1" applyAlignment="1">
      <alignment vertical="center" wrapText="1"/>
    </xf>
    <xf numFmtId="0" fontId="16" fillId="0" borderId="30" xfId="1" applyFont="1" applyBorder="1" applyAlignment="1">
      <alignment vertical="center"/>
    </xf>
    <xf numFmtId="0" fontId="16" fillId="0" borderId="33" xfId="1" applyFont="1" applyBorder="1" applyAlignment="1">
      <alignment vertical="center"/>
    </xf>
    <xf numFmtId="0" fontId="13" fillId="0" borderId="30" xfId="1" applyFont="1" applyBorder="1" applyAlignment="1">
      <alignment vertical="center" readingOrder="1"/>
    </xf>
    <xf numFmtId="0" fontId="19" fillId="0" borderId="33" xfId="1" applyFont="1" applyBorder="1" applyAlignment="1">
      <alignment vertical="center" readingOrder="1"/>
    </xf>
    <xf numFmtId="0" fontId="16" fillId="0" borderId="82" xfId="1" applyFont="1" applyBorder="1" applyAlignment="1">
      <alignment horizontal="left" vertical="center"/>
    </xf>
    <xf numFmtId="0" fontId="16" fillId="0" borderId="0" xfId="1" applyFont="1" applyBorder="1" applyAlignment="1">
      <alignment horizontal="left" vertical="center" readingOrder="1"/>
    </xf>
    <xf numFmtId="0" fontId="1" fillId="0" borderId="33" xfId="1" applyFont="1" applyBorder="1" applyAlignment="1">
      <alignment vertical="center" readingOrder="1"/>
    </xf>
    <xf numFmtId="0" fontId="16" fillId="0" borderId="30" xfId="1" applyFont="1" applyBorder="1" applyAlignment="1">
      <alignment horizontal="center" vertical="center" readingOrder="1"/>
    </xf>
    <xf numFmtId="0" fontId="16" fillId="0" borderId="30" xfId="1" applyFont="1" applyFill="1" applyBorder="1" applyAlignment="1">
      <alignment horizontal="center" vertical="center" readingOrder="1"/>
    </xf>
    <xf numFmtId="0" fontId="16" fillId="0" borderId="33" xfId="1" applyFont="1" applyFill="1" applyBorder="1" applyAlignment="1">
      <alignment vertical="center" wrapText="1"/>
    </xf>
    <xf numFmtId="0" fontId="13" fillId="0" borderId="5" xfId="1" applyFont="1" applyBorder="1" applyAlignment="1">
      <alignment vertical="center" readingOrder="1"/>
    </xf>
    <xf numFmtId="0" fontId="13" fillId="0" borderId="1" xfId="1" applyFont="1" applyBorder="1" applyAlignment="1">
      <alignment vertical="center" readingOrder="1"/>
    </xf>
    <xf numFmtId="0" fontId="16" fillId="0" borderId="5" xfId="1" applyFont="1" applyFill="1" applyBorder="1" applyAlignment="1">
      <alignment vertical="center" readingOrder="1"/>
    </xf>
    <xf numFmtId="0" fontId="16" fillId="0" borderId="1" xfId="1" applyFont="1" applyFill="1" applyBorder="1" applyAlignment="1">
      <alignment vertical="center" wrapText="1"/>
    </xf>
    <xf numFmtId="0" fontId="19" fillId="0" borderId="12" xfId="1" applyFont="1" applyBorder="1" applyAlignment="1">
      <alignment vertical="top" wrapText="1" readingOrder="1"/>
    </xf>
    <xf numFmtId="0" fontId="19" fillId="0" borderId="13" xfId="1" applyFont="1" applyBorder="1" applyAlignment="1">
      <alignment vertical="top" wrapText="1" readingOrder="1"/>
    </xf>
    <xf numFmtId="0" fontId="19" fillId="0" borderId="20" xfId="1" applyFont="1" applyBorder="1" applyAlignment="1">
      <alignment vertical="top" wrapText="1" readingOrder="1"/>
    </xf>
    <xf numFmtId="0" fontId="19" fillId="0" borderId="5" xfId="1" applyFont="1" applyBorder="1" applyAlignment="1">
      <alignment vertical="top" wrapText="1" readingOrder="1"/>
    </xf>
    <xf numFmtId="0" fontId="19" fillId="0" borderId="6" xfId="1" applyFont="1" applyBorder="1" applyAlignment="1">
      <alignment vertical="top" wrapText="1" readingOrder="1"/>
    </xf>
    <xf numFmtId="0" fontId="19" fillId="0" borderId="1" xfId="1" applyFont="1" applyBorder="1" applyAlignment="1">
      <alignment vertical="top" wrapText="1" readingOrder="1"/>
    </xf>
    <xf numFmtId="0" fontId="19" fillId="0" borderId="0" xfId="1" applyFont="1" applyBorder="1" applyAlignment="1">
      <alignment vertical="top" wrapText="1" readingOrder="1"/>
    </xf>
    <xf numFmtId="0" fontId="19" fillId="0" borderId="0" xfId="1" applyFont="1" applyBorder="1" applyAlignment="1">
      <alignment vertical="center"/>
    </xf>
    <xf numFmtId="0" fontId="19" fillId="0" borderId="31" xfId="1" applyFont="1" applyBorder="1" applyAlignment="1">
      <alignment vertical="center"/>
    </xf>
    <xf numFmtId="0" fontId="6" fillId="0" borderId="0" xfId="1" applyFont="1" applyAlignment="1">
      <alignment vertical="center" readingOrder="1"/>
    </xf>
    <xf numFmtId="0" fontId="16" fillId="0" borderId="0" xfId="1" applyFont="1" applyAlignment="1">
      <alignment vertical="center" readingOrder="1"/>
    </xf>
    <xf numFmtId="0" fontId="34" fillId="0" borderId="0" xfId="1" applyFont="1" applyBorder="1" applyAlignment="1">
      <alignment vertical="center"/>
    </xf>
    <xf numFmtId="0" fontId="34" fillId="0" borderId="0" xfId="1" applyFont="1" applyBorder="1" applyAlignment="1">
      <alignment horizontal="center" vertical="center"/>
    </xf>
    <xf numFmtId="0" fontId="13" fillId="0" borderId="0" xfId="1" applyFont="1" applyBorder="1" applyAlignment="1">
      <alignment horizontal="center" vertical="center"/>
    </xf>
    <xf numFmtId="0" fontId="34" fillId="0" borderId="0" xfId="1" applyFont="1" applyFill="1" applyAlignment="1">
      <alignment vertical="top" wrapText="1"/>
    </xf>
    <xf numFmtId="0" fontId="4" fillId="0" borderId="0" xfId="1" applyFont="1" applyAlignment="1">
      <alignment vertical="center"/>
    </xf>
    <xf numFmtId="0" fontId="34" fillId="0" borderId="6" xfId="1" applyFont="1" applyFill="1" applyBorder="1" applyAlignment="1">
      <alignment vertical="center" wrapText="1"/>
    </xf>
    <xf numFmtId="0" fontId="14" fillId="0" borderId="39" xfId="1" applyFont="1" applyBorder="1" applyAlignment="1">
      <alignment horizontal="left" vertical="center"/>
    </xf>
    <xf numFmtId="0" fontId="1" fillId="0" borderId="39" xfId="1" applyFont="1" applyBorder="1" applyAlignment="1">
      <alignment vertical="center" readingOrder="1"/>
    </xf>
    <xf numFmtId="0" fontId="1" fillId="0" borderId="42" xfId="1" applyFont="1" applyBorder="1" applyAlignment="1">
      <alignment vertical="center" readingOrder="1"/>
    </xf>
    <xf numFmtId="0" fontId="16" fillId="0" borderId="41" xfId="1" applyFont="1" applyBorder="1" applyAlignment="1">
      <alignment vertical="center"/>
    </xf>
    <xf numFmtId="0" fontId="14" fillId="0" borderId="0" xfId="1" applyFont="1" applyBorder="1" applyAlignment="1">
      <alignment horizontal="center" vertical="center"/>
    </xf>
    <xf numFmtId="0" fontId="6" fillId="0" borderId="0" xfId="1" applyFont="1" applyFill="1" applyBorder="1" applyAlignment="1">
      <alignment vertical="center"/>
    </xf>
    <xf numFmtId="0" fontId="16" fillId="0" borderId="0" xfId="1" applyFont="1" applyFill="1" applyBorder="1" applyAlignment="1">
      <alignment vertical="center" wrapText="1"/>
    </xf>
    <xf numFmtId="0" fontId="19" fillId="0" borderId="35" xfId="1" applyFont="1" applyFill="1" applyBorder="1" applyAlignment="1">
      <alignment horizontal="center" vertical="center"/>
    </xf>
    <xf numFmtId="0" fontId="19" fillId="0" borderId="37" xfId="1" applyFont="1" applyFill="1" applyBorder="1" applyAlignment="1">
      <alignment vertical="center" readingOrder="1"/>
    </xf>
    <xf numFmtId="0" fontId="16" fillId="0" borderId="37" xfId="1" applyFont="1" applyFill="1" applyBorder="1" applyAlignment="1">
      <alignment vertical="center" readingOrder="1"/>
    </xf>
    <xf numFmtId="0" fontId="19" fillId="0" borderId="37" xfId="1" applyFont="1" applyFill="1" applyBorder="1" applyAlignment="1">
      <alignment vertical="center"/>
    </xf>
    <xf numFmtId="0" fontId="19" fillId="0" borderId="42" xfId="1" applyFont="1" applyFill="1" applyBorder="1" applyAlignment="1">
      <alignment vertical="center"/>
    </xf>
    <xf numFmtId="0" fontId="19" fillId="0" borderId="24" xfId="1" applyFont="1" applyFill="1" applyBorder="1" applyAlignment="1">
      <alignment horizontal="center" vertical="center"/>
    </xf>
    <xf numFmtId="0" fontId="19" fillId="0" borderId="22" xfId="1" applyFont="1" applyFill="1" applyBorder="1" applyAlignment="1">
      <alignment vertical="center" readingOrder="1"/>
    </xf>
    <xf numFmtId="0" fontId="19" fillId="0" borderId="29" xfId="1" applyFont="1" applyFill="1" applyBorder="1" applyAlignment="1">
      <alignment vertical="center" readingOrder="1"/>
    </xf>
    <xf numFmtId="0" fontId="16" fillId="0" borderId="80" xfId="1" applyFont="1" applyFill="1" applyBorder="1" applyAlignment="1">
      <alignment vertical="center" readingOrder="1"/>
    </xf>
    <xf numFmtId="0" fontId="19" fillId="0" borderId="22" xfId="1" applyFont="1" applyFill="1" applyBorder="1" applyAlignment="1">
      <alignment vertical="center"/>
    </xf>
    <xf numFmtId="0" fontId="19" fillId="0" borderId="29" xfId="1" applyFont="1" applyFill="1" applyBorder="1" applyAlignment="1">
      <alignment vertical="center"/>
    </xf>
    <xf numFmtId="0" fontId="19" fillId="0" borderId="28" xfId="1" applyFont="1" applyFill="1" applyBorder="1" applyAlignment="1">
      <alignment vertical="center"/>
    </xf>
    <xf numFmtId="0" fontId="19" fillId="0" borderId="13" xfId="1" applyFont="1" applyFill="1" applyBorder="1" applyAlignment="1">
      <alignment vertical="center" readingOrder="1"/>
    </xf>
    <xf numFmtId="0" fontId="16" fillId="0" borderId="0" xfId="1" applyFont="1" applyFill="1" applyBorder="1" applyAlignment="1">
      <alignment vertical="center" wrapText="1" readingOrder="1"/>
    </xf>
    <xf numFmtId="0" fontId="19" fillId="0" borderId="38" xfId="1" applyFont="1" applyFill="1" applyBorder="1" applyAlignment="1">
      <alignment vertical="center"/>
    </xf>
    <xf numFmtId="0" fontId="16" fillId="0" borderId="0" xfId="1" applyFont="1" applyFill="1" applyBorder="1" applyAlignment="1">
      <alignment horizontal="center" vertical="center"/>
    </xf>
    <xf numFmtId="0" fontId="16" fillId="0" borderId="0" xfId="1" applyFont="1" applyFill="1" applyBorder="1" applyAlignment="1">
      <alignment horizontal="center" vertical="center" readingOrder="1"/>
    </xf>
    <xf numFmtId="0" fontId="16" fillId="0" borderId="13" xfId="1" applyFont="1" applyFill="1" applyBorder="1" applyAlignment="1">
      <alignment vertical="center"/>
    </xf>
    <xf numFmtId="0" fontId="16" fillId="0" borderId="33" xfId="1" applyFont="1" applyFill="1" applyBorder="1" applyAlignment="1">
      <alignment vertical="center" readingOrder="1"/>
    </xf>
    <xf numFmtId="0" fontId="19" fillId="0" borderId="36" xfId="1" applyFont="1" applyFill="1" applyBorder="1" applyAlignment="1">
      <alignment vertical="center"/>
    </xf>
    <xf numFmtId="0" fontId="16" fillId="0" borderId="28" xfId="1" applyFont="1" applyFill="1" applyBorder="1" applyAlignment="1">
      <alignment horizontal="center" vertical="center"/>
    </xf>
    <xf numFmtId="0" fontId="27" fillId="0" borderId="59" xfId="1" applyFont="1" applyFill="1" applyBorder="1" applyAlignment="1">
      <alignment vertical="top" textRotation="255" wrapText="1" shrinkToFit="1"/>
    </xf>
    <xf numFmtId="0" fontId="19" fillId="0" borderId="59" xfId="1" applyFont="1" applyFill="1" applyBorder="1" applyAlignment="1">
      <alignment vertical="center"/>
    </xf>
    <xf numFmtId="0" fontId="19" fillId="0" borderId="59" xfId="1" applyFont="1" applyFill="1" applyBorder="1" applyAlignment="1">
      <alignment horizontal="center" vertical="center" shrinkToFit="1"/>
    </xf>
    <xf numFmtId="0" fontId="16" fillId="0" borderId="0" xfId="1" applyFont="1" applyFill="1" applyBorder="1" applyAlignment="1">
      <alignment vertical="center" shrinkToFit="1"/>
    </xf>
    <xf numFmtId="0" fontId="45" fillId="0" borderId="0" xfId="1" applyFont="1" applyFill="1" applyBorder="1" applyAlignment="1">
      <alignment vertical="center"/>
    </xf>
    <xf numFmtId="0" fontId="16" fillId="0" borderId="46" xfId="1" applyFont="1" applyFill="1" applyBorder="1" applyAlignment="1">
      <alignment horizontal="center" vertical="center"/>
    </xf>
    <xf numFmtId="0" fontId="16" fillId="0" borderId="13" xfId="1" applyFont="1" applyFill="1" applyBorder="1" applyAlignment="1">
      <alignment vertical="center" readingOrder="1"/>
    </xf>
    <xf numFmtId="0" fontId="16" fillId="0" borderId="13" xfId="1" applyFont="1" applyFill="1" applyBorder="1" applyAlignment="1">
      <alignment horizontal="left" vertical="center" readingOrder="1"/>
    </xf>
    <xf numFmtId="0" fontId="16" fillId="0" borderId="0" xfId="1" applyFont="1" applyFill="1" applyBorder="1" applyAlignment="1">
      <alignment horizontal="left" vertical="center"/>
    </xf>
    <xf numFmtId="0" fontId="19" fillId="0" borderId="0" xfId="1" applyFont="1" applyFill="1" applyBorder="1" applyAlignment="1">
      <alignment horizontal="left" vertical="center"/>
    </xf>
    <xf numFmtId="0" fontId="16" fillId="0" borderId="30" xfId="1" applyFont="1" applyFill="1" applyBorder="1" applyAlignment="1">
      <alignment horizontal="center" vertical="center"/>
    </xf>
    <xf numFmtId="0" fontId="19" fillId="0" borderId="33" xfId="1" applyFont="1" applyFill="1" applyBorder="1" applyAlignment="1">
      <alignment horizontal="left" vertical="center"/>
    </xf>
    <xf numFmtId="0" fontId="16" fillId="0" borderId="0" xfId="1" applyFont="1" applyFill="1" applyBorder="1" applyAlignment="1">
      <alignment horizontal="left" vertical="center" wrapText="1" readingOrder="1"/>
    </xf>
    <xf numFmtId="0" fontId="46" fillId="0" borderId="0" xfId="1" applyFont="1" applyBorder="1" applyAlignment="1">
      <alignment horizontal="left" vertical="center" wrapText="1" readingOrder="1"/>
    </xf>
    <xf numFmtId="0" fontId="19" fillId="0" borderId="33" xfId="1" applyFont="1" applyFill="1" applyBorder="1" applyAlignment="1">
      <alignment vertical="center" readingOrder="1"/>
    </xf>
    <xf numFmtId="0" fontId="16" fillId="0" borderId="33" xfId="1" applyFont="1" applyFill="1" applyBorder="1" applyAlignment="1">
      <alignment horizontal="left" vertical="center" shrinkToFit="1"/>
    </xf>
    <xf numFmtId="0" fontId="16" fillId="0" borderId="0" xfId="1" applyFont="1" applyFill="1" applyBorder="1" applyAlignment="1">
      <alignment horizontal="left" vertical="center" shrinkToFit="1"/>
    </xf>
    <xf numFmtId="0" fontId="19" fillId="0" borderId="30" xfId="1" applyFont="1" applyFill="1" applyBorder="1" applyAlignment="1">
      <alignment vertical="center"/>
    </xf>
    <xf numFmtId="0" fontId="13" fillId="0" borderId="33" xfId="1" applyFont="1" applyFill="1" applyBorder="1" applyAlignment="1">
      <alignment vertical="center" readingOrder="1"/>
    </xf>
    <xf numFmtId="0" fontId="19" fillId="0" borderId="0" xfId="1" applyFont="1" applyFill="1" applyBorder="1" applyAlignment="1">
      <alignment vertical="center"/>
    </xf>
    <xf numFmtId="0" fontId="13" fillId="0" borderId="95" xfId="1" applyFont="1" applyFill="1" applyBorder="1" applyAlignment="1">
      <alignment horizontal="left" vertical="center" readingOrder="1"/>
    </xf>
    <xf numFmtId="0" fontId="1" fillId="0" borderId="30" xfId="1" applyFont="1" applyBorder="1" applyAlignment="1">
      <alignment vertical="center" readingOrder="1"/>
    </xf>
    <xf numFmtId="0" fontId="16" fillId="0" borderId="0" xfId="1" applyFont="1" applyBorder="1" applyAlignment="1">
      <alignment horizontal="left" vertical="top" wrapText="1" readingOrder="1"/>
    </xf>
    <xf numFmtId="0" fontId="16" fillId="0" borderId="0" xfId="1" applyFont="1" applyBorder="1" applyAlignment="1">
      <alignment vertical="top" wrapText="1" readingOrder="1"/>
    </xf>
    <xf numFmtId="0" fontId="16" fillId="0" borderId="33" xfId="1" applyFont="1" applyBorder="1" applyAlignment="1">
      <alignment vertical="top" wrapText="1" readingOrder="1"/>
    </xf>
    <xf numFmtId="0" fontId="16" fillId="0" borderId="5" xfId="1" applyFont="1" applyBorder="1" applyAlignment="1">
      <alignment vertical="top" wrapText="1" readingOrder="1"/>
    </xf>
    <xf numFmtId="0" fontId="16" fillId="0" borderId="6" xfId="1" applyFont="1" applyBorder="1" applyAlignment="1">
      <alignment vertical="top" wrapText="1" readingOrder="1"/>
    </xf>
    <xf numFmtId="0" fontId="16" fillId="0" borderId="1" xfId="1" applyFont="1" applyBorder="1" applyAlignment="1">
      <alignment vertical="top" wrapText="1" readingOrder="1"/>
    </xf>
    <xf numFmtId="0" fontId="34" fillId="0" borderId="0" xfId="1" applyFont="1" applyAlignment="1">
      <alignment vertical="center"/>
    </xf>
    <xf numFmtId="0" fontId="46" fillId="0" borderId="0" xfId="1" applyFont="1" applyAlignment="1">
      <alignment vertical="center" readingOrder="1"/>
    </xf>
    <xf numFmtId="0" fontId="40" fillId="0" borderId="0" xfId="1" applyFont="1" applyBorder="1" applyAlignment="1">
      <alignment vertical="center"/>
    </xf>
    <xf numFmtId="0" fontId="40" fillId="0" borderId="0" xfId="1" applyFont="1" applyBorder="1" applyAlignment="1">
      <alignment horizontal="center" vertical="center"/>
    </xf>
    <xf numFmtId="0" fontId="34" fillId="0" borderId="0" xfId="1" applyFont="1" applyFill="1" applyAlignment="1">
      <alignment vertical="top"/>
    </xf>
    <xf numFmtId="0" fontId="1" fillId="0" borderId="0" xfId="1" applyFont="1" applyAlignment="1">
      <alignment horizontal="left" vertical="center" readingOrder="1"/>
    </xf>
    <xf numFmtId="0" fontId="14" fillId="0" borderId="0" xfId="1" applyFont="1" applyBorder="1" applyAlignment="1">
      <alignment horizontal="left" vertical="center" shrinkToFit="1"/>
    </xf>
    <xf numFmtId="0" fontId="16" fillId="0" borderId="0" xfId="1" applyFont="1" applyFill="1" applyBorder="1" applyAlignment="1">
      <alignment horizontal="left" vertical="center" wrapText="1"/>
    </xf>
    <xf numFmtId="0" fontId="49" fillId="0" borderId="0" xfId="1" applyFont="1" applyAlignment="1">
      <alignment vertical="center" readingOrder="1"/>
    </xf>
    <xf numFmtId="0" fontId="46" fillId="0" borderId="0" xfId="1" applyFont="1" applyBorder="1" applyAlignment="1">
      <alignment vertical="center" readingOrder="1"/>
    </xf>
    <xf numFmtId="0" fontId="16" fillId="0" borderId="37" xfId="1" applyFont="1" applyBorder="1" applyAlignment="1">
      <alignment vertical="center" readingOrder="1"/>
    </xf>
    <xf numFmtId="0" fontId="16" fillId="0" borderId="37" xfId="1" applyFont="1" applyBorder="1" applyAlignment="1">
      <alignment horizontal="left" vertical="center" readingOrder="1"/>
    </xf>
    <xf numFmtId="0" fontId="16" fillId="0" borderId="42" xfId="1" applyFont="1" applyBorder="1" applyAlignment="1">
      <alignment vertical="center" readingOrder="1"/>
    </xf>
    <xf numFmtId="0" fontId="16" fillId="0" borderId="33" xfId="1" applyFont="1" applyBorder="1" applyAlignment="1">
      <alignment vertical="center" wrapText="1" readingOrder="1"/>
    </xf>
    <xf numFmtId="0" fontId="16" fillId="0" borderId="33" xfId="1" applyFont="1" applyFill="1" applyBorder="1" applyAlignment="1">
      <alignment horizontal="left" vertical="center" wrapText="1" readingOrder="1"/>
    </xf>
    <xf numFmtId="0" fontId="16" fillId="0" borderId="0" xfId="1" applyFont="1" applyBorder="1" applyAlignment="1">
      <alignment vertical="center" wrapText="1"/>
    </xf>
    <xf numFmtId="0" fontId="16" fillId="0" borderId="97" xfId="1" applyFont="1" applyBorder="1" applyAlignment="1">
      <alignment vertical="center" readingOrder="1"/>
    </xf>
    <xf numFmtId="0" fontId="13" fillId="0" borderId="12" xfId="1" applyFont="1" applyBorder="1" applyAlignment="1">
      <alignment vertical="center" readingOrder="1"/>
    </xf>
    <xf numFmtId="0" fontId="13" fillId="0" borderId="13" xfId="1" applyFont="1" applyBorder="1" applyAlignment="1">
      <alignment vertical="center" readingOrder="1"/>
    </xf>
    <xf numFmtId="0" fontId="13" fillId="0" borderId="13" xfId="1" applyFont="1" applyBorder="1" applyAlignment="1">
      <alignment horizontal="center" vertical="center" readingOrder="1"/>
    </xf>
    <xf numFmtId="0" fontId="13" fillId="0" borderId="20" xfId="1" applyFont="1" applyBorder="1" applyAlignment="1">
      <alignment horizontal="center" vertical="center" readingOrder="1"/>
    </xf>
    <xf numFmtId="0" fontId="13" fillId="0" borderId="0" xfId="1" applyFont="1" applyAlignment="1">
      <alignment readingOrder="1"/>
    </xf>
    <xf numFmtId="0" fontId="13" fillId="0" borderId="0" xfId="1" applyFont="1" applyBorder="1" applyAlignment="1">
      <alignment horizontal="center" vertical="center" readingOrder="1"/>
    </xf>
    <xf numFmtId="0" fontId="13" fillId="0" borderId="33" xfId="1" applyFont="1" applyBorder="1" applyAlignment="1">
      <alignment horizontal="center" vertical="center" readingOrder="1"/>
    </xf>
    <xf numFmtId="0" fontId="13" fillId="0" borderId="0" xfId="1" applyFont="1" applyAlignment="1">
      <alignment horizontal="left" readingOrder="1"/>
    </xf>
    <xf numFmtId="0" fontId="13" fillId="0" borderId="33" xfId="1" applyFont="1" applyBorder="1" applyAlignment="1">
      <alignment vertical="center" readingOrder="1"/>
    </xf>
    <xf numFmtId="0" fontId="13" fillId="0" borderId="68" xfId="1" applyFont="1" applyBorder="1" applyAlignment="1">
      <alignment horizontal="left" readingOrder="1"/>
    </xf>
    <xf numFmtId="0" fontId="13" fillId="0" borderId="1" xfId="1" applyFont="1" applyBorder="1" applyAlignment="1">
      <alignment horizontal="center" vertical="center" readingOrder="1"/>
    </xf>
    <xf numFmtId="0" fontId="16" fillId="0" borderId="0" xfId="1" applyFont="1" applyFill="1" applyBorder="1" applyAlignment="1">
      <alignment horizontal="center" vertical="center" wrapText="1"/>
    </xf>
    <xf numFmtId="0" fontId="13" fillId="0" borderId="59" xfId="1" applyFont="1" applyBorder="1" applyAlignment="1">
      <alignment vertical="center" readingOrder="1"/>
    </xf>
    <xf numFmtId="0" fontId="13" fillId="0" borderId="0" xfId="1" applyFont="1" applyBorder="1" applyAlignment="1">
      <alignment horizontal="left" readingOrder="1"/>
    </xf>
    <xf numFmtId="0" fontId="53" fillId="0" borderId="0" xfId="3"/>
    <xf numFmtId="176" fontId="1" fillId="0" borderId="0" xfId="4" applyNumberFormat="1" applyFont="1" applyFill="1" applyBorder="1" applyAlignment="1" applyProtection="1">
      <alignment vertical="center"/>
    </xf>
    <xf numFmtId="0" fontId="1" fillId="0" borderId="0" xfId="2" applyFont="1" applyFill="1" applyAlignment="1" applyProtection="1">
      <alignment vertical="center"/>
    </xf>
    <xf numFmtId="0" fontId="3" fillId="0" borderId="0" xfId="2" applyFont="1" applyFill="1" applyAlignment="1" applyProtection="1">
      <alignment vertical="center"/>
    </xf>
    <xf numFmtId="0" fontId="57" fillId="0" borderId="0" xfId="2" applyFont="1" applyFill="1" applyAlignment="1" applyProtection="1">
      <alignment vertical="center"/>
    </xf>
    <xf numFmtId="0" fontId="53" fillId="0" borderId="0" xfId="3" applyFont="1"/>
    <xf numFmtId="0" fontId="1" fillId="0" borderId="0" xfId="2" applyFont="1" applyFill="1" applyBorder="1" applyAlignment="1" applyProtection="1">
      <alignment vertical="center"/>
    </xf>
    <xf numFmtId="0" fontId="60" fillId="0" borderId="0" xfId="3" applyFont="1"/>
    <xf numFmtId="0" fontId="58" fillId="0" borderId="0" xfId="2" applyFont="1" applyFill="1" applyAlignment="1" applyProtection="1">
      <alignment vertical="center"/>
    </xf>
    <xf numFmtId="0" fontId="1" fillId="0" borderId="35" xfId="2" applyFont="1" applyFill="1" applyBorder="1" applyAlignment="1" applyProtection="1">
      <alignment horizontal="center" vertical="center"/>
    </xf>
    <xf numFmtId="0" fontId="1" fillId="0" borderId="36" xfId="2" applyFont="1" applyFill="1" applyBorder="1" applyAlignment="1" applyProtection="1">
      <alignment horizontal="center" vertical="center"/>
    </xf>
    <xf numFmtId="0" fontId="1" fillId="0" borderId="98" xfId="2" applyFont="1" applyFill="1" applyBorder="1" applyAlignment="1" applyProtection="1">
      <alignment horizontal="center" vertical="center"/>
    </xf>
    <xf numFmtId="0" fontId="1" fillId="0" borderId="28" xfId="2" applyFont="1" applyFill="1" applyBorder="1" applyAlignment="1" applyProtection="1">
      <alignment horizontal="center" vertical="center"/>
    </xf>
    <xf numFmtId="0" fontId="1" fillId="0" borderId="22" xfId="2" applyFont="1" applyFill="1" applyBorder="1" applyAlignment="1" applyProtection="1">
      <alignment vertical="center"/>
    </xf>
    <xf numFmtId="0" fontId="1" fillId="0" borderId="23" xfId="2" applyFont="1" applyFill="1" applyBorder="1" applyAlignment="1" applyProtection="1">
      <alignment vertical="center"/>
    </xf>
    <xf numFmtId="0" fontId="46" fillId="0" borderId="0" xfId="2" applyFont="1" applyFill="1" applyAlignment="1" applyProtection="1">
      <alignment horizontal="left" vertical="center"/>
    </xf>
    <xf numFmtId="0" fontId="53" fillId="0" borderId="0" xfId="3" applyAlignment="1"/>
    <xf numFmtId="0" fontId="53" fillId="0" borderId="0" xfId="3" applyAlignment="1">
      <alignment readingOrder="1"/>
    </xf>
    <xf numFmtId="0" fontId="52" fillId="0" borderId="0" xfId="2" applyFont="1" applyFill="1" applyAlignment="1" applyProtection="1">
      <alignment vertical="center"/>
    </xf>
    <xf numFmtId="176" fontId="1" fillId="0" borderId="0" xfId="4" applyNumberFormat="1" applyFont="1" applyFill="1" applyBorder="1" applyAlignment="1" applyProtection="1"/>
    <xf numFmtId="177" fontId="1" fillId="0" borderId="0" xfId="4" applyNumberFormat="1" applyFont="1" applyFill="1" applyBorder="1" applyAlignment="1" applyProtection="1"/>
    <xf numFmtId="0" fontId="37" fillId="0" borderId="0" xfId="4" applyNumberFormat="1" applyFont="1" applyFill="1" applyBorder="1" applyAlignment="1" applyProtection="1"/>
    <xf numFmtId="49" fontId="1" fillId="0" borderId="0" xfId="4" applyNumberFormat="1" applyFont="1" applyFill="1" applyBorder="1" applyAlignment="1" applyProtection="1"/>
    <xf numFmtId="176" fontId="1" fillId="0" borderId="0" xfId="4" applyNumberFormat="1" applyFont="1" applyFill="1" applyBorder="1" applyAlignment="1" applyProtection="1">
      <alignment horizontal="center"/>
    </xf>
    <xf numFmtId="0" fontId="1" fillId="0" borderId="0" xfId="4" applyNumberFormat="1" applyFont="1" applyFill="1" applyBorder="1" applyAlignment="1" applyProtection="1">
      <alignment horizontal="right"/>
    </xf>
    <xf numFmtId="49" fontId="1" fillId="0" borderId="0" xfId="4" applyNumberFormat="1" applyFont="1" applyFill="1" applyAlignment="1" applyProtection="1"/>
    <xf numFmtId="176" fontId="65" fillId="0" borderId="0" xfId="4" applyNumberFormat="1" applyFont="1" applyFill="1" applyBorder="1" applyAlignment="1" applyProtection="1"/>
    <xf numFmtId="49" fontId="1" fillId="0" borderId="22" xfId="4" applyNumberFormat="1" applyFont="1" applyFill="1" applyBorder="1" applyAlignment="1" applyProtection="1">
      <alignment horizontal="center"/>
      <protection locked="0"/>
    </xf>
    <xf numFmtId="49" fontId="1" fillId="0" borderId="22" xfId="4" applyNumberFormat="1" applyFont="1" applyFill="1" applyBorder="1" applyAlignment="1" applyProtection="1"/>
    <xf numFmtId="49" fontId="1" fillId="0" borderId="0" xfId="4" applyNumberFormat="1" applyFont="1" applyFill="1" applyBorder="1" applyAlignment="1" applyProtection="1">
      <alignment horizontal="center"/>
      <protection locked="0"/>
    </xf>
    <xf numFmtId="0" fontId="1" fillId="0" borderId="0" xfId="4" applyNumberFormat="1" applyFont="1" applyFill="1" applyAlignment="1" applyProtection="1">
      <alignment vertical="center"/>
    </xf>
    <xf numFmtId="0" fontId="1" fillId="0" borderId="35"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19" xfId="4" applyNumberFormat="1" applyFont="1" applyFill="1" applyBorder="1" applyAlignment="1" applyProtection="1">
      <alignment horizontal="center" vertical="center" wrapText="1" justifyLastLine="1"/>
    </xf>
    <xf numFmtId="0" fontId="66" fillId="0" borderId="19" xfId="4" applyNumberFormat="1" applyFont="1" applyFill="1" applyBorder="1" applyAlignment="1" applyProtection="1">
      <alignment horizontal="center" vertical="center" wrapText="1" justifyLastLine="1"/>
    </xf>
    <xf numFmtId="0" fontId="1" fillId="0" borderId="35" xfId="4" applyNumberFormat="1" applyFont="1" applyFill="1" applyBorder="1" applyAlignment="1" applyProtection="1">
      <alignment horizontal="center" vertical="center" shrinkToFit="1"/>
      <protection locked="0"/>
    </xf>
    <xf numFmtId="177" fontId="1" fillId="0" borderId="35" xfId="4" applyNumberFormat="1" applyFont="1" applyFill="1" applyBorder="1" applyAlignment="1" applyProtection="1">
      <alignment horizontal="center" vertical="center" shrinkToFit="1"/>
    </xf>
    <xf numFmtId="49" fontId="1" fillId="6" borderId="35" xfId="4" applyNumberFormat="1" applyFont="1" applyFill="1" applyBorder="1" applyAlignment="1" applyProtection="1">
      <alignment horizontal="center" vertical="center" shrinkToFit="1"/>
      <protection locked="0"/>
    </xf>
    <xf numFmtId="176" fontId="1" fillId="6" borderId="35" xfId="4" applyNumberFormat="1" applyFont="1" applyFill="1" applyBorder="1" applyAlignment="1" applyProtection="1">
      <alignment horizontal="center" vertical="center" shrinkToFit="1"/>
      <protection locked="0"/>
    </xf>
    <xf numFmtId="176" fontId="1" fillId="0" borderId="38" xfId="4" applyNumberFormat="1" applyFont="1" applyFill="1" applyBorder="1" applyAlignment="1" applyProtection="1">
      <alignment horizontal="center" vertical="center" shrinkToFit="1"/>
    </xf>
    <xf numFmtId="49" fontId="1" fillId="6" borderId="38" xfId="4" applyNumberFormat="1" applyFont="1" applyFill="1" applyBorder="1" applyAlignment="1" applyProtection="1">
      <alignment horizontal="center" vertical="center" shrinkToFit="1"/>
      <protection locked="0"/>
    </xf>
    <xf numFmtId="49" fontId="1" fillId="7" borderId="38" xfId="4" applyNumberFormat="1" applyFont="1" applyFill="1" applyBorder="1" applyAlignment="1" applyProtection="1">
      <alignment horizontal="center" vertical="center" shrinkToFit="1"/>
      <protection locked="0"/>
    </xf>
    <xf numFmtId="49" fontId="66" fillId="7" borderId="35" xfId="4" applyNumberFormat="1" applyFont="1" applyFill="1" applyBorder="1" applyAlignment="1" applyProtection="1">
      <alignment horizontal="left" vertical="center" wrapText="1"/>
      <protection locked="0"/>
    </xf>
    <xf numFmtId="49" fontId="1" fillId="0" borderId="0" xfId="4" applyNumberFormat="1" applyFont="1" applyFill="1" applyAlignment="1" applyProtection="1">
      <alignment horizontal="left" vertical="center" shrinkToFit="1"/>
      <protection locked="0"/>
    </xf>
    <xf numFmtId="177" fontId="1" fillId="0" borderId="35" xfId="4" applyNumberFormat="1" applyFont="1" applyFill="1" applyBorder="1" applyAlignment="1" applyProtection="1">
      <alignment vertical="center" shrinkToFit="1"/>
    </xf>
    <xf numFmtId="49" fontId="1" fillId="6" borderId="35" xfId="4" applyNumberFormat="1" applyFont="1" applyFill="1" applyBorder="1" applyAlignment="1" applyProtection="1">
      <alignment vertical="center" shrinkToFit="1"/>
      <protection locked="0"/>
    </xf>
    <xf numFmtId="49" fontId="1" fillId="6" borderId="35" xfId="4" applyNumberFormat="1" applyFont="1" applyFill="1" applyBorder="1" applyAlignment="1" applyProtection="1">
      <alignment vertical="center" shrinkToFit="1" readingOrder="1"/>
      <protection locked="0"/>
    </xf>
    <xf numFmtId="176" fontId="1" fillId="0" borderId="38" xfId="4" applyNumberFormat="1" applyFont="1" applyFill="1" applyBorder="1" applyAlignment="1" applyProtection="1">
      <alignment vertical="center" shrinkToFit="1" readingOrder="1"/>
    </xf>
    <xf numFmtId="176" fontId="1" fillId="0" borderId="0" xfId="4" applyNumberFormat="1" applyFont="1" applyFill="1" applyAlignment="1" applyProtection="1">
      <alignment horizontal="center"/>
      <protection locked="0"/>
    </xf>
    <xf numFmtId="177" fontId="1" fillId="0" borderId="0" xfId="4" applyNumberFormat="1" applyFont="1" applyFill="1" applyAlignment="1" applyProtection="1">
      <protection locked="0"/>
    </xf>
    <xf numFmtId="0" fontId="37" fillId="0" borderId="0" xfId="4" applyNumberFormat="1" applyFont="1" applyFill="1" applyAlignment="1" applyProtection="1">
      <protection locked="0"/>
    </xf>
    <xf numFmtId="49" fontId="1" fillId="0" borderId="0" xfId="4" applyNumberFormat="1" applyFont="1" applyFill="1" applyAlignment="1" applyProtection="1">
      <protection locked="0"/>
    </xf>
    <xf numFmtId="176" fontId="1" fillId="0" borderId="0" xfId="4" applyNumberFormat="1" applyFont="1" applyFill="1" applyAlignment="1" applyProtection="1">
      <protection locked="0"/>
    </xf>
    <xf numFmtId="49" fontId="1" fillId="0" borderId="0" xfId="4" applyNumberFormat="1" applyFont="1" applyFill="1" applyBorder="1" applyAlignment="1" applyProtection="1">
      <protection locked="0"/>
    </xf>
    <xf numFmtId="49" fontId="1" fillId="4" borderId="0" xfId="4" applyNumberFormat="1" applyFont="1" applyFill="1" applyAlignment="1" applyProtection="1">
      <protection locked="0"/>
    </xf>
    <xf numFmtId="0" fontId="46" fillId="0" borderId="15" xfId="4" applyNumberFormat="1" applyFont="1" applyFill="1" applyBorder="1" applyAlignment="1" applyProtection="1">
      <alignment horizontal="center" vertical="center" wrapText="1" justifyLastLine="1"/>
    </xf>
    <xf numFmtId="0" fontId="46" fillId="0" borderId="19" xfId="4" applyNumberFormat="1" applyFont="1" applyFill="1" applyBorder="1" applyAlignment="1" applyProtection="1">
      <alignment horizontal="center" vertical="center" wrapText="1" justifyLastLine="1"/>
    </xf>
    <xf numFmtId="0" fontId="53" fillId="0" borderId="0" xfId="3" applyFont="1" applyAlignment="1">
      <alignment vertical="center"/>
    </xf>
    <xf numFmtId="0" fontId="53" fillId="0" borderId="0" xfId="3" applyFont="1" applyAlignment="1">
      <alignment horizontal="left" vertical="center"/>
    </xf>
    <xf numFmtId="0" fontId="53" fillId="0" borderId="30" xfId="3" applyFont="1" applyBorder="1" applyAlignment="1">
      <alignment horizontal="left" vertical="center"/>
    </xf>
    <xf numFmtId="0" fontId="53" fillId="0" borderId="0" xfId="3" applyFont="1" applyBorder="1" applyAlignment="1">
      <alignment horizontal="left"/>
    </xf>
    <xf numFmtId="0" fontId="53" fillId="0" borderId="0" xfId="3" applyFont="1" applyBorder="1" applyAlignment="1">
      <alignment horizontal="left" vertical="center"/>
    </xf>
    <xf numFmtId="0" fontId="53" fillId="0" borderId="6" xfId="3" applyFont="1" applyBorder="1" applyAlignment="1">
      <alignment horizontal="left" vertical="center"/>
    </xf>
    <xf numFmtId="0" fontId="53" fillId="0" borderId="0" xfId="3" applyFont="1" applyBorder="1" applyAlignment="1">
      <alignment vertical="center"/>
    </xf>
    <xf numFmtId="0" fontId="53" fillId="0" borderId="5" xfId="3" applyFont="1" applyBorder="1" applyAlignment="1">
      <alignment horizontal="left" vertical="center"/>
    </xf>
    <xf numFmtId="0" fontId="53" fillId="0" borderId="6" xfId="3" applyFont="1" applyBorder="1" applyAlignment="1">
      <alignment vertical="center"/>
    </xf>
    <xf numFmtId="0" fontId="53" fillId="0" borderId="0" xfId="3" applyFont="1" applyAlignment="1">
      <alignment horizontal="center" vertical="center"/>
    </xf>
    <xf numFmtId="0" fontId="53" fillId="0" borderId="0" xfId="3" applyFont="1" applyAlignment="1">
      <alignment horizontal="left" vertical="center" wrapText="1"/>
    </xf>
    <xf numFmtId="0" fontId="53" fillId="0" borderId="0" xfId="3" applyFont="1" applyFill="1" applyAlignment="1">
      <alignment vertical="center"/>
    </xf>
    <xf numFmtId="0" fontId="53" fillId="0" borderId="0" xfId="3" applyFont="1" applyFill="1"/>
    <xf numFmtId="0" fontId="53" fillId="0" borderId="59" xfId="3" applyFont="1" applyFill="1" applyBorder="1" applyAlignment="1">
      <alignment vertical="center"/>
    </xf>
    <xf numFmtId="0" fontId="53" fillId="0" borderId="0" xfId="3" applyFont="1" applyAlignment="1"/>
    <xf numFmtId="0" fontId="53" fillId="0" borderId="0" xfId="3" applyFont="1" applyFill="1" applyBorder="1" applyAlignment="1">
      <alignment vertical="center"/>
    </xf>
    <xf numFmtId="0" fontId="53" fillId="0" borderId="0" xfId="3" applyFont="1" applyFill="1" applyAlignment="1">
      <alignment horizontal="left" vertical="center"/>
    </xf>
    <xf numFmtId="0" fontId="53" fillId="0" borderId="0" xfId="3" applyFont="1" applyAlignment="1">
      <alignment vertical="center" readingOrder="1"/>
    </xf>
    <xf numFmtId="0" fontId="53" fillId="0" borderId="0" xfId="3" applyFont="1" applyAlignment="1">
      <alignment vertical="center" wrapText="1" readingOrder="1"/>
    </xf>
    <xf numFmtId="0" fontId="53" fillId="0" borderId="0" xfId="3" applyFont="1" applyAlignment="1">
      <alignment vertical="top"/>
    </xf>
    <xf numFmtId="0" fontId="53" fillId="0" borderId="0" xfId="3" applyFont="1" applyAlignment="1">
      <alignment vertical="top" wrapText="1"/>
    </xf>
    <xf numFmtId="0" fontId="36" fillId="0" borderId="0" xfId="1" applyFont="1" applyFill="1" applyBorder="1" applyAlignment="1">
      <alignment vertical="center" wrapText="1"/>
    </xf>
    <xf numFmtId="0" fontId="17" fillId="0" borderId="0" xfId="1" applyFont="1" applyFill="1" applyBorder="1" applyAlignment="1">
      <alignment vertical="center" wrapText="1"/>
    </xf>
    <xf numFmtId="0" fontId="30" fillId="0" borderId="0" xfId="1" applyFont="1" applyFill="1" applyBorder="1" applyAlignment="1">
      <alignment vertical="center"/>
    </xf>
    <xf numFmtId="0" fontId="30" fillId="0" borderId="0" xfId="1" applyFont="1" applyFill="1" applyBorder="1" applyAlignment="1">
      <alignment horizontal="center" vertical="center" wrapText="1"/>
    </xf>
    <xf numFmtId="0" fontId="14" fillId="0" borderId="9" xfId="1" applyFont="1" applyBorder="1" applyAlignment="1">
      <alignment horizontal="left" vertical="center" readingOrder="1"/>
    </xf>
    <xf numFmtId="0" fontId="69" fillId="0" borderId="0" xfId="3" applyFont="1"/>
    <xf numFmtId="0" fontId="60" fillId="0" borderId="0" xfId="3" applyFont="1" applyAlignment="1">
      <alignment vertical="center"/>
    </xf>
    <xf numFmtId="0" fontId="22" fillId="0" borderId="13" xfId="1" applyFont="1" applyFill="1" applyBorder="1" applyAlignment="1">
      <alignment vertical="center" readingOrder="1"/>
    </xf>
    <xf numFmtId="0" fontId="22" fillId="0" borderId="62" xfId="1" applyFont="1" applyFill="1" applyBorder="1" applyAlignment="1">
      <alignment vertical="center" readingOrder="1"/>
    </xf>
    <xf numFmtId="0" fontId="22" fillId="0" borderId="94" xfId="1" applyFont="1" applyFill="1" applyBorder="1" applyAlignment="1">
      <alignment horizontal="center" vertical="center" shrinkToFit="1"/>
    </xf>
    <xf numFmtId="0" fontId="19" fillId="0" borderId="12" xfId="1" applyFont="1" applyFill="1" applyBorder="1" applyAlignment="1">
      <alignment vertical="center" readingOrder="1"/>
    </xf>
    <xf numFmtId="0" fontId="19" fillId="0" borderId="20" xfId="1" applyFont="1" applyFill="1" applyBorder="1" applyAlignment="1">
      <alignment vertical="center" readingOrder="1"/>
    </xf>
    <xf numFmtId="0" fontId="16" fillId="0" borderId="14" xfId="1" applyFont="1" applyFill="1" applyBorder="1" applyAlignment="1">
      <alignment vertical="center" readingOrder="1"/>
    </xf>
    <xf numFmtId="0" fontId="16" fillId="0" borderId="66" xfId="1" applyFont="1" applyBorder="1" applyAlignment="1">
      <alignment vertical="center"/>
    </xf>
    <xf numFmtId="0" fontId="16" fillId="0" borderId="6" xfId="1" applyFont="1" applyBorder="1" applyAlignment="1">
      <alignment vertical="center"/>
    </xf>
    <xf numFmtId="0" fontId="16" fillId="0" borderId="1" xfId="1" applyFont="1" applyBorder="1" applyAlignment="1">
      <alignment vertical="center"/>
    </xf>
    <xf numFmtId="0" fontId="16" fillId="2" borderId="0" xfId="1" applyFont="1" applyFill="1" applyBorder="1" applyAlignment="1">
      <alignment horizontal="left" vertical="center"/>
    </xf>
    <xf numFmtId="0" fontId="1" fillId="0" borderId="37" xfId="1" applyFont="1" applyBorder="1" applyAlignment="1">
      <alignment vertical="center" readingOrder="1"/>
    </xf>
    <xf numFmtId="0" fontId="16" fillId="2" borderId="0" xfId="1" applyFont="1" applyFill="1" applyBorder="1" applyAlignment="1">
      <alignment horizontal="left" vertical="center"/>
    </xf>
    <xf numFmtId="0" fontId="16" fillId="0" borderId="0" xfId="1" applyFont="1" applyBorder="1" applyAlignment="1">
      <alignment horizontal="left" vertical="top" wrapText="1" readingOrder="1"/>
    </xf>
    <xf numFmtId="0" fontId="16" fillId="0" borderId="6" xfId="1" applyFont="1" applyBorder="1" applyAlignment="1">
      <alignment horizontal="left" vertical="center" readingOrder="1"/>
    </xf>
    <xf numFmtId="0" fontId="16" fillId="0" borderId="0" xfId="1" applyFont="1" applyFill="1" applyBorder="1" applyAlignment="1">
      <alignment horizontal="center" vertical="center"/>
    </xf>
    <xf numFmtId="0" fontId="16" fillId="0" borderId="35" xfId="1" applyFont="1" applyFill="1" applyBorder="1" applyAlignment="1">
      <alignment horizontal="center" vertical="center"/>
    </xf>
    <xf numFmtId="0" fontId="16" fillId="0" borderId="24" xfId="1" applyFont="1" applyFill="1" applyBorder="1" applyAlignment="1">
      <alignment horizontal="center" vertical="center"/>
    </xf>
    <xf numFmtId="0" fontId="22" fillId="0" borderId="35" xfId="1" applyFont="1" applyFill="1" applyBorder="1" applyAlignment="1">
      <alignment horizontal="center" vertical="center"/>
    </xf>
    <xf numFmtId="0" fontId="19" fillId="0" borderId="0" xfId="1" applyFont="1" applyFill="1" applyBorder="1" applyAlignment="1">
      <alignment horizontal="left" vertical="center" readingOrder="1"/>
    </xf>
    <xf numFmtId="0" fontId="16" fillId="0" borderId="0" xfId="1" applyFont="1" applyFill="1" applyBorder="1" applyAlignment="1">
      <alignment horizontal="left" vertical="center"/>
    </xf>
    <xf numFmtId="0" fontId="16" fillId="0" borderId="0" xfId="1" applyFont="1" applyFill="1" applyBorder="1" applyAlignment="1">
      <alignment horizontal="left" vertical="center" shrinkToFit="1"/>
    </xf>
    <xf numFmtId="0" fontId="16" fillId="0" borderId="33" xfId="1" applyFont="1" applyFill="1" applyBorder="1" applyAlignment="1">
      <alignment horizontal="left" vertical="center" shrinkToFit="1"/>
    </xf>
    <xf numFmtId="0" fontId="22" fillId="0" borderId="24" xfId="1" applyFont="1" applyFill="1" applyBorder="1" applyAlignment="1">
      <alignment horizontal="center" vertical="center"/>
    </xf>
    <xf numFmtId="0" fontId="19" fillId="0" borderId="52" xfId="1" applyFont="1" applyFill="1" applyBorder="1" applyAlignment="1">
      <alignment horizontal="left" vertical="center"/>
    </xf>
    <xf numFmtId="0" fontId="19" fillId="0" borderId="0" xfId="1" applyFont="1" applyFill="1" applyBorder="1" applyAlignment="1">
      <alignment horizontal="left" vertical="center"/>
    </xf>
    <xf numFmtId="0" fontId="14" fillId="0" borderId="0" xfId="1" applyFont="1" applyBorder="1" applyAlignment="1">
      <alignment horizontal="center" vertical="center"/>
    </xf>
    <xf numFmtId="0" fontId="16" fillId="0" borderId="0" xfId="1" applyFont="1" applyBorder="1" applyAlignment="1">
      <alignment horizontal="center" vertical="center"/>
    </xf>
    <xf numFmtId="0" fontId="19" fillId="0" borderId="0" xfId="1" applyFont="1" applyBorder="1" applyAlignment="1">
      <alignment horizontal="left" vertical="center"/>
    </xf>
    <xf numFmtId="0" fontId="16" fillId="0" borderId="0" xfId="1" applyFont="1" applyBorder="1" applyAlignment="1">
      <alignment horizontal="left" vertical="center"/>
    </xf>
    <xf numFmtId="0" fontId="16" fillId="0" borderId="0" xfId="1" applyFont="1" applyBorder="1" applyAlignment="1">
      <alignment horizontal="left" vertical="center" readingOrder="1"/>
    </xf>
    <xf numFmtId="0" fontId="16" fillId="0" borderId="37" xfId="1" applyFont="1" applyBorder="1" applyAlignment="1">
      <alignment vertical="center"/>
    </xf>
    <xf numFmtId="0" fontId="16" fillId="0" borderId="42" xfId="1" applyFont="1" applyBorder="1" applyAlignment="1">
      <alignment vertical="center"/>
    </xf>
    <xf numFmtId="0" fontId="16" fillId="0" borderId="30" xfId="1" applyFont="1" applyBorder="1" applyAlignment="1">
      <alignment horizontal="center" vertical="center"/>
    </xf>
    <xf numFmtId="0" fontId="16" fillId="0" borderId="0" xfId="1" applyFont="1" applyBorder="1" applyAlignment="1">
      <alignment vertical="center"/>
    </xf>
    <xf numFmtId="0" fontId="16" fillId="0" borderId="22" xfId="1" applyFont="1" applyBorder="1" applyAlignment="1">
      <alignment vertical="center"/>
    </xf>
    <xf numFmtId="0" fontId="14" fillId="0" borderId="12" xfId="1" applyFont="1" applyBorder="1" applyAlignment="1">
      <alignment horizontal="left" vertical="center"/>
    </xf>
    <xf numFmtId="0" fontId="37" fillId="0" borderId="0" xfId="1" applyFont="1" applyBorder="1" applyAlignment="1">
      <alignment horizontal="center" vertical="center"/>
    </xf>
    <xf numFmtId="0" fontId="13" fillId="0" borderId="95" xfId="1" applyFont="1" applyFill="1" applyBorder="1" applyAlignment="1">
      <alignment horizontal="left" vertical="center" readingOrder="1"/>
    </xf>
    <xf numFmtId="0" fontId="16" fillId="0" borderId="33" xfId="1" applyFont="1" applyBorder="1" applyAlignment="1">
      <alignment horizontal="left" vertical="center"/>
    </xf>
    <xf numFmtId="0" fontId="16" fillId="0" borderId="0" xfId="1" applyFont="1" applyFill="1" applyBorder="1" applyAlignment="1">
      <alignment horizontal="left" vertical="center" readingOrder="1"/>
    </xf>
    <xf numFmtId="0" fontId="16" fillId="0" borderId="0" xfId="1" applyFont="1" applyFill="1" applyBorder="1" applyAlignment="1">
      <alignment horizontal="left" vertical="center" wrapText="1" readingOrder="1"/>
    </xf>
    <xf numFmtId="0" fontId="6" fillId="0" borderId="0" xfId="1" applyFont="1" applyFill="1" applyBorder="1" applyAlignment="1">
      <alignment horizontal="center" vertical="center"/>
    </xf>
    <xf numFmtId="0" fontId="19" fillId="0" borderId="24" xfId="1" applyFont="1" applyFill="1" applyBorder="1" applyAlignment="1">
      <alignment horizontal="center" vertical="center"/>
    </xf>
    <xf numFmtId="0" fontId="19" fillId="0" borderId="13" xfId="1" applyFont="1" applyFill="1" applyBorder="1" applyAlignment="1">
      <alignment vertical="center" readingOrder="1"/>
    </xf>
    <xf numFmtId="0" fontId="19" fillId="0" borderId="22" xfId="1" applyFont="1" applyFill="1" applyBorder="1" applyAlignment="1">
      <alignment vertical="center" readingOrder="1"/>
    </xf>
    <xf numFmtId="0" fontId="16" fillId="0" borderId="13" xfId="1" applyFont="1" applyFill="1" applyBorder="1" applyAlignment="1">
      <alignment horizontal="left" vertical="center" readingOrder="1"/>
    </xf>
    <xf numFmtId="0" fontId="19" fillId="0" borderId="0" xfId="1" applyFont="1" applyFill="1" applyBorder="1" applyAlignment="1">
      <alignment horizontal="center" vertical="center"/>
    </xf>
    <xf numFmtId="0" fontId="70" fillId="8" borderId="30" xfId="1" applyFont="1" applyFill="1" applyBorder="1" applyAlignment="1">
      <alignment horizontal="center" vertical="center"/>
    </xf>
    <xf numFmtId="0" fontId="70" fillId="8" borderId="33" xfId="1" applyFont="1" applyFill="1" applyBorder="1" applyAlignment="1">
      <alignment horizontal="right" vertical="center"/>
    </xf>
    <xf numFmtId="0" fontId="72" fillId="8" borderId="0" xfId="1" applyFont="1" applyFill="1" applyAlignment="1">
      <alignment vertical="center" readingOrder="1"/>
    </xf>
    <xf numFmtId="0" fontId="70" fillId="8" borderId="0" xfId="1" applyFont="1" applyFill="1" applyBorder="1" applyAlignment="1">
      <alignment vertical="center" readingOrder="1"/>
    </xf>
    <xf numFmtId="0" fontId="75" fillId="8" borderId="0" xfId="1" applyFont="1" applyFill="1" applyBorder="1" applyAlignment="1">
      <alignment vertical="center"/>
    </xf>
    <xf numFmtId="0" fontId="70" fillId="8" borderId="0" xfId="1" applyFont="1" applyFill="1" applyBorder="1" applyAlignment="1">
      <alignment vertical="center"/>
    </xf>
    <xf numFmtId="0" fontId="70" fillId="8" borderId="33" xfId="1" applyFont="1" applyFill="1" applyBorder="1" applyAlignment="1">
      <alignment vertical="center"/>
    </xf>
    <xf numFmtId="0" fontId="70" fillId="8" borderId="5" xfId="1" applyFont="1" applyFill="1" applyBorder="1" applyAlignment="1">
      <alignment horizontal="center" vertical="center"/>
    </xf>
    <xf numFmtId="0" fontId="70" fillId="8" borderId="6" xfId="1" applyFont="1" applyFill="1" applyBorder="1" applyAlignment="1">
      <alignment vertical="center" readingOrder="1"/>
    </xf>
    <xf numFmtId="0" fontId="70" fillId="8" borderId="1" xfId="1" applyFont="1" applyFill="1" applyBorder="1" applyAlignment="1">
      <alignment vertical="center" readingOrder="1"/>
    </xf>
    <xf numFmtId="0" fontId="16" fillId="2" borderId="30" xfId="1" applyFont="1" applyFill="1" applyBorder="1" applyAlignment="1">
      <alignment horizontal="center" vertical="center" shrinkToFit="1"/>
    </xf>
    <xf numFmtId="0" fontId="16" fillId="2" borderId="0" xfId="1" applyFont="1" applyFill="1" applyBorder="1" applyAlignment="1">
      <alignment horizontal="center" vertical="center" shrinkToFit="1"/>
    </xf>
    <xf numFmtId="0" fontId="16" fillId="2" borderId="33" xfId="1" applyFont="1" applyFill="1" applyBorder="1" applyAlignment="1">
      <alignment horizontal="center" vertical="center" shrinkToFit="1"/>
    </xf>
    <xf numFmtId="0" fontId="70" fillId="0" borderId="0" xfId="1" applyFont="1" applyFill="1" applyBorder="1" applyAlignment="1">
      <alignment vertical="center" readingOrder="1"/>
    </xf>
    <xf numFmtId="0" fontId="75" fillId="8" borderId="33" xfId="1" applyFont="1" applyFill="1" applyBorder="1" applyAlignment="1">
      <alignment vertical="center" readingOrder="1"/>
    </xf>
    <xf numFmtId="0" fontId="75" fillId="8" borderId="0" xfId="1" applyFont="1" applyFill="1" applyBorder="1" applyAlignment="1">
      <alignment horizontal="left" vertical="center"/>
    </xf>
    <xf numFmtId="0" fontId="75" fillId="8" borderId="33" xfId="1" applyFont="1" applyFill="1" applyBorder="1" applyAlignment="1">
      <alignment horizontal="left" vertical="center"/>
    </xf>
    <xf numFmtId="0" fontId="75" fillId="8" borderId="6" xfId="1" applyFont="1" applyFill="1" applyBorder="1" applyAlignment="1">
      <alignment vertical="center" readingOrder="1"/>
    </xf>
    <xf numFmtId="0" fontId="70" fillId="0" borderId="30" xfId="1" applyFont="1" applyBorder="1" applyAlignment="1">
      <alignment horizontal="center" vertical="center"/>
    </xf>
    <xf numFmtId="0" fontId="70" fillId="0" borderId="0" xfId="1" applyFont="1" applyBorder="1" applyAlignment="1">
      <alignment vertical="center"/>
    </xf>
    <xf numFmtId="0" fontId="70" fillId="0" borderId="30" xfId="1" applyFont="1" applyBorder="1" applyAlignment="1">
      <alignment vertical="center"/>
    </xf>
    <xf numFmtId="0" fontId="78" fillId="0" borderId="0" xfId="1" applyFont="1" applyBorder="1" applyAlignment="1">
      <alignment vertical="center"/>
    </xf>
    <xf numFmtId="0" fontId="79" fillId="0" borderId="30" xfId="0" applyFont="1" applyBorder="1" applyAlignment="1">
      <alignment horizontal="center" vertical="center"/>
    </xf>
    <xf numFmtId="0" fontId="70" fillId="0" borderId="30" xfId="1" applyFont="1" applyFill="1" applyBorder="1" applyAlignment="1">
      <alignment vertical="center"/>
    </xf>
    <xf numFmtId="0" fontId="70" fillId="0" borderId="30" xfId="1" applyFont="1" applyFill="1" applyBorder="1" applyAlignment="1">
      <alignment horizontal="center" vertical="center"/>
    </xf>
    <xf numFmtId="0" fontId="78" fillId="0" borderId="0" xfId="1" applyFont="1" applyBorder="1" applyAlignment="1">
      <alignment horizontal="left" vertical="center"/>
    </xf>
    <xf numFmtId="0" fontId="70" fillId="0" borderId="0" xfId="1" applyFont="1" applyBorder="1" applyAlignment="1">
      <alignment horizontal="left" vertical="center"/>
    </xf>
    <xf numFmtId="0" fontId="70" fillId="0" borderId="33" xfId="1" applyFont="1" applyBorder="1" applyAlignment="1">
      <alignment horizontal="left" vertical="center"/>
    </xf>
    <xf numFmtId="0" fontId="72" fillId="0" borderId="5" xfId="1" applyFont="1" applyBorder="1" applyAlignment="1">
      <alignment vertical="center" readingOrder="1"/>
    </xf>
    <xf numFmtId="0" fontId="53" fillId="0" borderId="30" xfId="3" applyFont="1" applyBorder="1" applyAlignment="1">
      <alignment vertical="center"/>
    </xf>
    <xf numFmtId="0" fontId="58" fillId="0" borderId="0" xfId="2" applyFont="1" applyFill="1" applyAlignment="1" applyProtection="1">
      <alignment vertical="top"/>
    </xf>
    <xf numFmtId="0" fontId="75" fillId="8" borderId="0" xfId="1" applyFont="1" applyFill="1" applyBorder="1" applyAlignment="1">
      <alignment vertical="center" readingOrder="1"/>
    </xf>
    <xf numFmtId="0" fontId="16" fillId="0" borderId="59" xfId="1" applyFont="1" applyFill="1" applyBorder="1" applyAlignment="1">
      <alignment vertical="center" wrapText="1"/>
    </xf>
    <xf numFmtId="0" fontId="4" fillId="2" borderId="1" xfId="1" applyFont="1" applyFill="1" applyBorder="1" applyAlignment="1">
      <alignment vertical="center" wrapText="1"/>
    </xf>
    <xf numFmtId="0" fontId="14" fillId="0" borderId="0" xfId="1" applyFont="1" applyFill="1" applyBorder="1" applyAlignment="1">
      <alignment horizontal="center" vertical="center" wrapText="1"/>
    </xf>
    <xf numFmtId="0" fontId="38" fillId="0" borderId="0" xfId="1" applyFont="1" applyFill="1" applyBorder="1" applyAlignment="1">
      <alignment vertical="center" wrapText="1"/>
    </xf>
    <xf numFmtId="0" fontId="34" fillId="0" borderId="0" xfId="1" applyFont="1" applyFill="1" applyBorder="1" applyAlignment="1">
      <alignment vertical="center" wrapText="1"/>
    </xf>
    <xf numFmtId="0" fontId="14" fillId="0" borderId="0" xfId="1" applyFont="1" applyFill="1" applyBorder="1" applyAlignment="1">
      <alignment vertical="center" wrapText="1"/>
    </xf>
    <xf numFmtId="0" fontId="87" fillId="0" borderId="0" xfId="1" applyFont="1" applyFill="1" applyBorder="1" applyAlignment="1">
      <alignment vertical="center" readingOrder="1"/>
    </xf>
    <xf numFmtId="0" fontId="6" fillId="2" borderId="68" xfId="1" applyFont="1" applyFill="1" applyBorder="1" applyAlignment="1">
      <alignment vertical="center" readingOrder="1"/>
    </xf>
    <xf numFmtId="0" fontId="46" fillId="0" borderId="0" xfId="2" applyFont="1" applyFill="1" applyBorder="1" applyAlignment="1" applyProtection="1">
      <alignment vertical="top" wrapText="1"/>
    </xf>
    <xf numFmtId="0" fontId="76" fillId="8" borderId="30" xfId="1" applyFont="1" applyFill="1" applyBorder="1" applyAlignment="1">
      <alignment horizontal="center" vertical="center"/>
    </xf>
    <xf numFmtId="0" fontId="91" fillId="0" borderId="0" xfId="1" applyFont="1" applyFill="1" applyBorder="1" applyAlignment="1">
      <alignment vertical="center" readingOrder="1"/>
    </xf>
    <xf numFmtId="0" fontId="45" fillId="0" borderId="0" xfId="1" applyFont="1" applyFill="1" applyBorder="1" applyAlignment="1">
      <alignment vertical="center" readingOrder="1"/>
    </xf>
    <xf numFmtId="0" fontId="90" fillId="8" borderId="33" xfId="1" applyFont="1" applyFill="1" applyBorder="1" applyAlignment="1">
      <alignment vertical="center" readingOrder="1"/>
    </xf>
    <xf numFmtId="0" fontId="93" fillId="8" borderId="0" xfId="1" applyFont="1" applyFill="1" applyAlignment="1">
      <alignment vertical="center" readingOrder="1"/>
    </xf>
    <xf numFmtId="0" fontId="45" fillId="8" borderId="0" xfId="1" applyFont="1" applyFill="1" applyBorder="1" applyAlignment="1">
      <alignment vertical="center" readingOrder="1"/>
    </xf>
    <xf numFmtId="0" fontId="90" fillId="8" borderId="0" xfId="1" applyFont="1" applyFill="1" applyBorder="1" applyAlignment="1">
      <alignment vertical="center" readingOrder="1"/>
    </xf>
    <xf numFmtId="0" fontId="45" fillId="8" borderId="33" xfId="1" applyFont="1" applyFill="1" applyBorder="1" applyAlignment="1">
      <alignment horizontal="right" vertical="center"/>
    </xf>
    <xf numFmtId="0" fontId="90" fillId="8" borderId="0" xfId="1" applyFont="1" applyFill="1" applyBorder="1" applyAlignment="1">
      <alignment vertical="center"/>
    </xf>
    <xf numFmtId="0" fontId="45" fillId="8" borderId="0" xfId="1" applyFont="1" applyFill="1" applyBorder="1" applyAlignment="1">
      <alignment vertical="center"/>
    </xf>
    <xf numFmtId="0" fontId="45" fillId="8" borderId="33" xfId="1" applyFont="1" applyFill="1" applyBorder="1" applyAlignment="1">
      <alignment vertical="center"/>
    </xf>
    <xf numFmtId="0" fontId="90" fillId="8" borderId="0" xfId="1" applyFont="1" applyFill="1" applyBorder="1" applyAlignment="1">
      <alignment horizontal="left" vertical="center"/>
    </xf>
    <xf numFmtId="0" fontId="90" fillId="8" borderId="33" xfId="1" applyFont="1" applyFill="1" applyBorder="1" applyAlignment="1">
      <alignment horizontal="left" vertical="center"/>
    </xf>
    <xf numFmtId="0" fontId="45" fillId="8" borderId="5" xfId="1" applyFont="1" applyFill="1" applyBorder="1" applyAlignment="1">
      <alignment horizontal="center" vertical="center"/>
    </xf>
    <xf numFmtId="0" fontId="90" fillId="8" borderId="6" xfId="1" applyFont="1" applyFill="1" applyBorder="1" applyAlignment="1">
      <alignment vertical="center" readingOrder="1"/>
    </xf>
    <xf numFmtId="0" fontId="45" fillId="8" borderId="6" xfId="1" applyFont="1" applyFill="1" applyBorder="1" applyAlignment="1">
      <alignment vertical="center" readingOrder="1"/>
    </xf>
    <xf numFmtId="0" fontId="45" fillId="8" borderId="1" xfId="1" applyFont="1" applyFill="1" applyBorder="1" applyAlignment="1">
      <alignment vertical="center" readingOrder="1"/>
    </xf>
    <xf numFmtId="0" fontId="99" fillId="0" borderId="0" xfId="1" applyFont="1" applyBorder="1" applyAlignment="1">
      <alignment vertical="center"/>
    </xf>
    <xf numFmtId="0" fontId="99" fillId="0" borderId="0" xfId="1" applyFont="1" applyBorder="1" applyAlignment="1">
      <alignment horizontal="left" vertical="center"/>
    </xf>
    <xf numFmtId="0" fontId="76" fillId="0" borderId="33" xfId="1" applyFont="1" applyBorder="1" applyAlignment="1">
      <alignment horizontal="left" vertical="center"/>
    </xf>
    <xf numFmtId="0" fontId="76" fillId="0" borderId="0" xfId="1" applyFont="1" applyBorder="1" applyAlignment="1">
      <alignment vertical="center"/>
    </xf>
    <xf numFmtId="0" fontId="76" fillId="0" borderId="0" xfId="1" applyFont="1" applyBorder="1" applyAlignment="1">
      <alignment horizontal="left" vertical="center"/>
    </xf>
    <xf numFmtId="0" fontId="101" fillId="0" borderId="33" xfId="1" applyFont="1" applyBorder="1" applyAlignment="1">
      <alignment vertical="center" readingOrder="1"/>
    </xf>
    <xf numFmtId="0" fontId="101" fillId="0" borderId="0" xfId="1" applyFont="1" applyBorder="1" applyAlignment="1">
      <alignment vertical="center" readingOrder="1"/>
    </xf>
    <xf numFmtId="0" fontId="93" fillId="0" borderId="6" xfId="1" applyFont="1" applyBorder="1" applyAlignment="1">
      <alignment vertical="center" readingOrder="1"/>
    </xf>
    <xf numFmtId="0" fontId="45" fillId="0" borderId="6" xfId="1" applyFont="1" applyBorder="1" applyAlignment="1">
      <alignment vertical="center"/>
    </xf>
    <xf numFmtId="0" fontId="93" fillId="0" borderId="1" xfId="1" applyFont="1" applyBorder="1" applyAlignment="1">
      <alignment vertical="center" readingOrder="1"/>
    </xf>
    <xf numFmtId="0" fontId="76" fillId="0" borderId="30" xfId="1" applyFont="1" applyFill="1" applyBorder="1" applyAlignment="1">
      <alignment vertical="center"/>
    </xf>
    <xf numFmtId="0" fontId="93" fillId="0" borderId="0" xfId="1" applyFont="1" applyFill="1" applyBorder="1" applyAlignment="1">
      <alignment vertical="center" readingOrder="1"/>
    </xf>
    <xf numFmtId="0" fontId="45" fillId="0" borderId="33" xfId="1" applyFont="1" applyFill="1" applyBorder="1" applyAlignment="1">
      <alignment vertical="center" readingOrder="1"/>
    </xf>
    <xf numFmtId="0" fontId="45" fillId="0" borderId="30" xfId="1" applyFont="1" applyFill="1" applyBorder="1" applyAlignment="1">
      <alignment horizontal="center" vertical="center"/>
    </xf>
    <xf numFmtId="0" fontId="45" fillId="0" borderId="0" xfId="1" applyFont="1" applyFill="1" applyBorder="1" applyAlignment="1">
      <alignment horizontal="left" vertical="center" readingOrder="1"/>
    </xf>
    <xf numFmtId="0" fontId="90" fillId="0" borderId="0" xfId="1" applyFont="1" applyFill="1" applyBorder="1" applyAlignment="1">
      <alignment horizontal="left" vertical="center" readingOrder="1"/>
    </xf>
    <xf numFmtId="0" fontId="45" fillId="0" borderId="0" xfId="1" applyFont="1" applyBorder="1" applyAlignment="1">
      <alignment horizontal="left" vertical="center"/>
    </xf>
    <xf numFmtId="0" fontId="45" fillId="0" borderId="33" xfId="1" applyFont="1" applyBorder="1" applyAlignment="1">
      <alignment horizontal="left" vertical="center"/>
    </xf>
    <xf numFmtId="0" fontId="45" fillId="0" borderId="0" xfId="1" applyFont="1" applyFill="1" applyBorder="1" applyAlignment="1">
      <alignment horizontal="left" vertical="center"/>
    </xf>
    <xf numFmtId="0" fontId="93" fillId="0" borderId="5" xfId="1" applyFont="1" applyBorder="1" applyAlignment="1">
      <alignment vertical="center" readingOrder="1"/>
    </xf>
    <xf numFmtId="0" fontId="45" fillId="0" borderId="6" xfId="1" applyFont="1" applyBorder="1" applyAlignment="1">
      <alignment horizontal="left" vertical="center" readingOrder="1"/>
    </xf>
    <xf numFmtId="0" fontId="40" fillId="0" borderId="0" xfId="6" applyFont="1" applyAlignment="1">
      <alignment vertical="center"/>
    </xf>
    <xf numFmtId="0" fontId="13" fillId="0" borderId="0" xfId="6" applyFont="1" applyAlignment="1">
      <alignment vertical="center"/>
    </xf>
    <xf numFmtId="0" fontId="1" fillId="0" borderId="0" xfId="6" applyFont="1" applyAlignment="1">
      <alignment vertical="center"/>
    </xf>
    <xf numFmtId="0" fontId="43" fillId="0" borderId="0" xfId="6" applyFont="1" applyAlignment="1">
      <alignment horizontal="center" vertical="center"/>
    </xf>
    <xf numFmtId="0" fontId="43" fillId="0" borderId="22" xfId="6" applyFont="1" applyBorder="1" applyAlignment="1">
      <alignment horizontal="center" vertical="center"/>
    </xf>
    <xf numFmtId="0" fontId="1" fillId="0" borderId="22" xfId="6" applyFont="1" applyBorder="1" applyAlignment="1">
      <alignment vertical="center"/>
    </xf>
    <xf numFmtId="0" fontId="19" fillId="0" borderId="35" xfId="6" applyFont="1" applyBorder="1" applyAlignment="1">
      <alignment horizontal="center" vertical="center" wrapText="1"/>
    </xf>
    <xf numFmtId="0" fontId="13" fillId="0" borderId="35" xfId="6" applyFont="1" applyBorder="1" applyAlignment="1">
      <alignment horizontal="center" vertical="center"/>
    </xf>
    <xf numFmtId="0" fontId="13" fillId="0" borderId="15" xfId="6" applyFont="1" applyBorder="1" applyAlignment="1">
      <alignment vertical="center"/>
    </xf>
    <xf numFmtId="0" fontId="13" fillId="0" borderId="16" xfId="6" applyFont="1" applyBorder="1" applyAlignment="1">
      <alignment horizontal="center" vertical="center"/>
    </xf>
    <xf numFmtId="0" fontId="13" fillId="0" borderId="34" xfId="6" applyFont="1" applyBorder="1" applyAlignment="1">
      <alignment vertical="center"/>
    </xf>
    <xf numFmtId="0" fontId="13" fillId="0" borderId="28" xfId="6" applyFont="1" applyBorder="1" applyAlignment="1">
      <alignment horizontal="center" vertical="center"/>
    </xf>
    <xf numFmtId="0" fontId="16" fillId="0" borderId="34" xfId="6" applyFont="1" applyBorder="1" applyAlignment="1">
      <alignment horizontal="center" vertical="center"/>
    </xf>
    <xf numFmtId="0" fontId="13" fillId="0" borderId="119" xfId="6" applyFont="1" applyBorder="1" applyAlignment="1">
      <alignment horizontal="center" vertical="center"/>
    </xf>
    <xf numFmtId="0" fontId="13" fillId="0" borderId="34" xfId="6" applyFont="1" applyBorder="1" applyAlignment="1">
      <alignment vertical="center" wrapText="1"/>
    </xf>
    <xf numFmtId="0" fontId="13" fillId="0" borderId="24" xfId="6" applyFont="1" applyBorder="1" applyAlignment="1">
      <alignment vertical="center" wrapText="1"/>
    </xf>
    <xf numFmtId="0" fontId="13" fillId="0" borderId="35" xfId="6" applyFont="1" applyBorder="1" applyAlignment="1">
      <alignment horizontal="center" vertical="center" wrapText="1"/>
    </xf>
    <xf numFmtId="0" fontId="13" fillId="0" borderId="24" xfId="6" applyFont="1" applyBorder="1" applyAlignment="1">
      <alignment vertical="center"/>
    </xf>
    <xf numFmtId="0" fontId="101" fillId="0" borderId="15" xfId="4" applyNumberFormat="1" applyFont="1" applyFill="1" applyBorder="1" applyAlignment="1" applyProtection="1">
      <alignment horizontal="center" vertical="center" wrapText="1" justifyLastLine="1"/>
    </xf>
    <xf numFmtId="176" fontId="101" fillId="0" borderId="0" xfId="4" applyNumberFormat="1" applyFont="1" applyFill="1" applyBorder="1" applyAlignment="1" applyProtection="1"/>
    <xf numFmtId="177" fontId="101" fillId="0" borderId="0" xfId="4" applyNumberFormat="1" applyFont="1" applyFill="1" applyBorder="1" applyAlignment="1" applyProtection="1"/>
    <xf numFmtId="0" fontId="107" fillId="0" borderId="0" xfId="4" applyNumberFormat="1" applyFont="1" applyFill="1" applyBorder="1" applyAlignment="1" applyProtection="1"/>
    <xf numFmtId="49" fontId="101" fillId="0" borderId="0" xfId="4" applyNumberFormat="1" applyFont="1" applyFill="1" applyBorder="1" applyAlignment="1" applyProtection="1"/>
    <xf numFmtId="176" fontId="101" fillId="0" borderId="0" xfId="4" applyNumberFormat="1" applyFont="1" applyFill="1" applyBorder="1" applyAlignment="1" applyProtection="1">
      <alignment horizontal="center"/>
    </xf>
    <xf numFmtId="0" fontId="101" fillId="0" borderId="0" xfId="4" applyNumberFormat="1" applyFont="1" applyFill="1" applyBorder="1" applyAlignment="1" applyProtection="1">
      <alignment horizontal="right"/>
    </xf>
    <xf numFmtId="49" fontId="101" fillId="0" borderId="0" xfId="4" applyNumberFormat="1" applyFont="1" applyFill="1" applyAlignment="1" applyProtection="1"/>
    <xf numFmtId="176" fontId="108" fillId="0" borderId="0" xfId="4" applyNumberFormat="1" applyFont="1" applyFill="1" applyBorder="1" applyAlignment="1" applyProtection="1"/>
    <xf numFmtId="49" fontId="101" fillId="0" borderId="22" xfId="4" applyNumberFormat="1" applyFont="1" applyFill="1" applyBorder="1" applyAlignment="1" applyProtection="1">
      <alignment horizontal="center"/>
      <protection locked="0"/>
    </xf>
    <xf numFmtId="49" fontId="101" fillId="0" borderId="22" xfId="4" applyNumberFormat="1" applyFont="1" applyFill="1" applyBorder="1" applyAlignment="1" applyProtection="1"/>
    <xf numFmtId="49" fontId="101" fillId="0" borderId="0" xfId="4" applyNumberFormat="1" applyFont="1" applyFill="1" applyBorder="1" applyAlignment="1" applyProtection="1">
      <alignment horizontal="center"/>
      <protection locked="0"/>
    </xf>
    <xf numFmtId="0" fontId="101" fillId="0" borderId="35" xfId="4" applyNumberFormat="1" applyFont="1" applyFill="1" applyBorder="1" applyAlignment="1" applyProtection="1">
      <alignment horizontal="center" vertical="center" wrapText="1" justifyLastLine="1"/>
    </xf>
    <xf numFmtId="0" fontId="101" fillId="0" borderId="19" xfId="4" applyNumberFormat="1" applyFont="1" applyFill="1" applyBorder="1" applyAlignment="1" applyProtection="1">
      <alignment horizontal="center" vertical="center" wrapText="1" justifyLastLine="1"/>
    </xf>
    <xf numFmtId="0" fontId="98" fillId="0" borderId="19" xfId="4" applyNumberFormat="1" applyFont="1" applyFill="1" applyBorder="1" applyAlignment="1" applyProtection="1">
      <alignment horizontal="center" vertical="center" wrapText="1" justifyLastLine="1"/>
    </xf>
    <xf numFmtId="0" fontId="101" fillId="0" borderId="35" xfId="4" applyNumberFormat="1" applyFont="1" applyFill="1" applyBorder="1" applyAlignment="1" applyProtection="1">
      <alignment horizontal="center" vertical="center" shrinkToFit="1"/>
      <protection locked="0"/>
    </xf>
    <xf numFmtId="177" fontId="101" fillId="0" borderId="35" xfId="4" applyNumberFormat="1" applyFont="1" applyFill="1" applyBorder="1" applyAlignment="1" applyProtection="1">
      <alignment horizontal="center" vertical="center" shrinkToFit="1"/>
    </xf>
    <xf numFmtId="49" fontId="101" fillId="6" borderId="35" xfId="4" applyNumberFormat="1" applyFont="1" applyFill="1" applyBorder="1" applyAlignment="1" applyProtection="1">
      <alignment horizontal="center" vertical="center" shrinkToFit="1"/>
      <protection locked="0"/>
    </xf>
    <xf numFmtId="176" fontId="101" fillId="6" borderId="35" xfId="4" applyNumberFormat="1" applyFont="1" applyFill="1" applyBorder="1" applyAlignment="1" applyProtection="1">
      <alignment horizontal="center" vertical="center" shrinkToFit="1"/>
      <protection locked="0"/>
    </xf>
    <xf numFmtId="176" fontId="101" fillId="0" borderId="38" xfId="4" applyNumberFormat="1" applyFont="1" applyFill="1" applyBorder="1" applyAlignment="1" applyProtection="1">
      <alignment horizontal="center" vertical="center" shrinkToFit="1"/>
    </xf>
    <xf numFmtId="49" fontId="101" fillId="6" borderId="38" xfId="4" applyNumberFormat="1" applyFont="1" applyFill="1" applyBorder="1" applyAlignment="1" applyProtection="1">
      <alignment horizontal="center" vertical="center" shrinkToFit="1"/>
      <protection locked="0"/>
    </xf>
    <xf numFmtId="49" fontId="101" fillId="7" borderId="38" xfId="4" applyNumberFormat="1" applyFont="1" applyFill="1" applyBorder="1" applyAlignment="1" applyProtection="1">
      <alignment horizontal="center" vertical="center" shrinkToFit="1"/>
      <protection locked="0"/>
    </xf>
    <xf numFmtId="49" fontId="98" fillId="7" borderId="35" xfId="4" applyNumberFormat="1" applyFont="1" applyFill="1" applyBorder="1" applyAlignment="1" applyProtection="1">
      <alignment horizontal="left" vertical="center" wrapText="1"/>
      <protection locked="0"/>
    </xf>
    <xf numFmtId="177" fontId="101" fillId="0" borderId="35" xfId="4" applyNumberFormat="1" applyFont="1" applyFill="1" applyBorder="1" applyAlignment="1" applyProtection="1">
      <alignment vertical="center" shrinkToFit="1"/>
    </xf>
    <xf numFmtId="49" fontId="101" fillId="6" borderId="35" xfId="4" applyNumberFormat="1" applyFont="1" applyFill="1" applyBorder="1" applyAlignment="1" applyProtection="1">
      <alignment vertical="center" shrinkToFit="1"/>
      <protection locked="0"/>
    </xf>
    <xf numFmtId="49" fontId="101" fillId="6" borderId="35" xfId="4" applyNumberFormat="1" applyFont="1" applyFill="1" applyBorder="1" applyAlignment="1" applyProtection="1">
      <alignment vertical="center" shrinkToFit="1" readingOrder="1"/>
      <protection locked="0"/>
    </xf>
    <xf numFmtId="176" fontId="101" fillId="0" borderId="38" xfId="4" applyNumberFormat="1" applyFont="1" applyFill="1" applyBorder="1" applyAlignment="1" applyProtection="1">
      <alignment vertical="center" shrinkToFit="1" readingOrder="1"/>
    </xf>
    <xf numFmtId="176" fontId="101" fillId="0" borderId="35" xfId="4" applyNumberFormat="1" applyFont="1" applyFill="1" applyBorder="1" applyAlignment="1" applyProtection="1">
      <alignment horizontal="center" vertical="center"/>
    </xf>
    <xf numFmtId="49" fontId="101" fillId="2" borderId="35" xfId="4" applyNumberFormat="1" applyFont="1" applyFill="1" applyBorder="1" applyAlignment="1" applyProtection="1">
      <alignment horizontal="center" vertical="center" shrinkToFit="1"/>
      <protection locked="0"/>
    </xf>
    <xf numFmtId="176" fontId="101" fillId="2" borderId="35" xfId="4" applyNumberFormat="1" applyFont="1" applyFill="1" applyBorder="1" applyAlignment="1" applyProtection="1">
      <alignment horizontal="center" vertical="center" shrinkToFit="1"/>
      <protection locked="0"/>
    </xf>
    <xf numFmtId="176" fontId="101" fillId="0" borderId="35" xfId="4" applyNumberFormat="1" applyFont="1" applyFill="1" applyBorder="1" applyAlignment="1" applyProtection="1">
      <alignment vertical="center" readingOrder="1"/>
    </xf>
    <xf numFmtId="49" fontId="101" fillId="2" borderId="35" xfId="4" applyNumberFormat="1" applyFont="1" applyFill="1" applyBorder="1" applyAlignment="1" applyProtection="1">
      <alignment vertical="center" shrinkToFit="1" readingOrder="1"/>
      <protection locked="0"/>
    </xf>
    <xf numFmtId="0" fontId="109" fillId="0" borderId="15" xfId="4" applyNumberFormat="1" applyFont="1" applyFill="1" applyBorder="1" applyAlignment="1" applyProtection="1">
      <alignment horizontal="center" vertical="center" wrapText="1" justifyLastLine="1"/>
    </xf>
    <xf numFmtId="0" fontId="109" fillId="0" borderId="19" xfId="4" applyNumberFormat="1" applyFont="1" applyFill="1" applyBorder="1" applyAlignment="1" applyProtection="1">
      <alignment horizontal="center" vertical="center" wrapText="1" justifyLastLine="1"/>
    </xf>
    <xf numFmtId="176" fontId="101" fillId="6" borderId="35" xfId="4" applyNumberFormat="1" applyFont="1" applyFill="1" applyBorder="1" applyAlignment="1" applyProtection="1">
      <alignment vertical="center" shrinkToFit="1" readingOrder="1"/>
      <protection locked="0"/>
    </xf>
    <xf numFmtId="0" fontId="90" fillId="0" borderId="0" xfId="1" applyFont="1" applyFill="1" applyBorder="1" applyAlignment="1">
      <alignment horizontal="left" vertical="center" readingOrder="1"/>
    </xf>
    <xf numFmtId="0" fontId="101" fillId="0" borderId="15" xfId="4" applyNumberFormat="1" applyFont="1" applyFill="1" applyBorder="1" applyAlignment="1" applyProtection="1">
      <alignment horizontal="center" vertical="center" wrapText="1" justifyLastLine="1"/>
    </xf>
    <xf numFmtId="0" fontId="101" fillId="0" borderId="3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58" fillId="0" borderId="35" xfId="2" applyFont="1" applyFill="1" applyBorder="1" applyAlignment="1" applyProtection="1">
      <alignment horizontal="center" vertical="center" justifyLastLine="1"/>
    </xf>
    <xf numFmtId="0" fontId="1" fillId="0" borderId="0" xfId="2" applyFont="1" applyFill="1" applyBorder="1" applyAlignment="1" applyProtection="1">
      <alignment vertical="center" justifyLastLine="1"/>
    </xf>
    <xf numFmtId="0" fontId="59" fillId="0" borderId="0" xfId="2" applyFont="1" applyFill="1" applyBorder="1" applyAlignment="1" applyProtection="1">
      <alignment vertical="center"/>
      <protection locked="0"/>
    </xf>
    <xf numFmtId="0" fontId="46" fillId="0" borderId="22" xfId="2" applyFont="1" applyFill="1" applyBorder="1" applyAlignment="1" applyProtection="1">
      <alignment vertical="top" wrapText="1"/>
    </xf>
    <xf numFmtId="0" fontId="69" fillId="0" borderId="0" xfId="3" applyFont="1" applyAlignment="1">
      <alignment vertical="center"/>
    </xf>
    <xf numFmtId="0" fontId="101" fillId="0" borderId="15" xfId="4" applyNumberFormat="1" applyFont="1" applyFill="1" applyBorder="1" applyAlignment="1" applyProtection="1">
      <alignment horizontal="center" vertical="center" wrapText="1" justifyLastLine="1"/>
    </xf>
    <xf numFmtId="0" fontId="101" fillId="0" borderId="3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111" fillId="0" borderId="0" xfId="1" applyNumberFormat="1" applyFont="1" applyFill="1" applyBorder="1" applyAlignment="1">
      <alignment vertical="top"/>
    </xf>
    <xf numFmtId="49" fontId="111" fillId="0" borderId="0" xfId="1" applyNumberFormat="1" applyFont="1" applyFill="1" applyBorder="1" applyAlignment="1">
      <alignment vertical="top" readingOrder="1"/>
    </xf>
    <xf numFmtId="49" fontId="111" fillId="0" borderId="0" xfId="3" applyNumberFormat="1" applyFont="1" applyBorder="1" applyAlignment="1">
      <alignment vertical="top"/>
    </xf>
    <xf numFmtId="49" fontId="111" fillId="0" borderId="0" xfId="1" applyNumberFormat="1" applyFont="1" applyFill="1" applyBorder="1" applyAlignment="1">
      <alignment vertical="top"/>
    </xf>
    <xf numFmtId="0" fontId="46" fillId="0" borderId="0" xfId="3" applyNumberFormat="1" applyFont="1" applyAlignment="1">
      <alignment horizontal="right"/>
    </xf>
    <xf numFmtId="0" fontId="46" fillId="0" borderId="0" xfId="3" applyFont="1" applyAlignment="1">
      <alignment horizontal="justify" vertical="center"/>
    </xf>
    <xf numFmtId="0" fontId="111" fillId="0" borderId="0" xfId="3" applyNumberFormat="1" applyFont="1" applyBorder="1" applyAlignment="1">
      <alignment vertical="top"/>
    </xf>
    <xf numFmtId="0" fontId="29" fillId="0" borderId="22" xfId="1" applyFont="1" applyFill="1" applyBorder="1" applyAlignment="1">
      <alignment vertical="center" readingOrder="1"/>
    </xf>
    <xf numFmtId="0" fontId="29" fillId="0" borderId="0" xfId="1" applyFont="1" applyFill="1" applyBorder="1" applyAlignment="1">
      <alignment vertical="center" readingOrder="1"/>
    </xf>
    <xf numFmtId="0" fontId="29" fillId="0" borderId="28" xfId="1" applyFont="1" applyFill="1" applyBorder="1" applyAlignment="1">
      <alignment vertical="center" readingOrder="1"/>
    </xf>
    <xf numFmtId="0" fontId="29" fillId="0" borderId="37" xfId="1" applyFont="1" applyFill="1" applyBorder="1" applyAlignment="1">
      <alignment vertical="center" readingOrder="1"/>
    </xf>
    <xf numFmtId="0" fontId="76" fillId="0" borderId="30" xfId="1" applyFont="1" applyFill="1" applyBorder="1" applyAlignment="1">
      <alignment horizontal="center" vertical="center"/>
    </xf>
    <xf numFmtId="0" fontId="53" fillId="0" borderId="117" xfId="3" applyFont="1" applyBorder="1" applyAlignment="1">
      <alignment horizontal="center" vertical="center"/>
    </xf>
    <xf numFmtId="0" fontId="16" fillId="0" borderId="58" xfId="1" applyFont="1" applyBorder="1" applyAlignment="1">
      <alignment horizontal="left" vertical="top" wrapText="1" readingOrder="1"/>
    </xf>
    <xf numFmtId="0" fontId="16" fillId="0" borderId="59" xfId="1" applyFont="1" applyBorder="1" applyAlignment="1">
      <alignment horizontal="left" vertical="top" wrapText="1" readingOrder="1"/>
    </xf>
    <xf numFmtId="0" fontId="16" fillId="0" borderId="60" xfId="1" applyFont="1" applyBorder="1" applyAlignment="1">
      <alignment horizontal="left" vertical="top" wrapText="1" readingOrder="1"/>
    </xf>
    <xf numFmtId="0" fontId="16" fillId="0" borderId="30" xfId="1" applyFont="1" applyBorder="1" applyAlignment="1">
      <alignment horizontal="left" vertical="top" wrapText="1" readingOrder="1"/>
    </xf>
    <xf numFmtId="0" fontId="16" fillId="0" borderId="0" xfId="1" applyFont="1" applyBorder="1" applyAlignment="1">
      <alignment horizontal="left" vertical="top" wrapText="1" readingOrder="1"/>
    </xf>
    <xf numFmtId="0" fontId="16" fillId="0" borderId="33" xfId="1" applyFont="1" applyBorder="1" applyAlignment="1">
      <alignment horizontal="left" vertical="top" wrapText="1" readingOrder="1"/>
    </xf>
    <xf numFmtId="0" fontId="16" fillId="0" borderId="21" xfId="1" applyFont="1" applyBorder="1" applyAlignment="1">
      <alignment horizontal="left" vertical="top" wrapText="1" readingOrder="1"/>
    </xf>
    <xf numFmtId="0" fontId="16" fillId="0" borderId="22" xfId="1" applyFont="1" applyBorder="1" applyAlignment="1">
      <alignment horizontal="left" vertical="top" wrapText="1" readingOrder="1"/>
    </xf>
    <xf numFmtId="0" fontId="16" fillId="0" borderId="29" xfId="1" applyFont="1" applyBorder="1" applyAlignment="1">
      <alignment horizontal="left" vertical="top" wrapText="1" readingOrder="1"/>
    </xf>
    <xf numFmtId="0" fontId="73" fillId="8" borderId="0" xfId="1" applyFont="1" applyFill="1" applyBorder="1" applyAlignment="1">
      <alignment horizontal="left" vertical="center" readingOrder="1"/>
    </xf>
    <xf numFmtId="0" fontId="70" fillId="8" borderId="0" xfId="1" applyFont="1" applyFill="1" applyBorder="1" applyAlignment="1">
      <alignment horizontal="left" vertical="center" readingOrder="1"/>
    </xf>
    <xf numFmtId="0" fontId="70" fillId="8" borderId="33" xfId="1" applyFont="1" applyFill="1" applyBorder="1" applyAlignment="1">
      <alignment horizontal="left" vertical="center" readingOrder="1"/>
    </xf>
    <xf numFmtId="0" fontId="73" fillId="8" borderId="0" xfId="1" applyFont="1" applyFill="1" applyBorder="1" applyAlignment="1">
      <alignment horizontal="left" vertical="center" shrinkToFit="1" readingOrder="1"/>
    </xf>
    <xf numFmtId="0" fontId="73" fillId="8" borderId="33" xfId="1" applyFont="1" applyFill="1" applyBorder="1" applyAlignment="1">
      <alignment horizontal="left" vertical="center" shrinkToFit="1" readingOrder="1"/>
    </xf>
    <xf numFmtId="0" fontId="33" fillId="8" borderId="0" xfId="1" applyFont="1" applyFill="1" applyBorder="1" applyAlignment="1">
      <alignment horizontal="left" vertical="center" shrinkToFit="1"/>
    </xf>
    <xf numFmtId="0" fontId="33" fillId="8" borderId="33" xfId="1" applyFont="1" applyFill="1" applyBorder="1" applyAlignment="1">
      <alignment horizontal="left" vertical="center" shrinkToFit="1"/>
    </xf>
    <xf numFmtId="0" fontId="75" fillId="8" borderId="0" xfId="1" applyFont="1" applyFill="1" applyBorder="1" applyAlignment="1">
      <alignment horizontal="left" vertical="center"/>
    </xf>
    <xf numFmtId="0" fontId="75" fillId="8" borderId="33" xfId="1" applyFont="1" applyFill="1" applyBorder="1" applyAlignment="1">
      <alignment horizontal="left" vertical="center"/>
    </xf>
    <xf numFmtId="0" fontId="19" fillId="8" borderId="0" xfId="1" applyFont="1" applyFill="1" applyBorder="1" applyAlignment="1">
      <alignment horizontal="left" vertical="center" shrinkToFit="1" readingOrder="1"/>
    </xf>
    <xf numFmtId="0" fontId="19" fillId="8" borderId="33" xfId="1" applyFont="1" applyFill="1" applyBorder="1" applyAlignment="1">
      <alignment horizontal="left" vertical="center" shrinkToFit="1" readingOrder="1"/>
    </xf>
    <xf numFmtId="0" fontId="34" fillId="5" borderId="58" xfId="1" applyFont="1" applyFill="1" applyBorder="1" applyAlignment="1">
      <alignment horizontal="center" vertical="center" readingOrder="1"/>
    </xf>
    <xf numFmtId="0" fontId="34" fillId="5" borderId="59" xfId="1" applyFont="1" applyFill="1" applyBorder="1" applyAlignment="1">
      <alignment horizontal="center" vertical="center" readingOrder="1"/>
    </xf>
    <xf numFmtId="0" fontId="34" fillId="5" borderId="60" xfId="1" applyFont="1" applyFill="1" applyBorder="1" applyAlignment="1">
      <alignment horizontal="center" vertical="center" readingOrder="1"/>
    </xf>
    <xf numFmtId="0" fontId="34" fillId="5" borderId="5" xfId="1" applyFont="1" applyFill="1" applyBorder="1" applyAlignment="1">
      <alignment horizontal="center" vertical="center" readingOrder="1"/>
    </xf>
    <xf numFmtId="0" fontId="34" fillId="5" borderId="6" xfId="1" applyFont="1" applyFill="1" applyBorder="1" applyAlignment="1">
      <alignment horizontal="center" vertical="center" readingOrder="1"/>
    </xf>
    <xf numFmtId="0" fontId="34" fillId="5" borderId="1" xfId="1" applyFont="1" applyFill="1" applyBorder="1" applyAlignment="1">
      <alignment horizontal="center" vertical="center" readingOrder="1"/>
    </xf>
    <xf numFmtId="0" fontId="73" fillId="0" borderId="0" xfId="1" applyFont="1" applyFill="1" applyBorder="1" applyAlignment="1">
      <alignment horizontal="left" vertical="center" readingOrder="1"/>
    </xf>
    <xf numFmtId="0" fontId="73" fillId="0" borderId="33" xfId="1" applyFont="1" applyFill="1" applyBorder="1" applyAlignment="1">
      <alignment horizontal="left" vertical="center" readingOrder="1"/>
    </xf>
    <xf numFmtId="0" fontId="16" fillId="2" borderId="0" xfId="1" applyFont="1" applyFill="1" applyBorder="1" applyAlignment="1">
      <alignment horizontal="left" vertical="center" shrinkToFit="1"/>
    </xf>
    <xf numFmtId="0" fontId="16" fillId="2" borderId="33" xfId="1" applyFont="1" applyFill="1" applyBorder="1" applyAlignment="1">
      <alignment horizontal="left" vertical="center" shrinkToFit="1"/>
    </xf>
    <xf numFmtId="0" fontId="75" fillId="0" borderId="0" xfId="1" applyFont="1" applyFill="1" applyBorder="1" applyAlignment="1">
      <alignment horizontal="left" vertical="center" readingOrder="1"/>
    </xf>
    <xf numFmtId="0" fontId="75" fillId="0" borderId="33" xfId="1" applyFont="1" applyFill="1" applyBorder="1" applyAlignment="1">
      <alignment horizontal="left" vertical="center" readingOrder="1"/>
    </xf>
    <xf numFmtId="0" fontId="75" fillId="8" borderId="0" xfId="1" applyFont="1" applyFill="1" applyBorder="1" applyAlignment="1">
      <alignment horizontal="left" vertical="center" readingOrder="1"/>
    </xf>
    <xf numFmtId="0" fontId="19" fillId="8" borderId="0" xfId="1" applyFont="1" applyFill="1" applyBorder="1" applyAlignment="1">
      <alignment horizontal="left" vertical="center" readingOrder="1"/>
    </xf>
    <xf numFmtId="0" fontId="19" fillId="8" borderId="33" xfId="1" applyFont="1" applyFill="1" applyBorder="1" applyAlignment="1">
      <alignment horizontal="left" vertical="center" readingOrder="1"/>
    </xf>
    <xf numFmtId="0" fontId="16" fillId="2" borderId="0"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6" fillId="0" borderId="64" xfId="1" applyFont="1" applyFill="1" applyBorder="1" applyAlignment="1">
      <alignment horizontal="center" vertical="center" readingOrder="1"/>
    </xf>
    <xf numFmtId="0" fontId="16" fillId="0" borderId="65" xfId="1" applyFont="1" applyFill="1" applyBorder="1" applyAlignment="1">
      <alignment horizontal="center" vertical="center" readingOrder="1"/>
    </xf>
    <xf numFmtId="0" fontId="29" fillId="0" borderId="66" xfId="1" applyFont="1" applyBorder="1" applyAlignment="1">
      <alignment horizontal="left" vertical="center" readingOrder="1"/>
    </xf>
    <xf numFmtId="0" fontId="29" fillId="0" borderId="6" xfId="1" applyFont="1" applyBorder="1" applyAlignment="1">
      <alignment horizontal="left" vertical="center" readingOrder="1"/>
    </xf>
    <xf numFmtId="0" fontId="29" fillId="0" borderId="1" xfId="1" applyFont="1" applyBorder="1" applyAlignment="1">
      <alignment horizontal="left" vertical="center" readingOrder="1"/>
    </xf>
    <xf numFmtId="0" fontId="75" fillId="8" borderId="13" xfId="1" applyFont="1" applyFill="1" applyBorder="1" applyAlignment="1">
      <alignment horizontal="left" vertical="center" readingOrder="1"/>
    </xf>
    <xf numFmtId="0" fontId="75" fillId="8" borderId="20" xfId="1" applyFont="1" applyFill="1" applyBorder="1" applyAlignment="1">
      <alignment horizontal="left" vertical="center" readingOrder="1"/>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29" xfId="1" applyFont="1" applyFill="1" applyBorder="1" applyAlignment="1">
      <alignment horizontal="center" vertical="center"/>
    </xf>
    <xf numFmtId="0" fontId="16" fillId="2" borderId="39" xfId="1" applyFont="1" applyFill="1" applyBorder="1" applyAlignment="1">
      <alignment horizontal="center" vertical="center" shrinkToFit="1"/>
    </xf>
    <xf numFmtId="0" fontId="16" fillId="2" borderId="37" xfId="1" applyFont="1" applyFill="1" applyBorder="1" applyAlignment="1">
      <alignment horizontal="center" vertical="center" shrinkToFit="1"/>
    </xf>
    <xf numFmtId="0" fontId="16" fillId="2" borderId="42" xfId="1" applyFont="1" applyFill="1" applyBorder="1" applyAlignment="1">
      <alignment horizontal="center" vertical="center" shrinkToFit="1"/>
    </xf>
    <xf numFmtId="0" fontId="22" fillId="0" borderId="59" xfId="1" applyFont="1" applyFill="1" applyBorder="1" applyAlignment="1">
      <alignment horizontal="left" vertical="center" shrinkToFit="1"/>
    </xf>
    <xf numFmtId="0" fontId="14" fillId="0" borderId="0" xfId="1" applyFont="1" applyFill="1" applyBorder="1" applyAlignment="1">
      <alignment horizontal="left" vertical="top" wrapText="1"/>
    </xf>
    <xf numFmtId="0" fontId="6" fillId="0" borderId="7"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11" xfId="1" applyFont="1" applyFill="1" applyBorder="1" applyAlignment="1">
      <alignment horizontal="center" vertical="center"/>
    </xf>
    <xf numFmtId="0" fontId="14" fillId="0" borderId="0" xfId="1" applyFont="1" applyFill="1" applyBorder="1" applyAlignment="1">
      <alignment horizontal="left" vertical="center" wrapText="1"/>
    </xf>
    <xf numFmtId="0" fontId="16" fillId="0" borderId="12" xfId="1" applyFont="1" applyFill="1" applyBorder="1" applyAlignment="1">
      <alignment horizontal="left" vertical="top" wrapText="1"/>
    </xf>
    <xf numFmtId="0" fontId="16" fillId="0" borderId="13" xfId="1" applyFont="1" applyFill="1" applyBorder="1" applyAlignment="1">
      <alignment horizontal="left" vertical="top" wrapText="1"/>
    </xf>
    <xf numFmtId="0" fontId="16" fillId="0" borderId="20" xfId="1" applyFont="1" applyFill="1" applyBorder="1" applyAlignment="1">
      <alignment horizontal="left" vertical="top" wrapText="1"/>
    </xf>
    <xf numFmtId="0" fontId="16" fillId="0" borderId="21" xfId="1" applyFont="1" applyFill="1" applyBorder="1" applyAlignment="1">
      <alignment horizontal="left" vertical="top" wrapText="1"/>
    </xf>
    <xf numFmtId="0" fontId="16" fillId="0" borderId="22" xfId="1" applyFont="1" applyFill="1" applyBorder="1" applyAlignment="1">
      <alignment horizontal="left" vertical="top" wrapText="1"/>
    </xf>
    <xf numFmtId="0" fontId="16" fillId="0" borderId="29" xfId="1" applyFont="1" applyFill="1" applyBorder="1" applyAlignment="1">
      <alignment horizontal="left" vertical="top" wrapText="1"/>
    </xf>
    <xf numFmtId="0" fontId="16" fillId="0" borderId="6" xfId="1" applyFont="1" applyBorder="1" applyAlignment="1">
      <alignment horizontal="left" vertical="center" readingOrder="1"/>
    </xf>
    <xf numFmtId="0" fontId="16" fillId="0" borderId="0" xfId="1" applyFont="1" applyFill="1" applyBorder="1" applyAlignment="1">
      <alignment horizontal="center" vertical="center" wrapText="1"/>
    </xf>
    <xf numFmtId="0" fontId="16" fillId="0" borderId="39" xfId="1" applyFont="1" applyFill="1" applyBorder="1" applyAlignment="1">
      <alignment horizontal="center" vertical="center"/>
    </xf>
    <xf numFmtId="0" fontId="16" fillId="0" borderId="38" xfId="1" applyFont="1" applyFill="1" applyBorder="1" applyAlignment="1">
      <alignment horizontal="center" vertical="center"/>
    </xf>
    <xf numFmtId="0" fontId="16" fillId="0" borderId="35" xfId="1" applyFont="1" applyFill="1" applyBorder="1" applyAlignment="1">
      <alignment horizontal="center" vertical="center" wrapText="1"/>
    </xf>
    <xf numFmtId="0" fontId="16" fillId="0" borderId="62" xfId="1" applyFont="1" applyFill="1" applyBorder="1" applyAlignment="1">
      <alignment horizontal="center" vertical="center" wrapText="1"/>
    </xf>
    <xf numFmtId="0" fontId="16" fillId="0" borderId="0" xfId="1" applyFont="1" applyFill="1" applyBorder="1" applyAlignment="1">
      <alignment horizontal="center" vertical="center"/>
    </xf>
    <xf numFmtId="0" fontId="15" fillId="0" borderId="0" xfId="1" applyFont="1" applyFill="1" applyBorder="1" applyAlignment="1">
      <alignment horizontal="center" vertical="center" wrapText="1"/>
    </xf>
    <xf numFmtId="0" fontId="16" fillId="0" borderId="12" xfId="1" applyFont="1" applyFill="1" applyBorder="1" applyAlignment="1">
      <alignment horizontal="center" vertical="center" textRotation="255"/>
    </xf>
    <xf numFmtId="0" fontId="16" fillId="0" borderId="14" xfId="1" applyFont="1" applyFill="1" applyBorder="1" applyAlignment="1">
      <alignment horizontal="center" vertical="center" textRotation="255"/>
    </xf>
    <xf numFmtId="0" fontId="16" fillId="0" borderId="30" xfId="1" applyFont="1" applyFill="1" applyBorder="1" applyAlignment="1">
      <alignment horizontal="center" vertical="center" textRotation="255"/>
    </xf>
    <xf numFmtId="0" fontId="16" fillId="0" borderId="31" xfId="1" applyFont="1" applyFill="1" applyBorder="1" applyAlignment="1">
      <alignment horizontal="center" vertical="center" textRotation="255"/>
    </xf>
    <xf numFmtId="0" fontId="16" fillId="0" borderId="21" xfId="1" applyFont="1" applyFill="1" applyBorder="1" applyAlignment="1">
      <alignment horizontal="center" vertical="center" textRotation="255"/>
    </xf>
    <xf numFmtId="0" fontId="16" fillId="0" borderId="23" xfId="1" applyFont="1" applyFill="1" applyBorder="1" applyAlignment="1">
      <alignment horizontal="center" vertical="center" textRotation="255"/>
    </xf>
    <xf numFmtId="0" fontId="22" fillId="0" borderId="19" xfId="1" applyFont="1" applyFill="1" applyBorder="1" applyAlignment="1">
      <alignment horizontal="center" vertical="center"/>
    </xf>
    <xf numFmtId="0" fontId="22" fillId="0" borderId="14" xfId="1" applyFont="1" applyFill="1" applyBorder="1" applyAlignment="1">
      <alignment horizontal="center" vertical="center"/>
    </xf>
    <xf numFmtId="0" fontId="22" fillId="0" borderId="28" xfId="1" applyFont="1" applyFill="1" applyBorder="1" applyAlignment="1">
      <alignment horizontal="center" vertical="center"/>
    </xf>
    <xf numFmtId="0" fontId="22" fillId="0" borderId="23" xfId="1" applyFont="1" applyFill="1" applyBorder="1" applyAlignment="1">
      <alignment horizontal="center" vertical="center"/>
    </xf>
    <xf numFmtId="0" fontId="22" fillId="0" borderId="15" xfId="1" applyFont="1" applyFill="1" applyBorder="1" applyAlignment="1">
      <alignment horizontal="center" vertical="center"/>
    </xf>
    <xf numFmtId="0" fontId="22" fillId="0" borderId="24" xfId="1" applyFont="1" applyFill="1" applyBorder="1" applyAlignment="1">
      <alignment horizontal="center" vertical="center"/>
    </xf>
    <xf numFmtId="0" fontId="22" fillId="0" borderId="19" xfId="1" applyFont="1" applyFill="1" applyBorder="1" applyAlignment="1">
      <alignment horizontal="left" vertical="center"/>
    </xf>
    <xf numFmtId="0" fontId="22" fillId="0" borderId="13" xfId="1" applyFont="1" applyFill="1" applyBorder="1" applyAlignment="1">
      <alignment horizontal="left" vertical="center"/>
    </xf>
    <xf numFmtId="0" fontId="22" fillId="0" borderId="20" xfId="1" applyFont="1" applyFill="1" applyBorder="1" applyAlignment="1">
      <alignment horizontal="left" vertical="center"/>
    </xf>
    <xf numFmtId="0" fontId="22" fillId="0" borderId="28" xfId="1" applyFont="1" applyFill="1" applyBorder="1" applyAlignment="1">
      <alignment horizontal="left" vertical="center"/>
    </xf>
    <xf numFmtId="0" fontId="22" fillId="0" borderId="22" xfId="1" applyFont="1" applyFill="1" applyBorder="1" applyAlignment="1">
      <alignment horizontal="left" vertical="center"/>
    </xf>
    <xf numFmtId="0" fontId="22" fillId="0" borderId="29" xfId="1" applyFont="1" applyFill="1" applyBorder="1" applyAlignment="1">
      <alignment horizontal="left" vertical="center"/>
    </xf>
    <xf numFmtId="0" fontId="22" fillId="0" borderId="5" xfId="1" applyFont="1" applyFill="1" applyBorder="1" applyAlignment="1">
      <alignment horizontal="left" vertical="center"/>
    </xf>
    <xf numFmtId="0" fontId="22" fillId="0" borderId="6" xfId="1" applyFont="1" applyFill="1" applyBorder="1" applyAlignment="1">
      <alignment horizontal="left" vertical="center"/>
    </xf>
    <xf numFmtId="0" fontId="22" fillId="0" borderId="57" xfId="1" applyFont="1" applyFill="1" applyBorder="1" applyAlignment="1">
      <alignment horizontal="left" vertical="center"/>
    </xf>
    <xf numFmtId="0" fontId="16" fillId="0" borderId="15" xfId="1" applyFont="1" applyFill="1" applyBorder="1" applyAlignment="1">
      <alignment horizontal="center" vertical="center"/>
    </xf>
    <xf numFmtId="0" fontId="16" fillId="0" borderId="24" xfId="1" applyFont="1" applyFill="1" applyBorder="1" applyAlignment="1">
      <alignment horizontal="center" vertical="center"/>
    </xf>
    <xf numFmtId="0" fontId="22" fillId="0" borderId="12" xfId="1" applyFont="1" applyFill="1" applyBorder="1" applyAlignment="1">
      <alignment horizontal="center" vertical="top" textRotation="255" wrapText="1"/>
    </xf>
    <xf numFmtId="0" fontId="22" fillId="0" borderId="14" xfId="1" applyFont="1" applyFill="1" applyBorder="1" applyAlignment="1">
      <alignment horizontal="center" vertical="top" textRotation="255" wrapText="1"/>
    </xf>
    <xf numFmtId="0" fontId="22" fillId="0" borderId="30" xfId="1" applyFont="1" applyFill="1" applyBorder="1" applyAlignment="1">
      <alignment horizontal="center" vertical="top" textRotation="255" wrapText="1"/>
    </xf>
    <xf numFmtId="0" fontId="22" fillId="0" borderId="31" xfId="1" applyFont="1" applyFill="1" applyBorder="1" applyAlignment="1">
      <alignment horizontal="center" vertical="top" textRotation="255" wrapText="1"/>
    </xf>
    <xf numFmtId="0" fontId="22" fillId="0" borderId="5" xfId="1" applyFont="1" applyFill="1" applyBorder="1" applyAlignment="1">
      <alignment horizontal="center" vertical="top" textRotation="255" wrapText="1"/>
    </xf>
    <xf numFmtId="0" fontId="22" fillId="0" borderId="57" xfId="1" applyFont="1" applyFill="1" applyBorder="1" applyAlignment="1">
      <alignment horizontal="center" vertical="top" textRotation="255" wrapText="1"/>
    </xf>
    <xf numFmtId="0" fontId="16" fillId="0" borderId="61" xfId="1" applyFont="1" applyFill="1" applyBorder="1" applyAlignment="1">
      <alignment horizontal="center" vertical="center"/>
    </xf>
    <xf numFmtId="0" fontId="16" fillId="0" borderId="35" xfId="1" applyFont="1" applyFill="1" applyBorder="1" applyAlignment="1">
      <alignment horizontal="center" vertical="center"/>
    </xf>
    <xf numFmtId="0" fontId="14" fillId="0" borderId="35" xfId="0" applyFont="1" applyFill="1" applyBorder="1" applyAlignment="1">
      <alignment horizontal="center" vertical="center" wrapText="1"/>
    </xf>
    <xf numFmtId="0" fontId="28" fillId="0" borderId="0" xfId="1" applyFont="1" applyFill="1" applyBorder="1" applyAlignment="1">
      <alignment horizontal="center" vertical="center" readingOrder="1"/>
    </xf>
    <xf numFmtId="0" fontId="27" fillId="0" borderId="35" xfId="1" applyFont="1" applyFill="1" applyBorder="1" applyAlignment="1">
      <alignment horizontal="center" vertical="center" wrapText="1" readingOrder="1"/>
    </xf>
    <xf numFmtId="0" fontId="22" fillId="0" borderId="35" xfId="1" applyFont="1" applyFill="1" applyBorder="1" applyAlignment="1">
      <alignment horizontal="center" vertical="center"/>
    </xf>
    <xf numFmtId="0" fontId="22" fillId="0" borderId="35" xfId="1" applyFont="1" applyFill="1" applyBorder="1" applyAlignment="1">
      <alignment horizontal="left" vertical="center"/>
    </xf>
    <xf numFmtId="0" fontId="22" fillId="0" borderId="62" xfId="1" applyFont="1" applyFill="1" applyBorder="1" applyAlignment="1">
      <alignment horizontal="left" vertical="center"/>
    </xf>
    <xf numFmtId="0" fontId="16" fillId="0" borderId="92" xfId="1" applyFont="1" applyFill="1" applyBorder="1" applyAlignment="1">
      <alignment horizontal="center" vertical="center"/>
    </xf>
    <xf numFmtId="0" fontId="28" fillId="0" borderId="24" xfId="1" applyFont="1" applyFill="1" applyBorder="1" applyAlignment="1">
      <alignment horizontal="center" vertical="center" readingOrder="1"/>
    </xf>
    <xf numFmtId="0" fontId="28" fillId="0" borderId="118" xfId="1" applyFont="1" applyFill="1" applyBorder="1" applyAlignment="1">
      <alignment horizontal="center" vertical="center" readingOrder="1"/>
    </xf>
    <xf numFmtId="0" fontId="27" fillId="0" borderId="19" xfId="1" applyFont="1" applyFill="1" applyBorder="1" applyAlignment="1">
      <alignment horizontal="center" vertical="center" wrapText="1" readingOrder="1"/>
    </xf>
    <xf numFmtId="0" fontId="27" fillId="0" borderId="14" xfId="1" applyFont="1" applyFill="1" applyBorder="1" applyAlignment="1">
      <alignment horizontal="center" vertical="center" wrapText="1" readingOrder="1"/>
    </xf>
    <xf numFmtId="0" fontId="27" fillId="0" borderId="32" xfId="1" applyFont="1" applyFill="1" applyBorder="1" applyAlignment="1">
      <alignment horizontal="center" vertical="center" wrapText="1" readingOrder="1"/>
    </xf>
    <xf numFmtId="0" fontId="27" fillId="0" borderId="31" xfId="1" applyFont="1" applyFill="1" applyBorder="1" applyAlignment="1">
      <alignment horizontal="center" vertical="center" wrapText="1" readingOrder="1"/>
    </xf>
    <xf numFmtId="0" fontId="14" fillId="0" borderId="58" xfId="1" applyFont="1" applyFill="1" applyBorder="1" applyAlignment="1">
      <alignment horizontal="left" vertical="center" wrapText="1"/>
    </xf>
    <xf numFmtId="0" fontId="14" fillId="0" borderId="59" xfId="1" applyFont="1" applyFill="1" applyBorder="1" applyAlignment="1">
      <alignment horizontal="left" vertical="center" wrapText="1"/>
    </xf>
    <xf numFmtId="0" fontId="14" fillId="0" borderId="60" xfId="1" applyFont="1" applyFill="1" applyBorder="1" applyAlignment="1">
      <alignment horizontal="left" vertical="center" wrapText="1"/>
    </xf>
    <xf numFmtId="0" fontId="14" fillId="0" borderId="21" xfId="1" applyFont="1" applyFill="1" applyBorder="1" applyAlignment="1">
      <alignment horizontal="left" vertical="center" wrapText="1"/>
    </xf>
    <xf numFmtId="0" fontId="14" fillId="0" borderId="22" xfId="1" applyFont="1" applyFill="1" applyBorder="1" applyAlignment="1">
      <alignment horizontal="left" vertical="center" wrapText="1"/>
    </xf>
    <xf numFmtId="0" fontId="14" fillId="0" borderId="29" xfId="1" applyFont="1" applyFill="1" applyBorder="1" applyAlignment="1">
      <alignment horizontal="left" vertical="center" wrapText="1"/>
    </xf>
    <xf numFmtId="0" fontId="22" fillId="0" borderId="35" xfId="1" applyFont="1" applyFill="1" applyBorder="1" applyAlignment="1">
      <alignment horizontal="left" vertical="center" readingOrder="1"/>
    </xf>
    <xf numFmtId="0" fontId="22" fillId="0" borderId="62" xfId="1" applyFont="1" applyFill="1" applyBorder="1" applyAlignment="1">
      <alignment horizontal="left" vertical="center" readingOrder="1"/>
    </xf>
    <xf numFmtId="0" fontId="16" fillId="0" borderId="12" xfId="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21" xfId="1" applyFont="1" applyFill="1" applyBorder="1" applyAlignment="1">
      <alignment horizontal="center" vertical="center"/>
    </xf>
    <xf numFmtId="0" fontId="16" fillId="0" borderId="22" xfId="1" applyFont="1" applyFill="1" applyBorder="1" applyAlignment="1">
      <alignment horizontal="center" vertical="center"/>
    </xf>
    <xf numFmtId="0" fontId="16" fillId="0" borderId="23" xfId="1" applyFont="1" applyFill="1" applyBorder="1" applyAlignment="1">
      <alignment horizontal="center" vertical="center"/>
    </xf>
    <xf numFmtId="0" fontId="29" fillId="0" borderId="36" xfId="1" applyFont="1" applyFill="1" applyBorder="1" applyAlignment="1">
      <alignment horizontal="center" vertical="center" wrapText="1" readingOrder="1"/>
    </xf>
    <xf numFmtId="0" fontId="29" fillId="0" borderId="38" xfId="1" applyFont="1" applyFill="1" applyBorder="1" applyAlignment="1">
      <alignment horizontal="center" vertical="center" wrapText="1" readingOrder="1"/>
    </xf>
    <xf numFmtId="0" fontId="22" fillId="0" borderId="36" xfId="1" applyFont="1" applyFill="1" applyBorder="1" applyAlignment="1">
      <alignment horizontal="left" vertical="center"/>
    </xf>
    <xf numFmtId="0" fontId="22" fillId="0" borderId="37" xfId="1" applyFont="1" applyFill="1" applyBorder="1" applyAlignment="1">
      <alignment horizontal="left" vertical="center"/>
    </xf>
    <xf numFmtId="0" fontId="22" fillId="0" borderId="42" xfId="1" applyFont="1" applyFill="1" applyBorder="1" applyAlignment="1">
      <alignment horizontal="left" vertical="center"/>
    </xf>
    <xf numFmtId="0" fontId="29" fillId="0" borderId="19" xfId="1" applyFont="1" applyFill="1" applyBorder="1" applyAlignment="1">
      <alignment horizontal="center" vertical="center" wrapText="1"/>
    </xf>
    <xf numFmtId="0" fontId="29" fillId="0" borderId="14" xfId="1" applyFont="1" applyFill="1" applyBorder="1" applyAlignment="1">
      <alignment horizontal="center" vertical="center" wrapText="1"/>
    </xf>
    <xf numFmtId="0" fontId="29" fillId="0" borderId="66" xfId="1" applyFont="1" applyFill="1" applyBorder="1" applyAlignment="1">
      <alignment horizontal="center" vertical="center" wrapText="1"/>
    </xf>
    <xf numFmtId="0" fontId="29" fillId="0" borderId="57" xfId="1" applyFont="1" applyFill="1" applyBorder="1" applyAlignment="1">
      <alignment horizontal="center" vertical="center" wrapText="1"/>
    </xf>
    <xf numFmtId="0" fontId="19" fillId="0" borderId="63" xfId="1" applyFont="1" applyFill="1" applyBorder="1" applyAlignment="1">
      <alignment horizontal="center" vertical="center"/>
    </xf>
    <xf numFmtId="0" fontId="19" fillId="0" borderId="64" xfId="1" applyFont="1" applyFill="1" applyBorder="1" applyAlignment="1">
      <alignment horizontal="center" vertical="center"/>
    </xf>
    <xf numFmtId="0" fontId="16" fillId="0" borderId="12" xfId="1" applyFont="1" applyFill="1" applyBorder="1" applyAlignment="1">
      <alignment horizontal="left" vertical="center"/>
    </xf>
    <xf numFmtId="0" fontId="16" fillId="0" borderId="13" xfId="1" applyFont="1" applyFill="1" applyBorder="1" applyAlignment="1">
      <alignment horizontal="left" vertical="center"/>
    </xf>
    <xf numFmtId="0" fontId="16" fillId="0" borderId="20" xfId="1" applyFont="1" applyFill="1" applyBorder="1" applyAlignment="1">
      <alignment horizontal="left" vertical="center"/>
    </xf>
    <xf numFmtId="0" fontId="16" fillId="0" borderId="34" xfId="1" applyFont="1" applyFill="1" applyBorder="1" applyAlignment="1">
      <alignment horizontal="center" vertical="center"/>
    </xf>
    <xf numFmtId="0" fontId="22" fillId="0" borderId="19" xfId="1" applyFont="1" applyFill="1" applyBorder="1" applyAlignment="1">
      <alignment horizontal="center" vertical="top" textRotation="255" wrapText="1"/>
    </xf>
    <xf numFmtId="0" fontId="22" fillId="0" borderId="32" xfId="1" applyFont="1" applyFill="1" applyBorder="1" applyAlignment="1">
      <alignment horizontal="center" vertical="top" textRotation="255" wrapText="1"/>
    </xf>
    <xf numFmtId="0" fontId="22" fillId="0" borderId="28" xfId="1" applyFont="1" applyFill="1" applyBorder="1" applyAlignment="1">
      <alignment horizontal="center" vertical="top" textRotation="255" wrapText="1"/>
    </xf>
    <xf numFmtId="0" fontId="22" fillId="0" borderId="23" xfId="1" applyFont="1" applyFill="1" applyBorder="1" applyAlignment="1">
      <alignment horizontal="center" vertical="top" textRotation="255" wrapText="1"/>
    </xf>
    <xf numFmtId="0" fontId="16" fillId="0" borderId="30" xfId="1" applyFont="1" applyFill="1" applyBorder="1" applyAlignment="1">
      <alignment horizontal="left" vertical="center"/>
    </xf>
    <xf numFmtId="0" fontId="16" fillId="0" borderId="0" xfId="1" applyFont="1" applyFill="1" applyBorder="1" applyAlignment="1">
      <alignment horizontal="left" vertical="center"/>
    </xf>
    <xf numFmtId="0" fontId="16" fillId="0" borderId="33" xfId="1" applyFont="1" applyFill="1" applyBorder="1" applyAlignment="1">
      <alignment horizontal="left" vertical="center"/>
    </xf>
    <xf numFmtId="0" fontId="16" fillId="0" borderId="30" xfId="1" applyFont="1" applyFill="1" applyBorder="1" applyAlignment="1">
      <alignment horizontal="left" vertical="center" shrinkToFit="1"/>
    </xf>
    <xf numFmtId="0" fontId="16" fillId="0" borderId="0" xfId="1" applyFont="1" applyFill="1" applyBorder="1" applyAlignment="1">
      <alignment horizontal="left" vertical="center" shrinkToFit="1"/>
    </xf>
    <xf numFmtId="0" fontId="16" fillId="0" borderId="33" xfId="1" applyFont="1" applyFill="1" applyBorder="1" applyAlignment="1">
      <alignment horizontal="left" vertical="center" shrinkToFit="1"/>
    </xf>
    <xf numFmtId="0" fontId="70" fillId="0" borderId="48" xfId="1" applyFont="1" applyFill="1" applyBorder="1" applyAlignment="1">
      <alignment horizontal="left" vertical="center" shrinkToFit="1"/>
    </xf>
    <xf numFmtId="0" fontId="16" fillId="0" borderId="49" xfId="1" applyFont="1" applyFill="1" applyBorder="1" applyAlignment="1">
      <alignment horizontal="left" vertical="center" shrinkToFit="1"/>
    </xf>
    <xf numFmtId="0" fontId="16" fillId="0" borderId="50" xfId="1" applyFont="1" applyFill="1" applyBorder="1" applyAlignment="1">
      <alignment horizontal="left" vertical="center" shrinkToFit="1"/>
    </xf>
    <xf numFmtId="0" fontId="22" fillId="0" borderId="19" xfId="1" applyFont="1" applyFill="1" applyBorder="1" applyAlignment="1">
      <alignment horizontal="left" vertical="center" wrapText="1" readingOrder="1"/>
    </xf>
    <xf numFmtId="0" fontId="22" fillId="0" borderId="13" xfId="1" applyFont="1" applyFill="1" applyBorder="1" applyAlignment="1">
      <alignment horizontal="left" vertical="center" wrapText="1" readingOrder="1"/>
    </xf>
    <xf numFmtId="0" fontId="22" fillId="0" borderId="14" xfId="1" applyFont="1" applyFill="1" applyBorder="1" applyAlignment="1">
      <alignment horizontal="left" vertical="center" wrapText="1" readingOrder="1"/>
    </xf>
    <xf numFmtId="0" fontId="22" fillId="0" borderId="32" xfId="1" applyFont="1" applyFill="1" applyBorder="1" applyAlignment="1">
      <alignment horizontal="left" vertical="center" wrapText="1" readingOrder="1"/>
    </xf>
    <xf numFmtId="0" fontId="22" fillId="0" borderId="0" xfId="1" applyFont="1" applyFill="1" applyBorder="1" applyAlignment="1">
      <alignment horizontal="left" vertical="center" wrapText="1" readingOrder="1"/>
    </xf>
    <xf numFmtId="0" fontId="22" fillId="0" borderId="31" xfId="1" applyFont="1" applyFill="1" applyBorder="1" applyAlignment="1">
      <alignment horizontal="left" vertical="center" wrapText="1" readingOrder="1"/>
    </xf>
    <xf numFmtId="0" fontId="22" fillId="0" borderId="28" xfId="1" applyFont="1" applyFill="1" applyBorder="1" applyAlignment="1">
      <alignment horizontal="left" vertical="center" wrapText="1" readingOrder="1"/>
    </xf>
    <xf numFmtId="0" fontId="22" fillId="0" borderId="22" xfId="1" applyFont="1" applyFill="1" applyBorder="1" applyAlignment="1">
      <alignment horizontal="left" vertical="center" wrapText="1" readingOrder="1"/>
    </xf>
    <xf numFmtId="0" fontId="22" fillId="0" borderId="23" xfId="1" applyFont="1" applyFill="1" applyBorder="1" applyAlignment="1">
      <alignment horizontal="left" vertical="center" wrapText="1" readingOrder="1"/>
    </xf>
    <xf numFmtId="0" fontId="22" fillId="0" borderId="51" xfId="1" applyFont="1" applyBorder="1" applyAlignment="1">
      <alignment horizontal="left" vertical="center" readingOrder="1"/>
    </xf>
    <xf numFmtId="0" fontId="22" fillId="0" borderId="52" xfId="1" applyFont="1" applyBorder="1" applyAlignment="1">
      <alignment horizontal="left" vertical="center" readingOrder="1"/>
    </xf>
    <xf numFmtId="0" fontId="22" fillId="0" borderId="53" xfId="1" applyFont="1" applyBorder="1" applyAlignment="1">
      <alignment horizontal="left" vertical="center" readingOrder="1"/>
    </xf>
    <xf numFmtId="0" fontId="22" fillId="0" borderId="48" xfId="1" applyFont="1" applyBorder="1" applyAlignment="1">
      <alignment horizontal="left" vertical="center" readingOrder="1"/>
    </xf>
    <xf numFmtId="0" fontId="22" fillId="0" borderId="49" xfId="1" applyFont="1" applyBorder="1" applyAlignment="1">
      <alignment horizontal="left" vertical="center" readingOrder="1"/>
    </xf>
    <xf numFmtId="0" fontId="22" fillId="0" borderId="55" xfId="1" applyFont="1" applyBorder="1" applyAlignment="1">
      <alignment horizontal="left" vertical="center" readingOrder="1"/>
    </xf>
    <xf numFmtId="0" fontId="16" fillId="0" borderId="52" xfId="1" applyFont="1" applyFill="1" applyBorder="1" applyAlignment="1">
      <alignment horizontal="left" vertical="center"/>
    </xf>
    <xf numFmtId="0" fontId="16" fillId="0" borderId="49" xfId="1" applyFont="1" applyFill="1" applyBorder="1" applyAlignment="1">
      <alignment horizontal="left" vertical="center" readingOrder="1"/>
    </xf>
    <xf numFmtId="0" fontId="19" fillId="0" borderId="51" xfId="1" applyFont="1" applyFill="1" applyBorder="1" applyAlignment="1">
      <alignment horizontal="left" vertical="center"/>
    </xf>
    <xf numFmtId="0" fontId="19" fillId="0" borderId="52" xfId="1" applyFont="1" applyFill="1" applyBorder="1" applyAlignment="1">
      <alignment horizontal="left" vertical="center"/>
    </xf>
    <xf numFmtId="0" fontId="19" fillId="0" borderId="53" xfId="1" applyFont="1" applyFill="1" applyBorder="1" applyAlignment="1">
      <alignment horizontal="left" vertical="center"/>
    </xf>
    <xf numFmtId="0" fontId="19" fillId="0" borderId="30" xfId="1" applyFont="1" applyFill="1" applyBorder="1" applyAlignment="1">
      <alignment horizontal="left" vertical="center"/>
    </xf>
    <xf numFmtId="0" fontId="19" fillId="0" borderId="0" xfId="1" applyFont="1" applyFill="1" applyBorder="1" applyAlignment="1">
      <alignment horizontal="left" vertical="center"/>
    </xf>
    <xf numFmtId="0" fontId="19" fillId="0" borderId="31" xfId="1" applyFont="1" applyFill="1" applyBorder="1" applyAlignment="1">
      <alignment horizontal="left" vertical="center"/>
    </xf>
    <xf numFmtId="0" fontId="19" fillId="0" borderId="48" xfId="1" applyFont="1" applyFill="1" applyBorder="1" applyAlignment="1">
      <alignment horizontal="left" vertical="center"/>
    </xf>
    <xf numFmtId="0" fontId="19" fillId="0" borderId="49" xfId="1" applyFont="1" applyFill="1" applyBorder="1" applyAlignment="1">
      <alignment horizontal="left" vertical="center"/>
    </xf>
    <xf numFmtId="0" fontId="19" fillId="0" borderId="55" xfId="1" applyFont="1" applyFill="1" applyBorder="1" applyAlignment="1">
      <alignment horizontal="left" vertical="center"/>
    </xf>
    <xf numFmtId="0" fontId="19" fillId="0" borderId="52" xfId="1" applyFont="1" applyFill="1" applyBorder="1" applyAlignment="1">
      <alignment horizontal="left" vertical="center" readingOrder="1"/>
    </xf>
    <xf numFmtId="0" fontId="19" fillId="0" borderId="54" xfId="1" applyFont="1" applyFill="1" applyBorder="1" applyAlignment="1">
      <alignment horizontal="left" vertical="center" readingOrder="1"/>
    </xf>
    <xf numFmtId="0" fontId="19" fillId="0" borderId="0" xfId="1" applyFont="1" applyFill="1" applyBorder="1" applyAlignment="1">
      <alignment horizontal="left" vertical="center" readingOrder="1"/>
    </xf>
    <xf numFmtId="0" fontId="19" fillId="0" borderId="33" xfId="1" applyFont="1" applyFill="1" applyBorder="1" applyAlignment="1">
      <alignment horizontal="left" vertical="center" readingOrder="1"/>
    </xf>
    <xf numFmtId="0" fontId="14" fillId="0" borderId="37" xfId="1" applyFont="1" applyBorder="1" applyAlignment="1">
      <alignment horizontal="left" vertical="center"/>
    </xf>
    <xf numFmtId="0" fontId="14" fillId="0" borderId="38" xfId="1" applyFont="1" applyBorder="1" applyAlignment="1">
      <alignment horizontal="left" vertical="center"/>
    </xf>
    <xf numFmtId="0" fontId="16" fillId="0" borderId="40" xfId="1" applyFont="1" applyBorder="1" applyAlignment="1">
      <alignment horizontal="left" vertical="center"/>
    </xf>
    <xf numFmtId="0" fontId="16" fillId="0" borderId="37" xfId="1" applyFont="1" applyBorder="1" applyAlignment="1">
      <alignment horizontal="left" vertical="center"/>
    </xf>
    <xf numFmtId="0" fontId="16" fillId="0" borderId="41" xfId="1" applyFont="1" applyBorder="1" applyAlignment="1">
      <alignment horizontal="left" vertical="center"/>
    </xf>
    <xf numFmtId="0" fontId="23" fillId="0" borderId="37" xfId="1" applyFont="1" applyBorder="1" applyAlignment="1">
      <alignment horizontal="center" vertical="center" shrinkToFit="1"/>
    </xf>
    <xf numFmtId="0" fontId="23" fillId="0" borderId="38" xfId="1" applyFont="1" applyBorder="1" applyAlignment="1">
      <alignment horizontal="center" vertical="center" shrinkToFit="1"/>
    </xf>
    <xf numFmtId="0" fontId="16" fillId="0" borderId="36" xfId="1" applyFont="1" applyBorder="1" applyAlignment="1">
      <alignment horizontal="left" vertical="center"/>
    </xf>
    <xf numFmtId="0" fontId="16" fillId="0" borderId="42" xfId="1" applyFont="1" applyBorder="1" applyAlignment="1">
      <alignment horizontal="left" vertical="center"/>
    </xf>
    <xf numFmtId="0" fontId="14" fillId="0" borderId="44" xfId="1" applyFont="1" applyBorder="1" applyAlignment="1">
      <alignment horizontal="left" vertical="center" shrinkToFit="1"/>
    </xf>
    <xf numFmtId="0" fontId="14" fillId="0" borderId="45" xfId="1" applyFont="1" applyBorder="1" applyAlignment="1">
      <alignment horizontal="left" vertical="center" shrinkToFit="1"/>
    </xf>
    <xf numFmtId="0" fontId="16" fillId="0" borderId="46" xfId="1" applyNumberFormat="1" applyFont="1" applyBorder="1" applyAlignment="1">
      <alignment horizontal="left" vertical="center" shrinkToFit="1" readingOrder="1"/>
    </xf>
    <xf numFmtId="0" fontId="16" fillId="0" borderId="44" xfId="1" applyNumberFormat="1" applyFont="1" applyBorder="1" applyAlignment="1">
      <alignment horizontal="left" vertical="center" shrinkToFit="1" readingOrder="1"/>
    </xf>
    <xf numFmtId="0" fontId="16" fillId="0" borderId="47" xfId="1" applyNumberFormat="1" applyFont="1" applyBorder="1" applyAlignment="1">
      <alignment horizontal="left" vertical="center" shrinkToFit="1" readingOrder="1"/>
    </xf>
    <xf numFmtId="0" fontId="16" fillId="0" borderId="35" xfId="1" applyFont="1" applyBorder="1" applyAlignment="1">
      <alignment horizontal="center" vertical="center"/>
    </xf>
    <xf numFmtId="0" fontId="16" fillId="0" borderId="38" xfId="1" applyFont="1" applyBorder="1" applyAlignment="1">
      <alignment horizontal="left" vertical="center"/>
    </xf>
    <xf numFmtId="0" fontId="16" fillId="0" borderId="19" xfId="1" applyFont="1" applyBorder="1" applyAlignment="1">
      <alignment horizontal="center" vertical="center"/>
    </xf>
    <xf numFmtId="0" fontId="16" fillId="0" borderId="13" xfId="1" applyFont="1" applyBorder="1" applyAlignment="1">
      <alignment horizontal="center" vertical="center"/>
    </xf>
    <xf numFmtId="0" fontId="16" fillId="0" borderId="20" xfId="1" applyFont="1" applyBorder="1" applyAlignment="1">
      <alignment horizontal="center" vertical="center"/>
    </xf>
    <xf numFmtId="0" fontId="16" fillId="0" borderId="28" xfId="1" applyFont="1" applyBorder="1" applyAlignment="1">
      <alignment horizontal="center" vertical="center"/>
    </xf>
    <xf numFmtId="0" fontId="16" fillId="0" borderId="22" xfId="1" applyFont="1" applyBorder="1" applyAlignment="1">
      <alignment horizontal="center" vertical="center"/>
    </xf>
    <xf numFmtId="0" fontId="16" fillId="0" borderId="29" xfId="1" applyFont="1" applyBorder="1" applyAlignment="1">
      <alignment horizontal="center" vertical="center"/>
    </xf>
    <xf numFmtId="0" fontId="14" fillId="0" borderId="12" xfId="1" applyFont="1" applyBorder="1" applyAlignment="1">
      <alignment horizontal="center" vertical="center"/>
    </xf>
    <xf numFmtId="0" fontId="14" fillId="0" borderId="30" xfId="1" applyFont="1" applyBorder="1" applyAlignment="1">
      <alignment horizontal="center" vertical="center"/>
    </xf>
    <xf numFmtId="0" fontId="14" fillId="0" borderId="21" xfId="1" applyFont="1" applyBorder="1" applyAlignment="1">
      <alignment horizontal="center" vertical="center"/>
    </xf>
    <xf numFmtId="0" fontId="14" fillId="0" borderId="13" xfId="1" applyFont="1" applyBorder="1" applyAlignment="1">
      <alignment horizontal="center" vertical="center"/>
    </xf>
    <xf numFmtId="0" fontId="14" fillId="0" borderId="14" xfId="1" applyFont="1" applyBorder="1" applyAlignment="1">
      <alignment horizontal="center" vertical="center"/>
    </xf>
    <xf numFmtId="0" fontId="14" fillId="0" borderId="0" xfId="1" applyFont="1" applyBorder="1" applyAlignment="1">
      <alignment horizontal="center" vertical="center"/>
    </xf>
    <xf numFmtId="0" fontId="14" fillId="0" borderId="31" xfId="1" applyFont="1" applyBorder="1" applyAlignment="1">
      <alignment horizontal="center" vertical="center"/>
    </xf>
    <xf numFmtId="0" fontId="14" fillId="0" borderId="22" xfId="1" applyFont="1" applyBorder="1" applyAlignment="1">
      <alignment horizontal="center" vertical="center"/>
    </xf>
    <xf numFmtId="0" fontId="14" fillId="0" borderId="23" xfId="1" applyFont="1" applyBorder="1" applyAlignment="1">
      <alignment horizontal="center" vertical="center"/>
    </xf>
    <xf numFmtId="0" fontId="14" fillId="0" borderId="19" xfId="1" applyFont="1" applyBorder="1" applyAlignment="1">
      <alignment horizontal="center" vertical="center" readingOrder="1"/>
    </xf>
    <xf numFmtId="0" fontId="14" fillId="0" borderId="32" xfId="1" applyFont="1" applyBorder="1" applyAlignment="1">
      <alignment horizontal="center" vertical="center" readingOrder="1"/>
    </xf>
    <xf numFmtId="0" fontId="34" fillId="0" borderId="13" xfId="1" applyFont="1" applyBorder="1" applyAlignment="1">
      <alignment horizontal="left" vertical="center" readingOrder="1"/>
    </xf>
    <xf numFmtId="0" fontId="34" fillId="0" borderId="14" xfId="1" applyFont="1" applyBorder="1" applyAlignment="1">
      <alignment horizontal="left" vertical="center" readingOrder="1"/>
    </xf>
    <xf numFmtId="0" fontId="34" fillId="0" borderId="0" xfId="1" applyFont="1" applyBorder="1" applyAlignment="1">
      <alignment horizontal="left" vertical="center" readingOrder="1"/>
    </xf>
    <xf numFmtId="0" fontId="34" fillId="0" borderId="31" xfId="1" applyFont="1" applyBorder="1" applyAlignment="1">
      <alignment horizontal="left" vertical="center" readingOrder="1"/>
    </xf>
    <xf numFmtId="0" fontId="16" fillId="0" borderId="19" xfId="1" applyFont="1" applyBorder="1" applyAlignment="1">
      <alignment horizontal="center" vertical="center" readingOrder="1"/>
    </xf>
    <xf numFmtId="0" fontId="16" fillId="0" borderId="13" xfId="1" applyFont="1" applyBorder="1" applyAlignment="1">
      <alignment horizontal="center" vertical="center" readingOrder="1"/>
    </xf>
    <xf numFmtId="0" fontId="16" fillId="0" borderId="14" xfId="1" applyFont="1" applyBorder="1" applyAlignment="1">
      <alignment horizontal="center" vertical="center" readingOrder="1"/>
    </xf>
    <xf numFmtId="0" fontId="16" fillId="0" borderId="32" xfId="1" applyFont="1" applyBorder="1" applyAlignment="1">
      <alignment horizontal="center" vertical="center" readingOrder="1"/>
    </xf>
    <xf numFmtId="0" fontId="16" fillId="0" borderId="0" xfId="1" applyFont="1" applyBorder="1" applyAlignment="1">
      <alignment horizontal="center" vertical="center" readingOrder="1"/>
    </xf>
    <xf numFmtId="0" fontId="16" fillId="0" borderId="31" xfId="1" applyFont="1" applyBorder="1" applyAlignment="1">
      <alignment horizontal="center" vertical="center" readingOrder="1"/>
    </xf>
    <xf numFmtId="0" fontId="16" fillId="0" borderId="28" xfId="1" applyFont="1" applyBorder="1" applyAlignment="1">
      <alignment horizontal="center" vertical="center" readingOrder="1"/>
    </xf>
    <xf numFmtId="0" fontId="16" fillId="0" borderId="22" xfId="1" applyFont="1" applyBorder="1" applyAlignment="1">
      <alignment horizontal="center" vertical="center" readingOrder="1"/>
    </xf>
    <xf numFmtId="0" fontId="16" fillId="0" borderId="23" xfId="1" applyFont="1" applyBorder="1" applyAlignment="1">
      <alignment horizontal="center" vertical="center" readingOrder="1"/>
    </xf>
    <xf numFmtId="0" fontId="6" fillId="0" borderId="19" xfId="1" applyFont="1" applyBorder="1" applyAlignment="1">
      <alignment horizontal="left" vertical="center" readingOrder="1"/>
    </xf>
    <xf numFmtId="0" fontId="6" fillId="0" borderId="13" xfId="1" applyFont="1" applyBorder="1" applyAlignment="1">
      <alignment horizontal="left" vertical="center" readingOrder="1"/>
    </xf>
    <xf numFmtId="0" fontId="6" fillId="0" borderId="20" xfId="1" applyFont="1" applyBorder="1" applyAlignment="1">
      <alignment horizontal="left" vertical="center" readingOrder="1"/>
    </xf>
    <xf numFmtId="0" fontId="6" fillId="0" borderId="32" xfId="1" applyFont="1" applyBorder="1" applyAlignment="1">
      <alignment horizontal="left" vertical="center" readingOrder="1"/>
    </xf>
    <xf numFmtId="0" fontId="6" fillId="0" borderId="0" xfId="1" applyFont="1" applyBorder="1" applyAlignment="1">
      <alignment horizontal="left" vertical="center" readingOrder="1"/>
    </xf>
    <xf numFmtId="0" fontId="6" fillId="0" borderId="33" xfId="1" applyFont="1" applyBorder="1" applyAlignment="1">
      <alignment horizontal="left" vertical="center" readingOrder="1"/>
    </xf>
    <xf numFmtId="0" fontId="6" fillId="0" borderId="28" xfId="1" applyFont="1" applyBorder="1" applyAlignment="1">
      <alignment horizontal="left" vertical="center" readingOrder="1"/>
    </xf>
    <xf numFmtId="0" fontId="6" fillId="0" borderId="22" xfId="1" applyFont="1" applyBorder="1" applyAlignment="1">
      <alignment horizontal="left" vertical="center" readingOrder="1"/>
    </xf>
    <xf numFmtId="0" fontId="6" fillId="0" borderId="29" xfId="1" applyFont="1" applyBorder="1" applyAlignment="1">
      <alignment horizontal="left" vertical="center" readingOrder="1"/>
    </xf>
    <xf numFmtId="0" fontId="34" fillId="0" borderId="32" xfId="1" applyFont="1" applyBorder="1" applyAlignment="1">
      <alignment horizontal="center" vertical="center" readingOrder="1"/>
    </xf>
    <xf numFmtId="0" fontId="34" fillId="0" borderId="0" xfId="1" applyFont="1" applyBorder="1" applyAlignment="1">
      <alignment horizontal="center" vertical="center" readingOrder="1"/>
    </xf>
    <xf numFmtId="0" fontId="34" fillId="0" borderId="28" xfId="1" applyFont="1" applyBorder="1" applyAlignment="1">
      <alignment horizontal="center" vertical="center" readingOrder="1"/>
    </xf>
    <xf numFmtId="0" fontId="34" fillId="0" borderId="22" xfId="1" applyFont="1" applyBorder="1" applyAlignment="1">
      <alignment horizontal="center" vertical="center" readingOrder="1"/>
    </xf>
    <xf numFmtId="0" fontId="16" fillId="0" borderId="0" xfId="1" applyFont="1" applyBorder="1" applyAlignment="1">
      <alignment horizontal="center" vertical="center"/>
    </xf>
    <xf numFmtId="0" fontId="16" fillId="0" borderId="35" xfId="1" applyFont="1" applyBorder="1" applyAlignment="1">
      <alignment horizontal="center" vertical="center" readingOrder="1"/>
    </xf>
    <xf numFmtId="0" fontId="14" fillId="0" borderId="12" xfId="1" applyFont="1" applyBorder="1" applyAlignment="1">
      <alignment horizontal="center" vertical="center" wrapText="1"/>
    </xf>
    <xf numFmtId="0" fontId="14" fillId="0" borderId="30" xfId="1" applyFont="1" applyBorder="1" applyAlignment="1">
      <alignment horizontal="center" vertical="center" wrapText="1"/>
    </xf>
    <xf numFmtId="0" fontId="14" fillId="0" borderId="21" xfId="1" applyFont="1" applyBorder="1" applyAlignment="1">
      <alignment horizontal="center" vertical="center" wrapText="1"/>
    </xf>
    <xf numFmtId="0" fontId="14" fillId="0" borderId="13" xfId="1" applyFont="1" applyBorder="1" applyAlignment="1">
      <alignment horizontal="left" vertical="center" wrapText="1"/>
    </xf>
    <xf numFmtId="0" fontId="14" fillId="0" borderId="14" xfId="1" applyFont="1" applyBorder="1" applyAlignment="1">
      <alignment horizontal="left" vertical="center" wrapText="1"/>
    </xf>
    <xf numFmtId="0" fontId="14" fillId="0" borderId="0" xfId="1" applyFont="1" applyBorder="1" applyAlignment="1">
      <alignment horizontal="left" vertical="center" wrapText="1"/>
    </xf>
    <xf numFmtId="0" fontId="14" fillId="0" borderId="31" xfId="1" applyFont="1" applyBorder="1" applyAlignment="1">
      <alignment horizontal="left" vertical="center" wrapText="1"/>
    </xf>
    <xf numFmtId="0" fontId="14" fillId="0" borderId="22" xfId="1" applyFont="1" applyBorder="1" applyAlignment="1">
      <alignment horizontal="left" vertical="center" wrapText="1"/>
    </xf>
    <xf numFmtId="0" fontId="14" fillId="0" borderId="23" xfId="1" applyFont="1" applyBorder="1" applyAlignment="1">
      <alignment horizontal="left" vertical="center" wrapText="1"/>
    </xf>
    <xf numFmtId="0" fontId="19" fillId="0" borderId="15" xfId="1" applyFont="1" applyBorder="1" applyAlignment="1">
      <alignment horizontal="center" vertical="center" wrapText="1"/>
    </xf>
    <xf numFmtId="0" fontId="19" fillId="0" borderId="34" xfId="1" applyFont="1" applyBorder="1" applyAlignment="1">
      <alignment horizontal="center" vertical="center"/>
    </xf>
    <xf numFmtId="0" fontId="19" fillId="0" borderId="24" xfId="1" applyFont="1" applyBorder="1" applyAlignment="1">
      <alignment horizontal="center" vertical="center"/>
    </xf>
    <xf numFmtId="0" fontId="34" fillId="0" borderId="19" xfId="1" applyFont="1" applyBorder="1" applyAlignment="1">
      <alignment horizontal="left" vertical="center" readingOrder="1"/>
    </xf>
    <xf numFmtId="0" fontId="34" fillId="0" borderId="32" xfId="1" applyFont="1" applyBorder="1" applyAlignment="1">
      <alignment horizontal="left" vertical="center" readingOrder="1"/>
    </xf>
    <xf numFmtId="0" fontId="34" fillId="0" borderId="28" xfId="1" applyFont="1" applyBorder="1" applyAlignment="1">
      <alignment horizontal="left" vertical="center" readingOrder="1"/>
    </xf>
    <xf numFmtId="0" fontId="34" fillId="0" borderId="22" xfId="1" applyFont="1" applyBorder="1" applyAlignment="1">
      <alignment horizontal="left" vertical="center" readingOrder="1"/>
    </xf>
    <xf numFmtId="0" fontId="19" fillId="0" borderId="19" xfId="1" applyFont="1" applyBorder="1" applyAlignment="1">
      <alignment horizontal="left" vertical="center"/>
    </xf>
    <xf numFmtId="0" fontId="19" fillId="0" borderId="13" xfId="1" applyFont="1" applyBorder="1" applyAlignment="1">
      <alignment horizontal="left" vertical="center"/>
    </xf>
    <xf numFmtId="0" fontId="19" fillId="0" borderId="0" xfId="1" applyFont="1" applyBorder="1" applyAlignment="1">
      <alignment horizontal="left" vertical="center"/>
    </xf>
    <xf numFmtId="0" fontId="19" fillId="0" borderId="31" xfId="1" applyFont="1" applyBorder="1" applyAlignment="1">
      <alignment horizontal="left" vertical="center"/>
    </xf>
    <xf numFmtId="0" fontId="4" fillId="0" borderId="32" xfId="1" applyFont="1" applyBorder="1" applyAlignment="1">
      <alignment horizontal="left" vertical="center" wrapText="1" readingOrder="1"/>
    </xf>
    <xf numFmtId="0" fontId="4" fillId="0" borderId="0" xfId="1" applyFont="1" applyBorder="1" applyAlignment="1">
      <alignment horizontal="left" vertical="center" readingOrder="1"/>
    </xf>
    <xf numFmtId="0" fontId="4" fillId="0" borderId="33" xfId="1" applyFont="1" applyBorder="1" applyAlignment="1">
      <alignment horizontal="left" vertical="center" readingOrder="1"/>
    </xf>
    <xf numFmtId="0" fontId="4" fillId="0" borderId="32" xfId="1" applyFont="1" applyBorder="1" applyAlignment="1">
      <alignment horizontal="left" vertical="center" readingOrder="1"/>
    </xf>
    <xf numFmtId="0" fontId="4" fillId="0" borderId="28" xfId="1" applyFont="1" applyBorder="1" applyAlignment="1">
      <alignment horizontal="left" vertical="center" readingOrder="1"/>
    </xf>
    <xf numFmtId="0" fontId="4" fillId="0" borderId="22" xfId="1" applyFont="1" applyBorder="1" applyAlignment="1">
      <alignment horizontal="left" vertical="center" readingOrder="1"/>
    </xf>
    <xf numFmtId="0" fontId="4" fillId="0" borderId="29" xfId="1" applyFont="1" applyBorder="1" applyAlignment="1">
      <alignment horizontal="left" vertical="center" readingOrder="1"/>
    </xf>
    <xf numFmtId="0" fontId="19" fillId="0" borderId="19" xfId="1" applyFont="1" applyBorder="1" applyAlignment="1">
      <alignment vertical="center" shrinkToFit="1"/>
    </xf>
    <xf numFmtId="0" fontId="13" fillId="0" borderId="13" xfId="1" applyFont="1" applyBorder="1" applyAlignment="1">
      <alignment vertical="center" shrinkToFit="1"/>
    </xf>
    <xf numFmtId="0" fontId="13" fillId="0" borderId="14" xfId="1" applyFont="1" applyBorder="1" applyAlignment="1">
      <alignment vertical="center" shrinkToFit="1"/>
    </xf>
    <xf numFmtId="0" fontId="4" fillId="0" borderId="28" xfId="1" applyFont="1" applyBorder="1" applyAlignment="1">
      <alignment horizontal="center" vertical="center" readingOrder="1"/>
    </xf>
    <xf numFmtId="0" fontId="4" fillId="0" borderId="22" xfId="1" applyFont="1" applyBorder="1" applyAlignment="1">
      <alignment horizontal="center" vertical="center" readingOrder="1"/>
    </xf>
    <xf numFmtId="0" fontId="4" fillId="0" borderId="23" xfId="1" applyFont="1" applyBorder="1" applyAlignment="1">
      <alignment horizontal="center" vertical="center" readingOrder="1"/>
    </xf>
    <xf numFmtId="0" fontId="16" fillId="0" borderId="19" xfId="1" applyFont="1" applyBorder="1" applyAlignment="1">
      <alignment horizontal="center" vertical="center" wrapText="1"/>
    </xf>
    <xf numFmtId="0" fontId="16" fillId="0" borderId="13"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28" xfId="1" applyFont="1" applyBorder="1" applyAlignment="1">
      <alignment horizontal="center" vertical="center" wrapText="1"/>
    </xf>
    <xf numFmtId="0" fontId="16" fillId="0" borderId="22" xfId="1" applyFont="1" applyBorder="1" applyAlignment="1">
      <alignment horizontal="center" vertical="center" wrapText="1"/>
    </xf>
    <xf numFmtId="0" fontId="16" fillId="0" borderId="23" xfId="1" applyFont="1" applyBorder="1" applyAlignment="1">
      <alignment horizontal="center" vertical="center" wrapText="1"/>
    </xf>
    <xf numFmtId="0" fontId="14" fillId="0" borderId="16" xfId="1" applyFont="1" applyBorder="1" applyAlignment="1">
      <alignment horizontal="center" vertical="center" readingOrder="1"/>
    </xf>
    <xf numFmtId="0" fontId="14" fillId="0" borderId="17" xfId="1" applyFont="1" applyBorder="1" applyAlignment="1">
      <alignment horizontal="center" vertical="center" readingOrder="1"/>
    </xf>
    <xf numFmtId="0" fontId="14" fillId="0" borderId="18" xfId="1" applyFont="1" applyBorder="1" applyAlignment="1">
      <alignment horizontal="center" vertical="center" readingOrder="1"/>
    </xf>
    <xf numFmtId="0" fontId="14" fillId="0" borderId="19" xfId="1" applyFont="1" applyBorder="1" applyAlignment="1">
      <alignment horizontal="center" vertical="center"/>
    </xf>
    <xf numFmtId="0" fontId="14" fillId="0" borderId="28" xfId="1" applyFont="1" applyBorder="1" applyAlignment="1">
      <alignment horizontal="center" vertical="center"/>
    </xf>
    <xf numFmtId="0" fontId="14" fillId="0" borderId="19" xfId="1" applyFont="1" applyBorder="1" applyAlignment="1">
      <alignment horizontal="center" vertical="center" wrapText="1"/>
    </xf>
    <xf numFmtId="0" fontId="13" fillId="0" borderId="13" xfId="1" applyFont="1" applyBorder="1" applyAlignment="1">
      <alignment horizontal="center" vertical="center" wrapText="1" readingOrder="1"/>
    </xf>
    <xf numFmtId="0" fontId="13" fillId="0" borderId="14" xfId="1" applyFont="1" applyBorder="1" applyAlignment="1">
      <alignment horizontal="center" vertical="center" wrapText="1" readingOrder="1"/>
    </xf>
    <xf numFmtId="0" fontId="16" fillId="0" borderId="19" xfId="1" applyFont="1" applyBorder="1" applyAlignment="1">
      <alignment vertical="center" readingOrder="1"/>
    </xf>
    <xf numFmtId="0" fontId="13" fillId="0" borderId="13" xfId="1" applyFont="1" applyBorder="1" applyAlignment="1">
      <alignment vertical="center" readingOrder="1"/>
    </xf>
    <xf numFmtId="0" fontId="13" fillId="0" borderId="20" xfId="1" applyFont="1" applyBorder="1" applyAlignment="1">
      <alignment vertical="center" readingOrder="1"/>
    </xf>
    <xf numFmtId="0" fontId="6" fillId="0" borderId="25" xfId="1" applyFont="1" applyBorder="1" applyAlignment="1">
      <alignment horizontal="center" vertical="center" readingOrder="1"/>
    </xf>
    <xf numFmtId="0" fontId="6" fillId="0" borderId="26" xfId="1" applyFont="1" applyBorder="1" applyAlignment="1">
      <alignment horizontal="center" vertical="center" readingOrder="1"/>
    </xf>
    <xf numFmtId="0" fontId="6" fillId="0" borderId="27" xfId="1" applyFont="1" applyBorder="1" applyAlignment="1">
      <alignment horizontal="center" vertical="center" readingOrder="1"/>
    </xf>
    <xf numFmtId="0" fontId="13" fillId="0" borderId="22" xfId="1" applyFont="1" applyBorder="1" applyAlignment="1">
      <alignment horizontal="center" vertical="center" readingOrder="1"/>
    </xf>
    <xf numFmtId="0" fontId="13" fillId="0" borderId="23" xfId="1" applyFont="1" applyBorder="1" applyAlignment="1">
      <alignment horizontal="center" vertical="center" readingOrder="1"/>
    </xf>
    <xf numFmtId="0" fontId="13" fillId="0" borderId="29" xfId="1" applyFont="1" applyBorder="1" applyAlignment="1">
      <alignment horizontal="center" vertical="center" readingOrder="1"/>
    </xf>
    <xf numFmtId="0" fontId="4" fillId="0" borderId="0" xfId="1" applyFont="1" applyFill="1" applyAlignment="1">
      <alignment horizontal="center" vertical="center"/>
    </xf>
    <xf numFmtId="0" fontId="89" fillId="3" borderId="2" xfId="1" applyFont="1" applyFill="1" applyBorder="1" applyAlignment="1">
      <alignment horizontal="center" vertical="center" wrapText="1"/>
    </xf>
    <xf numFmtId="0" fontId="86" fillId="3" borderId="3" xfId="1" applyFont="1" applyFill="1" applyBorder="1" applyAlignment="1">
      <alignment horizontal="center" vertical="center" wrapText="1"/>
    </xf>
    <xf numFmtId="0" fontId="86" fillId="3" borderId="4" xfId="1" applyFont="1" applyFill="1" applyBorder="1" applyAlignment="1">
      <alignment horizontal="center" vertical="center" wrapText="1"/>
    </xf>
    <xf numFmtId="0" fontId="6" fillId="0" borderId="5" xfId="1" applyFont="1" applyFill="1" applyBorder="1" applyAlignment="1">
      <alignment horizontal="left" vertical="center" shrinkToFit="1"/>
    </xf>
    <xf numFmtId="0" fontId="6" fillId="0" borderId="6" xfId="1" applyFont="1" applyFill="1" applyBorder="1" applyAlignment="1">
      <alignment horizontal="left" vertical="center" shrinkToFit="1"/>
    </xf>
    <xf numFmtId="0" fontId="3" fillId="0" borderId="8" xfId="1" applyFont="1" applyBorder="1" applyAlignment="1">
      <alignment horizontal="center" vertical="center" wrapText="1" shrinkToFit="1"/>
    </xf>
    <xf numFmtId="0" fontId="10" fillId="0" borderId="9" xfId="1" applyFont="1" applyBorder="1" applyAlignment="1">
      <alignment vertical="center" wrapText="1" shrinkToFit="1"/>
    </xf>
    <xf numFmtId="0" fontId="10" fillId="0" borderId="8" xfId="1" applyFont="1" applyBorder="1" applyAlignment="1">
      <alignment vertical="center" wrapText="1" shrinkToFit="1"/>
    </xf>
    <xf numFmtId="0" fontId="10" fillId="0" borderId="10" xfId="1" applyFont="1" applyBorder="1" applyAlignment="1">
      <alignment vertical="center" wrapText="1" shrinkToFit="1"/>
    </xf>
    <xf numFmtId="0" fontId="10" fillId="0" borderId="8" xfId="1" applyFont="1" applyBorder="1" applyAlignment="1">
      <alignment vertical="center" shrinkToFit="1"/>
    </xf>
    <xf numFmtId="0" fontId="10" fillId="0" borderId="10" xfId="1" applyFont="1" applyBorder="1" applyAlignment="1">
      <alignment vertical="center" shrinkToFit="1"/>
    </xf>
    <xf numFmtId="0" fontId="10" fillId="0" borderId="9" xfId="1" applyFont="1" applyBorder="1" applyAlignment="1">
      <alignment horizontal="center" vertical="center" wrapText="1"/>
    </xf>
    <xf numFmtId="0" fontId="10" fillId="0" borderId="10" xfId="1" applyFont="1" applyBorder="1" applyAlignment="1">
      <alignment horizontal="center" vertical="center"/>
    </xf>
    <xf numFmtId="0" fontId="10" fillId="4" borderId="9" xfId="1" applyFont="1" applyFill="1" applyBorder="1" applyAlignment="1">
      <alignment horizontal="left" vertical="center" wrapText="1"/>
    </xf>
    <xf numFmtId="0" fontId="10" fillId="4" borderId="8"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0" borderId="9" xfId="1" applyFont="1" applyBorder="1" applyAlignment="1">
      <alignment horizontal="center" vertical="center" wrapText="1" shrinkToFit="1"/>
    </xf>
    <xf numFmtId="0" fontId="10" fillId="0" borderId="10" xfId="1" applyFont="1" applyBorder="1" applyAlignment="1">
      <alignment horizontal="center" vertical="center" shrinkToFit="1"/>
    </xf>
    <xf numFmtId="0" fontId="10" fillId="4" borderId="11" xfId="1" applyFont="1" applyFill="1" applyBorder="1" applyAlignment="1">
      <alignment horizontal="left" vertical="center" wrapText="1"/>
    </xf>
    <xf numFmtId="0" fontId="92" fillId="8" borderId="0" xfId="1" applyFont="1" applyFill="1" applyBorder="1" applyAlignment="1">
      <alignment horizontal="left" vertical="center" shrinkToFit="1" readingOrder="1"/>
    </xf>
    <xf numFmtId="0" fontId="92" fillId="8" borderId="33" xfId="1" applyFont="1" applyFill="1" applyBorder="1" applyAlignment="1">
      <alignment horizontal="left" vertical="center" shrinkToFit="1" readingOrder="1"/>
    </xf>
    <xf numFmtId="0" fontId="95" fillId="8" borderId="0" xfId="1" applyFont="1" applyFill="1" applyBorder="1" applyAlignment="1">
      <alignment horizontal="left" vertical="center" shrinkToFit="1"/>
    </xf>
    <xf numFmtId="0" fontId="95" fillId="8" borderId="33" xfId="1" applyFont="1" applyFill="1" applyBorder="1" applyAlignment="1">
      <alignment horizontal="left" vertical="center" shrinkToFit="1"/>
    </xf>
    <xf numFmtId="0" fontId="90" fillId="8" borderId="0" xfId="1" applyFont="1" applyFill="1" applyBorder="1" applyAlignment="1">
      <alignment horizontal="left" vertical="center"/>
    </xf>
    <xf numFmtId="0" fontId="90" fillId="8" borderId="33" xfId="1" applyFont="1" applyFill="1" applyBorder="1" applyAlignment="1">
      <alignment horizontal="left" vertical="center"/>
    </xf>
    <xf numFmtId="0" fontId="90" fillId="8" borderId="0" xfId="1" applyFont="1" applyFill="1" applyBorder="1" applyAlignment="1">
      <alignment horizontal="left" vertical="center" shrinkToFit="1" readingOrder="1"/>
    </xf>
    <xf numFmtId="0" fontId="90" fillId="8" borderId="33" xfId="1" applyFont="1" applyFill="1" applyBorder="1" applyAlignment="1">
      <alignment horizontal="left" vertical="center" shrinkToFit="1" readingOrder="1"/>
    </xf>
    <xf numFmtId="0" fontId="90" fillId="8" borderId="0" xfId="1" applyFont="1" applyFill="1" applyBorder="1" applyAlignment="1">
      <alignment horizontal="left" vertical="center" readingOrder="1"/>
    </xf>
    <xf numFmtId="0" fontId="90" fillId="8" borderId="33" xfId="1" applyFont="1" applyFill="1" applyBorder="1" applyAlignment="1">
      <alignment horizontal="left" vertical="center" readingOrder="1"/>
    </xf>
    <xf numFmtId="0" fontId="92" fillId="8" borderId="0" xfId="1" applyFont="1" applyFill="1" applyBorder="1" applyAlignment="1">
      <alignment horizontal="left" vertical="center" wrapText="1" readingOrder="1"/>
    </xf>
    <xf numFmtId="0" fontId="45" fillId="8" borderId="0" xfId="1" applyFont="1" applyFill="1" applyBorder="1" applyAlignment="1">
      <alignment horizontal="left" vertical="center" readingOrder="1"/>
    </xf>
    <xf numFmtId="0" fontId="45" fillId="8" borderId="33" xfId="1" applyFont="1" applyFill="1" applyBorder="1" applyAlignment="1">
      <alignment horizontal="left" vertical="center" readingOrder="1"/>
    </xf>
    <xf numFmtId="0" fontId="90" fillId="0" borderId="0" xfId="1" applyFont="1" applyFill="1" applyBorder="1" applyAlignment="1">
      <alignment horizontal="left" vertical="center" readingOrder="1"/>
    </xf>
    <xf numFmtId="0" fontId="90" fillId="0" borderId="33" xfId="1" applyFont="1" applyFill="1" applyBorder="1" applyAlignment="1">
      <alignment horizontal="left" vertical="center" readingOrder="1"/>
    </xf>
    <xf numFmtId="0" fontId="92" fillId="0" borderId="0" xfId="1" applyFont="1" applyFill="1" applyBorder="1" applyAlignment="1">
      <alignment horizontal="left" vertical="center" readingOrder="1"/>
    </xf>
    <xf numFmtId="0" fontId="92" fillId="0" borderId="33" xfId="1" applyFont="1" applyFill="1" applyBorder="1" applyAlignment="1">
      <alignment horizontal="left" vertical="center" readingOrder="1"/>
    </xf>
    <xf numFmtId="0" fontId="30" fillId="0" borderId="0" xfId="1" applyFont="1" applyFill="1" applyBorder="1" applyAlignment="1">
      <alignment horizontal="left" vertical="center" wrapText="1"/>
    </xf>
    <xf numFmtId="0" fontId="90" fillId="8" borderId="13" xfId="1" applyFont="1" applyFill="1" applyBorder="1" applyAlignment="1">
      <alignment horizontal="left" vertical="center" readingOrder="1"/>
    </xf>
    <xf numFmtId="0" fontId="90" fillId="8" borderId="20" xfId="1" applyFont="1" applyFill="1" applyBorder="1" applyAlignment="1">
      <alignment horizontal="left" vertical="center" readingOrder="1"/>
    </xf>
    <xf numFmtId="0" fontId="15" fillId="0" borderId="35" xfId="0" applyFont="1" applyFill="1" applyBorder="1" applyAlignment="1">
      <alignment horizontal="center" vertical="center" wrapText="1"/>
    </xf>
    <xf numFmtId="0" fontId="17" fillId="0" borderId="13" xfId="1" applyFont="1" applyBorder="1" applyAlignment="1">
      <alignment horizontal="left" vertical="center" readingOrder="1"/>
    </xf>
    <xf numFmtId="0" fontId="17" fillId="0" borderId="14" xfId="1" applyFont="1" applyBorder="1" applyAlignment="1">
      <alignment horizontal="left" vertical="center" readingOrder="1"/>
    </xf>
    <xf numFmtId="0" fontId="17" fillId="0" borderId="0" xfId="1" applyFont="1" applyBorder="1" applyAlignment="1">
      <alignment horizontal="left" vertical="center" readingOrder="1"/>
    </xf>
    <xf numFmtId="0" fontId="17" fillId="0" borderId="31" xfId="1" applyFont="1" applyBorder="1" applyAlignment="1">
      <alignment horizontal="left" vertical="center" readingOrder="1"/>
    </xf>
    <xf numFmtId="0" fontId="18" fillId="0" borderId="19" xfId="1" applyFont="1" applyBorder="1" applyAlignment="1">
      <alignment horizontal="left" vertical="center" readingOrder="1"/>
    </xf>
    <xf numFmtId="0" fontId="18" fillId="0" borderId="13" xfId="1" applyFont="1" applyBorder="1" applyAlignment="1">
      <alignment horizontal="left" vertical="center" readingOrder="1"/>
    </xf>
    <xf numFmtId="0" fontId="18" fillId="0" borderId="20" xfId="1" applyFont="1" applyBorder="1" applyAlignment="1">
      <alignment horizontal="left" vertical="center" readingOrder="1"/>
    </xf>
    <xf numFmtId="0" fontId="18" fillId="0" borderId="32" xfId="1" applyFont="1" applyBorder="1" applyAlignment="1">
      <alignment horizontal="left" vertical="center" readingOrder="1"/>
    </xf>
    <xf numFmtId="0" fontId="18" fillId="0" borderId="0" xfId="1" applyFont="1" applyBorder="1" applyAlignment="1">
      <alignment horizontal="left" vertical="center" readingOrder="1"/>
    </xf>
    <xf numFmtId="0" fontId="18" fillId="0" borderId="33" xfId="1" applyFont="1" applyBorder="1" applyAlignment="1">
      <alignment horizontal="left" vertical="center" readingOrder="1"/>
    </xf>
    <xf numFmtId="0" fontId="18" fillId="0" borderId="28" xfId="1" applyFont="1" applyBorder="1" applyAlignment="1">
      <alignment horizontal="left" vertical="center" readingOrder="1"/>
    </xf>
    <xf numFmtId="0" fontId="18" fillId="0" borderId="22" xfId="1" applyFont="1" applyBorder="1" applyAlignment="1">
      <alignment horizontal="left" vertical="center" readingOrder="1"/>
    </xf>
    <xf numFmtId="0" fontId="18" fillId="0" borderId="29" xfId="1" applyFont="1" applyBorder="1" applyAlignment="1">
      <alignment horizontal="left" vertical="center" readingOrder="1"/>
    </xf>
    <xf numFmtId="0" fontId="17" fillId="0" borderId="32" xfId="1" applyFont="1" applyBorder="1" applyAlignment="1">
      <alignment horizontal="center" vertical="center" readingOrder="1"/>
    </xf>
    <xf numFmtId="0" fontId="17" fillId="0" borderId="0" xfId="1" applyFont="1" applyBorder="1" applyAlignment="1">
      <alignment horizontal="center" vertical="center" readingOrder="1"/>
    </xf>
    <xf numFmtId="0" fontId="17" fillId="0" borderId="28" xfId="1" applyFont="1" applyBorder="1" applyAlignment="1">
      <alignment horizontal="center" vertical="center" readingOrder="1"/>
    </xf>
    <xf numFmtId="0" fontId="17" fillId="0" borderId="22" xfId="1" applyFont="1" applyBorder="1" applyAlignment="1">
      <alignment horizontal="center" vertical="center" readingOrder="1"/>
    </xf>
    <xf numFmtId="0" fontId="17" fillId="0" borderId="19" xfId="1" applyFont="1" applyBorder="1" applyAlignment="1">
      <alignment horizontal="left" vertical="center" readingOrder="1"/>
    </xf>
    <xf numFmtId="0" fontId="17" fillId="0" borderId="32" xfId="1" applyFont="1" applyBorder="1" applyAlignment="1">
      <alignment horizontal="left" vertical="center" readingOrder="1"/>
    </xf>
    <xf numFmtId="0" fontId="17" fillId="0" borderId="28" xfId="1" applyFont="1" applyBorder="1" applyAlignment="1">
      <alignment horizontal="left" vertical="center" readingOrder="1"/>
    </xf>
    <xf numFmtId="0" fontId="17" fillId="0" borderId="22" xfId="1" applyFont="1" applyBorder="1" applyAlignment="1">
      <alignment horizontal="left" vertical="center" readingOrder="1"/>
    </xf>
    <xf numFmtId="0" fontId="21" fillId="0" borderId="32" xfId="1" applyFont="1" applyBorder="1" applyAlignment="1">
      <alignment horizontal="left" vertical="center" wrapText="1" readingOrder="1"/>
    </xf>
    <xf numFmtId="0" fontId="21" fillId="0" borderId="0" xfId="1" applyFont="1" applyBorder="1" applyAlignment="1">
      <alignment horizontal="left" vertical="center" readingOrder="1"/>
    </xf>
    <xf numFmtId="0" fontId="21" fillId="0" borderId="33" xfId="1" applyFont="1" applyBorder="1" applyAlignment="1">
      <alignment horizontal="left" vertical="center" readingOrder="1"/>
    </xf>
    <xf numFmtId="0" fontId="21" fillId="0" borderId="32" xfId="1" applyFont="1" applyBorder="1" applyAlignment="1">
      <alignment horizontal="left" vertical="center" readingOrder="1"/>
    </xf>
    <xf numFmtId="0" fontId="21" fillId="0" borderId="28" xfId="1" applyFont="1" applyBorder="1" applyAlignment="1">
      <alignment horizontal="left" vertical="center" readingOrder="1"/>
    </xf>
    <xf numFmtId="0" fontId="21" fillId="0" borderId="22" xfId="1" applyFont="1" applyBorder="1" applyAlignment="1">
      <alignment horizontal="left" vertical="center" readingOrder="1"/>
    </xf>
    <xf numFmtId="0" fontId="21" fillId="0" borderId="29" xfId="1" applyFont="1" applyBorder="1" applyAlignment="1">
      <alignment horizontal="left" vertical="center" readingOrder="1"/>
    </xf>
    <xf numFmtId="0" fontId="21" fillId="0" borderId="28" xfId="1" applyFont="1" applyBorder="1" applyAlignment="1">
      <alignment horizontal="center" vertical="center" readingOrder="1"/>
    </xf>
    <xf numFmtId="0" fontId="21" fillId="0" borderId="22" xfId="1" applyFont="1" applyBorder="1" applyAlignment="1">
      <alignment horizontal="center" vertical="center" readingOrder="1"/>
    </xf>
    <xf numFmtId="0" fontId="21" fillId="0" borderId="23" xfId="1" applyFont="1" applyBorder="1" applyAlignment="1">
      <alignment horizontal="center" vertical="center" readingOrder="1"/>
    </xf>
    <xf numFmtId="0" fontId="15" fillId="0" borderId="16" xfId="1" applyFont="1" applyBorder="1" applyAlignment="1">
      <alignment horizontal="center" vertical="center" readingOrder="1"/>
    </xf>
    <xf numFmtId="0" fontId="15" fillId="0" borderId="17" xfId="1" applyFont="1" applyBorder="1" applyAlignment="1">
      <alignment horizontal="center" vertical="center" readingOrder="1"/>
    </xf>
    <xf numFmtId="0" fontId="15" fillId="0" borderId="18" xfId="1" applyFont="1" applyBorder="1" applyAlignment="1">
      <alignment horizontal="center" vertical="center" readingOrder="1"/>
    </xf>
    <xf numFmtId="0" fontId="18" fillId="0" borderId="25" xfId="1" applyFont="1" applyBorder="1" applyAlignment="1">
      <alignment horizontal="center" vertical="center" readingOrder="1"/>
    </xf>
    <xf numFmtId="0" fontId="18" fillId="0" borderId="26" xfId="1" applyFont="1" applyBorder="1" applyAlignment="1">
      <alignment horizontal="center" vertical="center" readingOrder="1"/>
    </xf>
    <xf numFmtId="0" fontId="18" fillId="0" borderId="27" xfId="1" applyFont="1" applyBorder="1" applyAlignment="1">
      <alignment horizontal="center" vertical="center" readingOrder="1"/>
    </xf>
    <xf numFmtId="0" fontId="9" fillId="3" borderId="2" xfId="1" applyFont="1" applyFill="1" applyBorder="1" applyAlignment="1">
      <alignment horizontal="center" vertical="center" wrapText="1"/>
    </xf>
    <xf numFmtId="0" fontId="9" fillId="3" borderId="3" xfId="1" applyFont="1" applyFill="1" applyBorder="1" applyAlignment="1">
      <alignment horizontal="center" vertical="center" wrapText="1"/>
    </xf>
    <xf numFmtId="0" fontId="9" fillId="3" borderId="4" xfId="1" applyFont="1" applyFill="1" applyBorder="1" applyAlignment="1">
      <alignment horizontal="center" vertical="center" wrapText="1"/>
    </xf>
    <xf numFmtId="0" fontId="11" fillId="0" borderId="9" xfId="1" applyFont="1" applyBorder="1" applyAlignment="1">
      <alignment vertical="center" wrapText="1" shrinkToFit="1"/>
    </xf>
    <xf numFmtId="0" fontId="11" fillId="0" borderId="8" xfId="1" applyFont="1" applyBorder="1" applyAlignment="1">
      <alignment vertical="center" wrapText="1" shrinkToFit="1"/>
    </xf>
    <xf numFmtId="0" fontId="11" fillId="0" borderId="10" xfId="1" applyFont="1" applyBorder="1" applyAlignment="1">
      <alignment vertical="center" wrapText="1" shrinkToFit="1"/>
    </xf>
    <xf numFmtId="0" fontId="11" fillId="4" borderId="9" xfId="1" applyFont="1" applyFill="1" applyBorder="1" applyAlignment="1">
      <alignment horizontal="left" vertical="center" wrapText="1"/>
    </xf>
    <xf numFmtId="0" fontId="11" fillId="4" borderId="8" xfId="1" applyFont="1" applyFill="1" applyBorder="1" applyAlignment="1">
      <alignment horizontal="left" vertical="center" wrapText="1"/>
    </xf>
    <xf numFmtId="0" fontId="11" fillId="4" borderId="10" xfId="1" applyFont="1" applyFill="1" applyBorder="1" applyAlignment="1">
      <alignment horizontal="left" vertical="center" wrapText="1"/>
    </xf>
    <xf numFmtId="0" fontId="11" fillId="4" borderId="11" xfId="1" applyFont="1" applyFill="1" applyBorder="1" applyAlignment="1">
      <alignment horizontal="left" vertical="center" wrapText="1"/>
    </xf>
    <xf numFmtId="0" fontId="14" fillId="5" borderId="83" xfId="1" applyFont="1" applyFill="1" applyBorder="1" applyAlignment="1">
      <alignment vertical="center" readingOrder="1"/>
    </xf>
    <xf numFmtId="0" fontId="14" fillId="5" borderId="84" xfId="1" applyFont="1" applyFill="1" applyBorder="1" applyAlignment="1">
      <alignment vertical="center" readingOrder="1"/>
    </xf>
    <xf numFmtId="0" fontId="14" fillId="5" borderId="85" xfId="1" applyFont="1" applyFill="1" applyBorder="1" applyAlignment="1">
      <alignment vertical="center" readingOrder="1"/>
    </xf>
    <xf numFmtId="0" fontId="16" fillId="0" borderId="86" xfId="1" applyFont="1" applyBorder="1" applyAlignment="1">
      <alignment horizontal="left" vertical="top" wrapText="1" readingOrder="1"/>
    </xf>
    <xf numFmtId="0" fontId="16" fillId="0" borderId="87" xfId="1" applyFont="1" applyBorder="1" applyAlignment="1">
      <alignment horizontal="left" vertical="top" wrapText="1" readingOrder="1"/>
    </xf>
    <xf numFmtId="0" fontId="16" fillId="0" borderId="88" xfId="1" applyFont="1" applyBorder="1" applyAlignment="1">
      <alignment horizontal="left" vertical="top" wrapText="1" readingOrder="1"/>
    </xf>
    <xf numFmtId="0" fontId="16" fillId="0" borderId="13" xfId="1" applyFont="1" applyBorder="1" applyAlignment="1">
      <alignment horizontal="left" vertical="top" wrapText="1" readingOrder="1"/>
    </xf>
    <xf numFmtId="0" fontId="16" fillId="0" borderId="6" xfId="1" applyFont="1" applyBorder="1" applyAlignment="1">
      <alignment horizontal="right" vertical="top" wrapText="1" readingOrder="1"/>
    </xf>
    <xf numFmtId="0" fontId="75" fillId="0" borderId="0" xfId="1" applyFont="1" applyFill="1" applyBorder="1" applyAlignment="1">
      <alignment horizontal="left" vertical="center"/>
    </xf>
    <xf numFmtId="0" fontId="75" fillId="0" borderId="33" xfId="1" applyFont="1" applyFill="1" applyBorder="1" applyAlignment="1">
      <alignment horizontal="left" vertical="center"/>
    </xf>
    <xf numFmtId="0" fontId="16" fillId="0" borderId="68" xfId="1" applyFont="1" applyBorder="1" applyAlignment="1">
      <alignment horizontal="left" vertical="center"/>
    </xf>
    <xf numFmtId="0" fontId="74" fillId="0" borderId="0" xfId="1" applyFont="1" applyBorder="1" applyAlignment="1">
      <alignment horizontal="left" vertical="center" shrinkToFit="1"/>
    </xf>
    <xf numFmtId="0" fontId="74" fillId="0" borderId="33" xfId="1" applyFont="1" applyBorder="1" applyAlignment="1">
      <alignment horizontal="left" vertical="center" shrinkToFit="1"/>
    </xf>
    <xf numFmtId="0" fontId="16" fillId="0" borderId="81" xfId="1" applyFont="1" applyBorder="1" applyAlignment="1">
      <alignment horizontal="left" vertical="center"/>
    </xf>
    <xf numFmtId="0" fontId="66" fillId="0" borderId="0" xfId="1" applyFont="1" applyBorder="1" applyAlignment="1">
      <alignment horizontal="left" vertical="center" readingOrder="1"/>
    </xf>
    <xf numFmtId="0" fontId="66" fillId="0" borderId="33" xfId="1" applyFont="1" applyBorder="1" applyAlignment="1">
      <alignment horizontal="left" vertical="center" readingOrder="1"/>
    </xf>
    <xf numFmtId="0" fontId="16" fillId="0" borderId="0" xfId="1" applyFont="1" applyFill="1" applyBorder="1" applyAlignment="1">
      <alignment horizontal="left" vertical="center" wrapText="1"/>
    </xf>
    <xf numFmtId="0" fontId="16" fillId="0" borderId="12" xfId="1" applyFont="1" applyBorder="1" applyAlignment="1">
      <alignment horizontal="left" vertical="center"/>
    </xf>
    <xf numFmtId="0" fontId="16" fillId="0" borderId="13" xfId="1" applyFont="1" applyBorder="1" applyAlignment="1">
      <alignment horizontal="left" vertical="center"/>
    </xf>
    <xf numFmtId="0" fontId="16" fillId="0" borderId="14" xfId="1" applyFont="1" applyBorder="1" applyAlignment="1">
      <alignment horizontal="left" vertical="center"/>
    </xf>
    <xf numFmtId="0" fontId="16" fillId="0" borderId="5" xfId="1" applyFont="1" applyBorder="1" applyAlignment="1">
      <alignment horizontal="left" vertical="center"/>
    </xf>
    <xf numFmtId="0" fontId="16" fillId="0" borderId="6" xfId="1" applyFont="1" applyBorder="1" applyAlignment="1">
      <alignment horizontal="left" vertical="center"/>
    </xf>
    <xf numFmtId="0" fontId="16" fillId="0" borderId="57" xfId="1" applyFont="1" applyBorder="1" applyAlignment="1">
      <alignment horizontal="left" vertical="center"/>
    </xf>
    <xf numFmtId="0" fontId="16" fillId="0" borderId="36" xfId="1" applyFont="1" applyBorder="1" applyAlignment="1">
      <alignment horizontal="center" vertical="center"/>
    </xf>
    <xf numFmtId="0" fontId="16" fillId="0" borderId="38" xfId="1" applyFont="1" applyBorder="1" applyAlignment="1">
      <alignment horizontal="center" vertical="center"/>
    </xf>
    <xf numFmtId="0" fontId="16" fillId="0" borderId="12" xfId="1" applyFont="1" applyFill="1" applyBorder="1" applyAlignment="1">
      <alignment horizontal="left" vertical="center" wrapText="1"/>
    </xf>
    <xf numFmtId="0" fontId="16" fillId="0" borderId="13" xfId="1" applyFont="1" applyFill="1" applyBorder="1" applyAlignment="1">
      <alignment horizontal="left" vertical="center" wrapText="1"/>
    </xf>
    <xf numFmtId="0" fontId="16" fillId="0" borderId="20" xfId="1" applyFont="1" applyFill="1" applyBorder="1" applyAlignment="1">
      <alignment horizontal="left" vertical="center" wrapText="1"/>
    </xf>
    <xf numFmtId="0" fontId="16" fillId="0" borderId="21" xfId="1" applyFont="1" applyFill="1" applyBorder="1" applyAlignment="1">
      <alignment horizontal="left" vertical="center" wrapText="1"/>
    </xf>
    <xf numFmtId="0" fontId="16" fillId="0" borderId="22" xfId="1" applyFont="1" applyFill="1" applyBorder="1" applyAlignment="1">
      <alignment horizontal="left" vertical="center" wrapText="1"/>
    </xf>
    <xf numFmtId="0" fontId="16" fillId="0" borderId="29" xfId="1" applyFont="1" applyFill="1" applyBorder="1" applyAlignment="1">
      <alignment horizontal="left" vertical="center" wrapText="1"/>
    </xf>
    <xf numFmtId="0" fontId="27" fillId="0" borderId="66" xfId="1" applyFont="1" applyBorder="1" applyAlignment="1">
      <alignment horizontal="center" vertical="center"/>
    </xf>
    <xf numFmtId="0" fontId="27" fillId="0" borderId="57" xfId="1" applyFont="1" applyBorder="1" applyAlignment="1">
      <alignment horizontal="center" vertical="center"/>
    </xf>
    <xf numFmtId="0" fontId="16" fillId="0" borderId="6" xfId="1" applyFont="1" applyFill="1" applyBorder="1" applyAlignment="1">
      <alignment horizontal="left" vertical="center" wrapText="1"/>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11" xfId="1" applyFont="1" applyBorder="1" applyAlignment="1">
      <alignment horizontal="center" vertical="center"/>
    </xf>
    <xf numFmtId="0" fontId="16" fillId="0" borderId="0" xfId="1" applyFont="1" applyBorder="1" applyAlignment="1">
      <alignment horizontal="left" vertical="center"/>
    </xf>
    <xf numFmtId="0" fontId="75" fillId="0" borderId="13" xfId="1" applyFont="1" applyBorder="1" applyAlignment="1">
      <alignment horizontal="left" vertical="center" readingOrder="1"/>
    </xf>
    <xf numFmtId="0" fontId="75" fillId="0" borderId="20" xfId="1" applyFont="1" applyBorder="1" applyAlignment="1">
      <alignment horizontal="left" vertical="center" readingOrder="1"/>
    </xf>
    <xf numFmtId="0" fontId="16" fillId="0" borderId="0" xfId="1" applyFont="1" applyBorder="1" applyAlignment="1">
      <alignment horizontal="left" vertical="center" wrapText="1"/>
    </xf>
    <xf numFmtId="0" fontId="16" fillId="0" borderId="12" xfId="1" applyFont="1" applyBorder="1" applyAlignment="1">
      <alignment horizontal="left" vertical="center" wrapText="1"/>
    </xf>
    <xf numFmtId="0" fontId="16" fillId="0" borderId="13" xfId="1" applyFont="1" applyBorder="1" applyAlignment="1">
      <alignment horizontal="left" vertical="center" wrapText="1"/>
    </xf>
    <xf numFmtId="0" fontId="16" fillId="0" borderId="14" xfId="1" applyFont="1" applyBorder="1" applyAlignment="1">
      <alignment horizontal="left" vertical="center" wrapText="1"/>
    </xf>
    <xf numFmtId="0" fontId="16" fillId="0" borderId="30" xfId="1" applyFont="1" applyBorder="1" applyAlignment="1">
      <alignment horizontal="left" vertical="center" wrapText="1"/>
    </xf>
    <xf numFmtId="0" fontId="16" fillId="0" borderId="31" xfId="1" applyFont="1" applyBorder="1" applyAlignment="1">
      <alignment horizontal="left" vertical="center" wrapText="1"/>
    </xf>
    <xf numFmtId="0" fontId="16" fillId="0" borderId="21" xfId="1" applyFont="1" applyBorder="1" applyAlignment="1">
      <alignment horizontal="left"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16" fillId="0" borderId="32" xfId="1" applyFont="1" applyBorder="1" applyAlignment="1">
      <alignment horizontal="center" vertical="center" wrapText="1"/>
    </xf>
    <xf numFmtId="0" fontId="16" fillId="0" borderId="31" xfId="1" applyFont="1" applyBorder="1" applyAlignment="1">
      <alignment horizontal="center" vertical="center" wrapText="1"/>
    </xf>
    <xf numFmtId="0" fontId="16" fillId="0" borderId="19" xfId="1" applyFont="1" applyBorder="1" applyAlignment="1">
      <alignment horizontal="left" vertical="center"/>
    </xf>
    <xf numFmtId="0" fontId="16" fillId="0" borderId="32" xfId="1" applyFont="1" applyBorder="1" applyAlignment="1">
      <alignment horizontal="left" vertical="center"/>
    </xf>
    <xf numFmtId="0" fontId="16" fillId="0" borderId="28" xfId="1" applyFont="1" applyBorder="1" applyAlignment="1">
      <alignment horizontal="left" vertical="center"/>
    </xf>
    <xf numFmtId="0" fontId="16" fillId="0" borderId="22" xfId="1" applyFont="1" applyBorder="1" applyAlignment="1">
      <alignment horizontal="left" vertical="center"/>
    </xf>
    <xf numFmtId="0" fontId="13" fillId="0" borderId="59" xfId="1" applyFont="1" applyBorder="1" applyAlignment="1">
      <alignment horizontal="left" vertical="center"/>
    </xf>
    <xf numFmtId="0" fontId="19" fillId="0" borderId="36" xfId="1" applyFont="1" applyBorder="1" applyAlignment="1">
      <alignment horizontal="left" vertical="center"/>
    </xf>
    <xf numFmtId="0" fontId="19" fillId="0" borderId="37" xfId="1" applyFont="1" applyBorder="1" applyAlignment="1">
      <alignment horizontal="left" vertical="center"/>
    </xf>
    <xf numFmtId="0" fontId="19" fillId="0" borderId="42" xfId="1" applyFont="1" applyBorder="1" applyAlignment="1">
      <alignment horizontal="left" vertical="center"/>
    </xf>
    <xf numFmtId="0" fontId="16" fillId="0" borderId="32" xfId="1" applyFont="1" applyBorder="1" applyAlignment="1">
      <alignment vertical="center"/>
    </xf>
    <xf numFmtId="0" fontId="16" fillId="0" borderId="0" xfId="1" applyFont="1" applyBorder="1" applyAlignment="1">
      <alignment vertical="center"/>
    </xf>
    <xf numFmtId="0" fontId="16" fillId="0" borderId="31" xfId="1" applyFont="1" applyBorder="1" applyAlignment="1">
      <alignment vertical="center"/>
    </xf>
    <xf numFmtId="0" fontId="16" fillId="0" borderId="28" xfId="1" applyFont="1" applyBorder="1" applyAlignment="1">
      <alignment vertical="center"/>
    </xf>
    <xf numFmtId="0" fontId="16" fillId="0" borderId="22" xfId="1" applyFont="1" applyBorder="1" applyAlignment="1">
      <alignment vertical="center"/>
    </xf>
    <xf numFmtId="0" fontId="16" fillId="0" borderId="23" xfId="1" applyFont="1" applyBorder="1" applyAlignment="1">
      <alignment vertical="center"/>
    </xf>
    <xf numFmtId="0" fontId="16" fillId="0" borderId="14" xfId="1" applyFont="1" applyBorder="1" applyAlignment="1">
      <alignment horizontal="center" vertical="center"/>
    </xf>
    <xf numFmtId="0" fontId="16" fillId="0" borderId="39" xfId="1" applyFont="1" applyBorder="1" applyAlignment="1">
      <alignment horizontal="center" vertical="center"/>
    </xf>
    <xf numFmtId="0" fontId="16" fillId="0" borderId="37" xfId="1" applyFont="1" applyBorder="1" applyAlignment="1">
      <alignment vertical="center"/>
    </xf>
    <xf numFmtId="0" fontId="16" fillId="0" borderId="42" xfId="1" applyFont="1" applyBorder="1" applyAlignment="1">
      <alignment vertical="center"/>
    </xf>
    <xf numFmtId="0" fontId="16" fillId="0" borderId="30" xfId="1" applyFont="1" applyBorder="1" applyAlignment="1">
      <alignment horizontal="center" vertical="center"/>
    </xf>
    <xf numFmtId="0" fontId="16" fillId="0" borderId="31" xfId="1" applyFont="1" applyBorder="1" applyAlignment="1">
      <alignment horizontal="center" vertical="center"/>
    </xf>
    <xf numFmtId="0" fontId="19" fillId="0" borderId="20" xfId="1" applyFont="1" applyBorder="1" applyAlignment="1">
      <alignment horizontal="left" vertical="center"/>
    </xf>
    <xf numFmtId="0" fontId="16" fillId="0" borderId="21" xfId="1" applyFont="1" applyFill="1" applyBorder="1" applyAlignment="1">
      <alignment horizontal="left" vertical="center"/>
    </xf>
    <xf numFmtId="0" fontId="16" fillId="0" borderId="22"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48" xfId="1" applyFont="1" applyFill="1" applyBorder="1" applyAlignment="1">
      <alignment horizontal="left" vertical="center" wrapText="1"/>
    </xf>
    <xf numFmtId="0" fontId="16" fillId="0" borderId="49" xfId="1" applyFont="1" applyFill="1" applyBorder="1" applyAlignment="1">
      <alignment horizontal="left" vertical="center" wrapText="1"/>
    </xf>
    <xf numFmtId="0" fontId="16" fillId="0" borderId="50" xfId="1" applyFont="1" applyFill="1" applyBorder="1" applyAlignment="1">
      <alignment horizontal="left" vertical="center" wrapText="1"/>
    </xf>
    <xf numFmtId="0" fontId="16" fillId="0" borderId="73" xfId="1" applyFont="1" applyBorder="1" applyAlignment="1">
      <alignment horizontal="center" vertical="center" textRotation="255"/>
    </xf>
    <xf numFmtId="0" fontId="16" fillId="0" borderId="77" xfId="1" applyFont="1" applyBorder="1" applyAlignment="1">
      <alignment horizontal="center" vertical="center" textRotation="255"/>
    </xf>
    <xf numFmtId="0" fontId="16" fillId="0" borderId="79" xfId="1" applyFont="1" applyBorder="1" applyAlignment="1">
      <alignment horizontal="center" vertical="center" textRotation="255"/>
    </xf>
    <xf numFmtId="0" fontId="16" fillId="0" borderId="19" xfId="1" applyFont="1" applyBorder="1" applyAlignment="1">
      <alignment vertical="center" wrapText="1"/>
    </xf>
    <xf numFmtId="0" fontId="16" fillId="0" borderId="13" xfId="1" applyFont="1" applyBorder="1" applyAlignment="1">
      <alignment vertical="center" wrapText="1"/>
    </xf>
    <xf numFmtId="0" fontId="16" fillId="0" borderId="14" xfId="1" applyFont="1" applyBorder="1" applyAlignment="1">
      <alignment vertical="center" wrapText="1"/>
    </xf>
    <xf numFmtId="0" fontId="16" fillId="0" borderId="28" xfId="1" applyFont="1" applyBorder="1" applyAlignment="1">
      <alignment vertical="center" wrapText="1"/>
    </xf>
    <xf numFmtId="0" fontId="16" fillId="0" borderId="22" xfId="1" applyFont="1" applyBorder="1" applyAlignment="1">
      <alignment vertical="center" wrapText="1"/>
    </xf>
    <xf numFmtId="0" fontId="16" fillId="0" borderId="23" xfId="1" applyFont="1" applyBorder="1" applyAlignment="1">
      <alignment vertical="center" wrapText="1"/>
    </xf>
    <xf numFmtId="0" fontId="16" fillId="0" borderId="36" xfId="1" applyFont="1" applyBorder="1" applyAlignment="1">
      <alignment horizontal="center" vertical="center" wrapText="1"/>
    </xf>
    <xf numFmtId="0" fontId="16" fillId="0" borderId="38" xfId="1" applyFont="1" applyBorder="1" applyAlignment="1">
      <alignment horizontal="center" vertical="center" wrapText="1"/>
    </xf>
    <xf numFmtId="0" fontId="16" fillId="0" borderId="21" xfId="1" applyFont="1" applyBorder="1" applyAlignment="1">
      <alignment horizontal="center" vertical="center"/>
    </xf>
    <xf numFmtId="0" fontId="16" fillId="0" borderId="23" xfId="1" applyFont="1" applyBorder="1" applyAlignment="1">
      <alignment horizontal="center" vertical="center"/>
    </xf>
    <xf numFmtId="0" fontId="19" fillId="0" borderId="74" xfId="1" applyFont="1" applyBorder="1" applyAlignment="1">
      <alignment horizontal="left" vertical="center"/>
    </xf>
    <xf numFmtId="0" fontId="19" fillId="0" borderId="75" xfId="1" applyFont="1" applyBorder="1" applyAlignment="1">
      <alignment horizontal="left" vertical="center"/>
    </xf>
    <xf numFmtId="0" fontId="19" fillId="0" borderId="76" xfId="1" applyFont="1" applyBorder="1" applyAlignment="1">
      <alignment horizontal="left" vertical="center"/>
    </xf>
    <xf numFmtId="0" fontId="40" fillId="0" borderId="51" xfId="1" applyFont="1" applyBorder="1" applyAlignment="1">
      <alignment horizontal="center" vertical="center"/>
    </xf>
    <xf numFmtId="0" fontId="16" fillId="0" borderId="52" xfId="1" applyFont="1" applyBorder="1" applyAlignment="1">
      <alignment horizontal="center" vertical="center"/>
    </xf>
    <xf numFmtId="0" fontId="16" fillId="0" borderId="53" xfId="1" applyFont="1" applyBorder="1" applyAlignment="1">
      <alignment horizontal="center" vertical="center"/>
    </xf>
    <xf numFmtId="0" fontId="16" fillId="0" borderId="5" xfId="1" applyFont="1" applyBorder="1" applyAlignment="1">
      <alignment horizontal="center" vertical="center"/>
    </xf>
    <xf numFmtId="0" fontId="16" fillId="0" borderId="6" xfId="1" applyFont="1" applyBorder="1" applyAlignment="1">
      <alignment horizontal="center" vertical="center"/>
    </xf>
    <xf numFmtId="0" fontId="16" fillId="0" borderId="57" xfId="1" applyFont="1" applyBorder="1" applyAlignment="1">
      <alignment horizontal="center" vertical="center"/>
    </xf>
    <xf numFmtId="0" fontId="16" fillId="0" borderId="78" xfId="1" applyFont="1" applyBorder="1" applyAlignment="1">
      <alignment horizontal="center" vertical="center"/>
    </xf>
    <xf numFmtId="0" fontId="16" fillId="0" borderId="54" xfId="1" applyFont="1" applyBorder="1" applyAlignment="1">
      <alignment horizontal="center" vertical="center"/>
    </xf>
    <xf numFmtId="0" fontId="16" fillId="0" borderId="66" xfId="1" applyFont="1" applyBorder="1" applyAlignment="1">
      <alignment horizontal="center" vertical="center"/>
    </xf>
    <xf numFmtId="0" fontId="16" fillId="0" borderId="1" xfId="1" applyFont="1" applyBorder="1" applyAlignment="1">
      <alignment horizontal="center" vertical="center"/>
    </xf>
    <xf numFmtId="0" fontId="27" fillId="0" borderId="22" xfId="1" applyFont="1" applyBorder="1" applyAlignment="1">
      <alignment vertical="center" wrapText="1"/>
    </xf>
    <xf numFmtId="0" fontId="27" fillId="0" borderId="22" xfId="1" applyFont="1" applyBorder="1" applyAlignment="1">
      <alignment vertical="center"/>
    </xf>
    <xf numFmtId="0" fontId="27" fillId="0" borderId="23" xfId="1" applyFont="1" applyBorder="1" applyAlignment="1">
      <alignment vertical="center"/>
    </xf>
    <xf numFmtId="0" fontId="23" fillId="0" borderId="37" xfId="1" applyFont="1" applyBorder="1" applyAlignment="1">
      <alignment horizontal="left" vertical="center" shrinkToFit="1"/>
    </xf>
    <xf numFmtId="0" fontId="23" fillId="0" borderId="38" xfId="1" applyFont="1" applyBorder="1" applyAlignment="1">
      <alignment horizontal="left" vertical="center" shrinkToFit="1"/>
    </xf>
    <xf numFmtId="0" fontId="19" fillId="0" borderId="46" xfId="1" applyFont="1" applyBorder="1" applyAlignment="1">
      <alignment horizontal="left" vertical="center" readingOrder="1"/>
    </xf>
    <xf numFmtId="0" fontId="19" fillId="0" borderId="44" xfId="1" applyFont="1" applyBorder="1" applyAlignment="1">
      <alignment horizontal="left" vertical="center" readingOrder="1"/>
    </xf>
    <xf numFmtId="0" fontId="19" fillId="0" borderId="47" xfId="1" applyFont="1" applyBorder="1" applyAlignment="1">
      <alignment horizontal="left" vertical="center" readingOrder="1"/>
    </xf>
    <xf numFmtId="0" fontId="21" fillId="0" borderId="19" xfId="1" applyFont="1" applyBorder="1" applyAlignment="1">
      <alignment horizontal="left" vertical="center" readingOrder="1"/>
    </xf>
    <xf numFmtId="0" fontId="21" fillId="0" borderId="13" xfId="1" applyFont="1" applyBorder="1" applyAlignment="1">
      <alignment horizontal="left" vertical="center" readingOrder="1"/>
    </xf>
    <xf numFmtId="0" fontId="21" fillId="0" borderId="20" xfId="1" applyFont="1" applyBorder="1" applyAlignment="1">
      <alignment horizontal="left" vertical="center" readingOrder="1"/>
    </xf>
    <xf numFmtId="0" fontId="14" fillId="0" borderId="12" xfId="1" applyFont="1" applyBorder="1" applyAlignment="1">
      <alignment horizontal="left" vertical="center" wrapText="1"/>
    </xf>
    <xf numFmtId="0" fontId="14" fillId="0" borderId="30" xfId="1" applyFont="1" applyBorder="1" applyAlignment="1">
      <alignment horizontal="left" vertical="center" wrapText="1"/>
    </xf>
    <xf numFmtId="0" fontId="19" fillId="0" borderId="34" xfId="1" applyFont="1" applyBorder="1" applyAlignment="1">
      <alignment horizontal="center" vertical="center" wrapText="1"/>
    </xf>
    <xf numFmtId="0" fontId="19" fillId="0" borderId="24" xfId="1" applyFont="1" applyBorder="1" applyAlignment="1">
      <alignment horizontal="center" vertical="center" wrapText="1"/>
    </xf>
    <xf numFmtId="0" fontId="21" fillId="0" borderId="19" xfId="1" applyFont="1" applyBorder="1" applyAlignment="1">
      <alignment horizontal="center" vertical="center" readingOrder="1"/>
    </xf>
    <xf numFmtId="0" fontId="43" fillId="0" borderId="13" xfId="1" applyFont="1" applyBorder="1" applyAlignment="1">
      <alignment horizontal="center" vertical="center" readingOrder="1"/>
    </xf>
    <xf numFmtId="0" fontId="43" fillId="0" borderId="32" xfId="1" applyFont="1" applyBorder="1" applyAlignment="1">
      <alignment horizontal="center" vertical="center" readingOrder="1"/>
    </xf>
    <xf numFmtId="0" fontId="43" fillId="0" borderId="0" xfId="1" applyFont="1" applyBorder="1" applyAlignment="1">
      <alignment horizontal="center" vertical="center" readingOrder="1"/>
    </xf>
    <xf numFmtId="0" fontId="43" fillId="0" borderId="28" xfId="1" applyFont="1" applyBorder="1" applyAlignment="1">
      <alignment horizontal="center" vertical="center" readingOrder="1"/>
    </xf>
    <xf numFmtId="0" fontId="43" fillId="0" borderId="22" xfId="1" applyFont="1" applyBorder="1" applyAlignment="1">
      <alignment horizontal="center" vertical="center" readingOrder="1"/>
    </xf>
    <xf numFmtId="0" fontId="21" fillId="0" borderId="32" xfId="1" applyFont="1" applyBorder="1" applyAlignment="1">
      <alignment vertical="center" wrapText="1" readingOrder="1"/>
    </xf>
    <xf numFmtId="0" fontId="21" fillId="0" borderId="0" xfId="1" applyFont="1" applyAlignment="1">
      <alignment vertical="center" wrapText="1" readingOrder="1"/>
    </xf>
    <xf numFmtId="0" fontId="21" fillId="0" borderId="33" xfId="1" applyFont="1" applyBorder="1" applyAlignment="1">
      <alignment vertical="center" wrapText="1" readingOrder="1"/>
    </xf>
    <xf numFmtId="0" fontId="21" fillId="0" borderId="28" xfId="1" applyFont="1" applyBorder="1" applyAlignment="1">
      <alignment vertical="center" wrapText="1" readingOrder="1"/>
    </xf>
    <xf numFmtId="0" fontId="21" fillId="0" borderId="22" xfId="1" applyFont="1" applyBorder="1" applyAlignment="1">
      <alignment vertical="center" wrapText="1" readingOrder="1"/>
    </xf>
    <xf numFmtId="0" fontId="21" fillId="0" borderId="29" xfId="1" applyFont="1" applyBorder="1" applyAlignment="1">
      <alignment vertical="center" wrapText="1" readingOrder="1"/>
    </xf>
    <xf numFmtId="0" fontId="13" fillId="0" borderId="19" xfId="1" applyFont="1" applyBorder="1" applyAlignment="1">
      <alignment horizontal="center" vertical="center" shrinkToFit="1"/>
    </xf>
    <xf numFmtId="0" fontId="13" fillId="0" borderId="13" xfId="1" applyFont="1" applyBorder="1" applyAlignment="1">
      <alignment horizontal="center" vertical="center" shrinkToFit="1"/>
    </xf>
    <xf numFmtId="0" fontId="13" fillId="0" borderId="14" xfId="1" applyFont="1" applyBorder="1" applyAlignment="1">
      <alignment horizontal="center" vertical="center" shrinkToFit="1"/>
    </xf>
    <xf numFmtId="0" fontId="14" fillId="0" borderId="12" xfId="1" applyFont="1" applyBorder="1" applyAlignment="1">
      <alignment horizontal="left" vertical="center"/>
    </xf>
    <xf numFmtId="0" fontId="14" fillId="0" borderId="30" xfId="1" applyFont="1" applyBorder="1" applyAlignment="1">
      <alignment horizontal="left" vertical="center"/>
    </xf>
    <xf numFmtId="0" fontId="14" fillId="0" borderId="21" xfId="1" applyFont="1" applyBorder="1" applyAlignment="1">
      <alignment horizontal="left" vertical="center"/>
    </xf>
    <xf numFmtId="0" fontId="14" fillId="0" borderId="13" xfId="1" applyFont="1" applyBorder="1" applyAlignment="1">
      <alignment horizontal="left" vertical="center"/>
    </xf>
    <xf numFmtId="0" fontId="14" fillId="0" borderId="14" xfId="1" applyFont="1" applyBorder="1" applyAlignment="1">
      <alignment horizontal="left" vertical="center"/>
    </xf>
    <xf numFmtId="0" fontId="14" fillId="0" borderId="0" xfId="1" applyFont="1" applyBorder="1" applyAlignment="1">
      <alignment horizontal="left" vertical="center"/>
    </xf>
    <xf numFmtId="0" fontId="14" fillId="0" borderId="31" xfId="1" applyFont="1" applyBorder="1" applyAlignment="1">
      <alignment horizontal="left" vertical="center"/>
    </xf>
    <xf numFmtId="0" fontId="14" fillId="0" borderId="22" xfId="1" applyFont="1" applyBorder="1" applyAlignment="1">
      <alignment horizontal="left" vertical="center"/>
    </xf>
    <xf numFmtId="0" fontId="14" fillId="0" borderId="23" xfId="1" applyFont="1" applyBorder="1" applyAlignment="1">
      <alignment horizontal="left" vertical="center"/>
    </xf>
    <xf numFmtId="0" fontId="13" fillId="0" borderId="13" xfId="1" applyFont="1" applyBorder="1" applyAlignment="1">
      <alignment horizontal="center" vertical="center" readingOrder="1"/>
    </xf>
    <xf numFmtId="0" fontId="13" fillId="0" borderId="20" xfId="1" applyFont="1" applyBorder="1" applyAlignment="1">
      <alignment horizontal="center" vertical="center" readingOrder="1"/>
    </xf>
    <xf numFmtId="0" fontId="21" fillId="0" borderId="25" xfId="1" applyFont="1" applyBorder="1" applyAlignment="1">
      <alignment horizontal="center" vertical="center" readingOrder="1"/>
    </xf>
    <xf numFmtId="0" fontId="21" fillId="0" borderId="26" xfId="1" applyFont="1" applyBorder="1" applyAlignment="1">
      <alignment horizontal="center" vertical="center" readingOrder="1"/>
    </xf>
    <xf numFmtId="0" fontId="21" fillId="0" borderId="27" xfId="1" applyFont="1" applyBorder="1" applyAlignment="1">
      <alignment horizontal="center" vertical="center" readingOrder="1"/>
    </xf>
    <xf numFmtId="0" fontId="13" fillId="0" borderId="29" xfId="1" applyFont="1" applyBorder="1" applyAlignment="1">
      <alignment vertical="center" readingOrder="1"/>
    </xf>
    <xf numFmtId="0" fontId="14" fillId="0" borderId="19" xfId="1" applyFont="1" applyBorder="1" applyAlignment="1">
      <alignment horizontal="center" vertical="center" shrinkToFit="1"/>
    </xf>
    <xf numFmtId="0" fontId="14" fillId="0" borderId="14" xfId="1" applyFont="1" applyBorder="1" applyAlignment="1">
      <alignment horizontal="center" vertical="center" shrinkToFit="1"/>
    </xf>
    <xf numFmtId="0" fontId="14" fillId="0" borderId="28" xfId="1" applyFont="1" applyBorder="1" applyAlignment="1">
      <alignment horizontal="center" vertical="center" shrinkToFit="1"/>
    </xf>
    <xf numFmtId="0" fontId="14" fillId="0" borderId="23" xfId="1" applyFont="1" applyBorder="1" applyAlignment="1">
      <alignment horizontal="center" vertical="center" shrinkToFit="1"/>
    </xf>
    <xf numFmtId="0" fontId="21" fillId="0" borderId="9" xfId="1" applyFont="1" applyBorder="1" applyAlignment="1">
      <alignment horizontal="left" vertical="center" readingOrder="1"/>
    </xf>
    <xf numFmtId="0" fontId="21" fillId="0" borderId="8" xfId="1" applyFont="1" applyBorder="1" applyAlignment="1">
      <alignment horizontal="left" vertical="center" readingOrder="1"/>
    </xf>
    <xf numFmtId="0" fontId="21" fillId="0" borderId="10" xfId="1" applyFont="1" applyBorder="1" applyAlignment="1">
      <alignment horizontal="left" vertical="center" readingOrder="1"/>
    </xf>
    <xf numFmtId="0" fontId="14" fillId="0" borderId="8" xfId="1" applyFont="1" applyBorder="1" applyAlignment="1">
      <alignment horizontal="left" vertical="center" wrapText="1" readingOrder="1"/>
    </xf>
    <xf numFmtId="0" fontId="14" fillId="0" borderId="10" xfId="1" applyFont="1" applyBorder="1" applyAlignment="1">
      <alignment horizontal="left" vertical="center" wrapText="1" readingOrder="1"/>
    </xf>
    <xf numFmtId="0" fontId="82" fillId="0" borderId="9" xfId="1" applyFont="1" applyBorder="1" applyAlignment="1">
      <alignment horizontal="left" vertical="center" wrapText="1" shrinkToFit="1"/>
    </xf>
    <xf numFmtId="0" fontId="82" fillId="0" borderId="8" xfId="1" applyFont="1" applyBorder="1" applyAlignment="1">
      <alignment horizontal="left" vertical="center" shrinkToFit="1"/>
    </xf>
    <xf numFmtId="0" fontId="82" fillId="0" borderId="10" xfId="1" applyFont="1" applyBorder="1" applyAlignment="1">
      <alignment horizontal="left" vertical="center" shrinkToFit="1"/>
    </xf>
    <xf numFmtId="0" fontId="14" fillId="0" borderId="9" xfId="1" applyFont="1" applyBorder="1" applyAlignment="1">
      <alignment horizontal="center" vertical="center" wrapText="1" shrinkToFit="1"/>
    </xf>
    <xf numFmtId="0" fontId="14" fillId="0" borderId="10" xfId="1" applyFont="1" applyBorder="1" applyAlignment="1">
      <alignment horizontal="center" vertical="center" shrinkToFit="1"/>
    </xf>
    <xf numFmtId="0" fontId="37" fillId="0" borderId="0" xfId="1" applyFont="1" applyBorder="1" applyAlignment="1">
      <alignment horizontal="center" vertical="center"/>
    </xf>
    <xf numFmtId="0" fontId="4" fillId="0" borderId="0" xfId="1" applyFont="1" applyAlignment="1">
      <alignment horizontal="center" vertical="center" wrapText="1" readingOrder="1"/>
    </xf>
    <xf numFmtId="0" fontId="9" fillId="3" borderId="58" xfId="1" applyFont="1" applyFill="1" applyBorder="1" applyAlignment="1">
      <alignment horizontal="center" vertical="center" readingOrder="1"/>
    </xf>
    <xf numFmtId="0" fontId="9" fillId="3" borderId="59" xfId="1" applyFont="1" applyFill="1" applyBorder="1" applyAlignment="1">
      <alignment horizontal="center" vertical="center" readingOrder="1"/>
    </xf>
    <xf numFmtId="0" fontId="9" fillId="3" borderId="60" xfId="1" applyFont="1" applyFill="1" applyBorder="1" applyAlignment="1">
      <alignment horizontal="center" vertical="center" readingOrder="1"/>
    </xf>
    <xf numFmtId="0" fontId="4" fillId="0" borderId="5" xfId="1" applyFont="1" applyFill="1" applyBorder="1" applyAlignment="1">
      <alignment horizontal="center" vertical="center" shrinkToFit="1"/>
    </xf>
    <xf numFmtId="0" fontId="80" fillId="0" borderId="6" xfId="1" applyFont="1" applyFill="1" applyBorder="1" applyAlignment="1">
      <alignment horizontal="center" vertical="center" shrinkToFit="1"/>
    </xf>
    <xf numFmtId="0" fontId="17" fillId="4" borderId="9" xfId="1" applyFont="1" applyFill="1" applyBorder="1" applyAlignment="1">
      <alignment horizontal="center" vertical="center" readingOrder="1"/>
    </xf>
    <xf numFmtId="0" fontId="17" fillId="4" borderId="8" xfId="1" applyFont="1" applyFill="1" applyBorder="1" applyAlignment="1">
      <alignment horizontal="center" vertical="center" readingOrder="1"/>
    </xf>
    <xf numFmtId="0" fontId="17" fillId="4" borderId="10" xfId="1" applyFont="1" applyFill="1" applyBorder="1" applyAlignment="1">
      <alignment horizontal="center" vertical="center" readingOrder="1"/>
    </xf>
    <xf numFmtId="0" fontId="34" fillId="0" borderId="8" xfId="1" applyFont="1" applyBorder="1" applyAlignment="1">
      <alignment horizontal="center" vertical="center" wrapText="1"/>
    </xf>
    <xf numFmtId="0" fontId="34" fillId="0" borderId="10" xfId="1" applyFont="1" applyBorder="1" applyAlignment="1">
      <alignment horizontal="center" vertical="center"/>
    </xf>
    <xf numFmtId="0" fontId="97" fillId="0" borderId="0" xfId="1" applyFont="1" applyBorder="1" applyAlignment="1">
      <alignment horizontal="left" vertical="center" shrinkToFit="1"/>
    </xf>
    <xf numFmtId="0" fontId="97" fillId="0" borderId="33" xfId="1" applyFont="1" applyBorder="1" applyAlignment="1">
      <alignment horizontal="left" vertical="center" shrinkToFit="1"/>
    </xf>
    <xf numFmtId="0" fontId="98" fillId="0" borderId="0" xfId="1" applyFont="1" applyBorder="1" applyAlignment="1">
      <alignment horizontal="left" vertical="center" readingOrder="1"/>
    </xf>
    <xf numFmtId="0" fontId="98" fillId="0" borderId="33" xfId="1" applyFont="1" applyBorder="1" applyAlignment="1">
      <alignment horizontal="left" vertical="center" readingOrder="1"/>
    </xf>
    <xf numFmtId="0" fontId="96" fillId="0" borderId="13" xfId="1" applyFont="1" applyBorder="1" applyAlignment="1">
      <alignment horizontal="left" vertical="center" readingOrder="1"/>
    </xf>
    <xf numFmtId="0" fontId="96" fillId="0" borderId="20" xfId="1" applyFont="1" applyBorder="1" applyAlignment="1">
      <alignment horizontal="left" vertical="center" readingOrder="1"/>
    </xf>
    <xf numFmtId="0" fontId="96" fillId="0" borderId="0" xfId="1" applyFont="1" applyFill="1" applyBorder="1" applyAlignment="1">
      <alignment horizontal="left" vertical="center"/>
    </xf>
    <xf numFmtId="0" fontId="96" fillId="0" borderId="33" xfId="1" applyFont="1" applyFill="1" applyBorder="1" applyAlignment="1">
      <alignment horizontal="left" vertical="center"/>
    </xf>
    <xf numFmtId="0" fontId="13" fillId="0" borderId="0" xfId="1" applyFont="1" applyFill="1" applyBorder="1" applyAlignment="1">
      <alignment horizontal="left" vertical="center" readingOrder="1"/>
    </xf>
    <xf numFmtId="0" fontId="34" fillId="5" borderId="21" xfId="1" applyFont="1" applyFill="1" applyBorder="1" applyAlignment="1">
      <alignment horizontal="center" vertical="center" readingOrder="1"/>
    </xf>
    <xf numFmtId="0" fontId="34" fillId="5" borderId="22" xfId="1" applyFont="1" applyFill="1" applyBorder="1" applyAlignment="1">
      <alignment horizontal="center" vertical="center" readingOrder="1"/>
    </xf>
    <xf numFmtId="0" fontId="34" fillId="5" borderId="29" xfId="1" applyFont="1" applyFill="1" applyBorder="1" applyAlignment="1">
      <alignment horizontal="center" vertical="center" readingOrder="1"/>
    </xf>
    <xf numFmtId="0" fontId="16" fillId="0" borderId="12" xfId="1" applyFont="1" applyBorder="1" applyAlignment="1">
      <alignment horizontal="left" vertical="top" wrapText="1" readingOrder="1"/>
    </xf>
    <xf numFmtId="0" fontId="16" fillId="0" borderId="20" xfId="1" applyFont="1" applyBorder="1" applyAlignment="1">
      <alignment horizontal="left" vertical="top" wrapText="1" readingOrder="1"/>
    </xf>
    <xf numFmtId="0" fontId="16" fillId="0" borderId="6" xfId="1" applyFont="1" applyBorder="1" applyAlignment="1">
      <alignment horizontal="center" vertical="top" wrapText="1" readingOrder="1"/>
    </xf>
    <xf numFmtId="0" fontId="14" fillId="0" borderId="33" xfId="1" applyFont="1" applyBorder="1" applyAlignment="1">
      <alignment horizontal="left" vertical="center"/>
    </xf>
    <xf numFmtId="0" fontId="13" fillId="0" borderId="95" xfId="1" applyFont="1" applyFill="1" applyBorder="1" applyAlignment="1">
      <alignment horizontal="left" vertical="center" readingOrder="1"/>
    </xf>
    <xf numFmtId="0" fontId="16" fillId="0" borderId="33" xfId="1" applyFont="1" applyBorder="1" applyAlignment="1">
      <alignment horizontal="left" vertical="center"/>
    </xf>
    <xf numFmtId="0" fontId="16" fillId="0" borderId="0" xfId="1" applyFont="1" applyFill="1" applyBorder="1" applyAlignment="1">
      <alignment horizontal="left" vertical="top" wrapText="1"/>
    </xf>
    <xf numFmtId="0" fontId="16" fillId="0" borderId="33" xfId="1" applyFont="1" applyFill="1" applyBorder="1" applyAlignment="1">
      <alignment horizontal="left" vertical="top" wrapText="1"/>
    </xf>
    <xf numFmtId="0" fontId="16" fillId="0" borderId="0" xfId="1" applyFont="1" applyFill="1" applyBorder="1" applyAlignment="1">
      <alignment horizontal="center" vertical="center" shrinkToFit="1"/>
    </xf>
    <xf numFmtId="0" fontId="16" fillId="0" borderId="43" xfId="1" applyFont="1" applyFill="1" applyBorder="1" applyAlignment="1">
      <alignment horizontal="center" vertical="center" shrinkToFit="1"/>
    </xf>
    <xf numFmtId="0" fontId="16" fillId="0" borderId="44" xfId="1" applyFont="1" applyFill="1" applyBorder="1" applyAlignment="1">
      <alignment horizontal="center" vertical="center" shrinkToFit="1"/>
    </xf>
    <xf numFmtId="0" fontId="16" fillId="0" borderId="45" xfId="1" applyFont="1" applyFill="1" applyBorder="1" applyAlignment="1">
      <alignment horizontal="center" vertical="center" shrinkToFit="1"/>
    </xf>
    <xf numFmtId="0" fontId="45" fillId="0" borderId="44" xfId="1" applyFont="1" applyFill="1" applyBorder="1" applyAlignment="1">
      <alignment horizontal="left" vertical="center"/>
    </xf>
    <xf numFmtId="0" fontId="45" fillId="0" borderId="47" xfId="1" applyFont="1" applyFill="1" applyBorder="1" applyAlignment="1">
      <alignment horizontal="left" vertical="center"/>
    </xf>
    <xf numFmtId="0" fontId="19" fillId="0" borderId="19" xfId="1" applyFont="1" applyFill="1" applyBorder="1" applyAlignment="1">
      <alignment horizontal="left" vertical="center"/>
    </xf>
    <xf numFmtId="0" fontId="19" fillId="0" borderId="13" xfId="1" applyFont="1" applyFill="1" applyBorder="1" applyAlignment="1">
      <alignment horizontal="left" vertical="center"/>
    </xf>
    <xf numFmtId="0" fontId="19" fillId="0" borderId="20" xfId="1" applyFont="1" applyFill="1" applyBorder="1" applyAlignment="1">
      <alignment horizontal="left" vertical="center"/>
    </xf>
    <xf numFmtId="0" fontId="19" fillId="0" borderId="32" xfId="1" applyFont="1" applyFill="1" applyBorder="1" applyAlignment="1">
      <alignment horizontal="left" vertical="center"/>
    </xf>
    <xf numFmtId="0" fontId="19" fillId="0" borderId="33" xfId="1" applyFont="1" applyFill="1" applyBorder="1" applyAlignment="1">
      <alignment horizontal="left" vertical="center"/>
    </xf>
    <xf numFmtId="0" fontId="19" fillId="0" borderId="28" xfId="1" applyFont="1" applyFill="1" applyBorder="1" applyAlignment="1">
      <alignment horizontal="left" vertical="center"/>
    </xf>
    <xf numFmtId="0" fontId="19" fillId="0" borderId="22" xfId="1" applyFont="1" applyFill="1" applyBorder="1" applyAlignment="1">
      <alignment horizontal="left" vertical="center"/>
    </xf>
    <xf numFmtId="0" fontId="19" fillId="0" borderId="29" xfId="1" applyFont="1" applyFill="1" applyBorder="1" applyAlignment="1">
      <alignment horizontal="left" vertical="center"/>
    </xf>
    <xf numFmtId="0" fontId="16" fillId="0" borderId="12" xfId="1" applyFont="1" applyFill="1" applyBorder="1" applyAlignment="1">
      <alignment horizontal="left" vertical="center" wrapText="1" readingOrder="1"/>
    </xf>
    <xf numFmtId="0" fontId="16" fillId="0" borderId="13" xfId="1" applyFont="1" applyFill="1" applyBorder="1" applyAlignment="1">
      <alignment horizontal="left" vertical="center" readingOrder="1"/>
    </xf>
    <xf numFmtId="0" fontId="16" fillId="0" borderId="20" xfId="1" applyFont="1" applyFill="1" applyBorder="1" applyAlignment="1">
      <alignment horizontal="left" vertical="center" readingOrder="1"/>
    </xf>
    <xf numFmtId="0" fontId="16" fillId="0" borderId="21" xfId="1" applyFont="1" applyFill="1" applyBorder="1" applyAlignment="1">
      <alignment horizontal="left" vertical="center" readingOrder="1"/>
    </xf>
    <xf numFmtId="0" fontId="16" fillId="0" borderId="22" xfId="1" applyFont="1" applyFill="1" applyBorder="1" applyAlignment="1">
      <alignment horizontal="left" vertical="center" readingOrder="1"/>
    </xf>
    <xf numFmtId="0" fontId="16" fillId="0" borderId="29" xfId="1" applyFont="1" applyFill="1" applyBorder="1" applyAlignment="1">
      <alignment horizontal="left" vertical="center" readingOrder="1"/>
    </xf>
    <xf numFmtId="0" fontId="14" fillId="0" borderId="0" xfId="1" applyFont="1" applyFill="1" applyBorder="1" applyAlignment="1">
      <alignment horizontal="left" vertical="center" readingOrder="1"/>
    </xf>
    <xf numFmtId="0" fontId="16" fillId="0" borderId="0" xfId="1" applyFont="1" applyFill="1" applyBorder="1" applyAlignment="1">
      <alignment horizontal="left" vertical="center" readingOrder="1"/>
    </xf>
    <xf numFmtId="0" fontId="16" fillId="0" borderId="0" xfId="1" applyFont="1" applyFill="1" applyBorder="1" applyAlignment="1">
      <alignment horizontal="left" vertical="center" wrapText="1" readingOrder="1"/>
    </xf>
    <xf numFmtId="0" fontId="16" fillId="0" borderId="33" xfId="1" applyFont="1" applyFill="1" applyBorder="1" applyAlignment="1">
      <alignment horizontal="left" vertical="center" wrapText="1" readingOrder="1"/>
    </xf>
    <xf numFmtId="0" fontId="32" fillId="0" borderId="0" xfId="1" applyFont="1" applyFill="1" applyBorder="1" applyAlignment="1">
      <alignment horizontal="left" vertical="center" readingOrder="1"/>
    </xf>
    <xf numFmtId="0" fontId="13" fillId="0" borderId="0" xfId="1" applyFont="1" applyBorder="1" applyAlignment="1">
      <alignment vertical="center" wrapText="1" readingOrder="1"/>
    </xf>
    <xf numFmtId="0" fontId="6" fillId="0" borderId="0" xfId="1" applyFont="1" applyFill="1" applyBorder="1" applyAlignment="1">
      <alignment horizontal="center" vertical="center"/>
    </xf>
    <xf numFmtId="0" fontId="70" fillId="0" borderId="13" xfId="1" applyFont="1" applyFill="1" applyBorder="1" applyAlignment="1">
      <alignment horizontal="left" vertical="center" readingOrder="1"/>
    </xf>
    <xf numFmtId="0" fontId="29" fillId="0" borderId="90" xfId="1" applyFont="1" applyFill="1" applyBorder="1" applyAlignment="1">
      <alignment horizontal="center" vertical="top" textRotation="255" wrapText="1" shrinkToFit="1"/>
    </xf>
    <xf numFmtId="0" fontId="29" fillId="0" borderId="91" xfId="1" applyFont="1" applyFill="1" applyBorder="1" applyAlignment="1">
      <alignment horizontal="center" vertical="top" textRotation="255" wrapText="1" shrinkToFit="1"/>
    </xf>
    <xf numFmtId="0" fontId="29" fillId="0" borderId="93" xfId="1" applyFont="1" applyFill="1" applyBorder="1" applyAlignment="1">
      <alignment horizontal="center" vertical="top" textRotation="255" wrapText="1" shrinkToFit="1"/>
    </xf>
    <xf numFmtId="0" fontId="19" fillId="0" borderId="15" xfId="1" applyFont="1" applyFill="1" applyBorder="1" applyAlignment="1">
      <alignment horizontal="center" vertical="center"/>
    </xf>
    <xf numFmtId="0" fontId="19" fillId="0" borderId="94" xfId="1" applyFont="1" applyFill="1" applyBorder="1" applyAlignment="1">
      <alignment horizontal="center" vertical="center"/>
    </xf>
    <xf numFmtId="0" fontId="19" fillId="0" borderId="90" xfId="1" applyFont="1" applyFill="1" applyBorder="1" applyAlignment="1">
      <alignment horizontal="center" vertical="center" textRotation="255"/>
    </xf>
    <xf numFmtId="0" fontId="19" fillId="0" borderId="92" xfId="1" applyFont="1" applyFill="1" applyBorder="1" applyAlignment="1">
      <alignment horizontal="center" vertical="center" textRotation="255"/>
    </xf>
    <xf numFmtId="0" fontId="19" fillId="0" borderId="24" xfId="1" applyFont="1" applyFill="1" applyBorder="1" applyAlignment="1">
      <alignment horizontal="center" vertical="center"/>
    </xf>
    <xf numFmtId="0" fontId="19" fillId="0" borderId="13" xfId="1" applyFont="1" applyFill="1" applyBorder="1" applyAlignment="1">
      <alignment vertical="center" readingOrder="1"/>
    </xf>
    <xf numFmtId="0" fontId="19" fillId="0" borderId="22" xfId="1" applyFont="1" applyFill="1" applyBorder="1" applyAlignment="1">
      <alignment vertical="center" readingOrder="1"/>
    </xf>
    <xf numFmtId="0" fontId="19" fillId="0" borderId="34" xfId="1" applyFont="1" applyFill="1" applyBorder="1" applyAlignment="1">
      <alignment horizontal="center" vertical="center"/>
    </xf>
    <xf numFmtId="0" fontId="16" fillId="0" borderId="19" xfId="1" applyFont="1" applyFill="1" applyBorder="1" applyAlignment="1">
      <alignment horizontal="left" vertical="center"/>
    </xf>
    <xf numFmtId="0" fontId="16" fillId="0" borderId="28" xfId="1" applyFont="1" applyFill="1" applyBorder="1" applyAlignment="1">
      <alignment horizontal="left" vertical="center"/>
    </xf>
    <xf numFmtId="0" fontId="19" fillId="0" borderId="59" xfId="1" applyFont="1" applyFill="1" applyBorder="1" applyAlignment="1">
      <alignment horizontal="center" vertical="center"/>
    </xf>
    <xf numFmtId="0" fontId="22" fillId="0" borderId="59" xfId="1" applyFont="1" applyFill="1" applyBorder="1" applyAlignment="1">
      <alignment horizontal="center" vertical="center" wrapText="1" shrinkToFit="1"/>
    </xf>
    <xf numFmtId="0" fontId="19" fillId="0" borderId="59"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66" xfId="1" applyFont="1" applyFill="1" applyBorder="1" applyAlignment="1">
      <alignment horizontal="left" vertical="center"/>
    </xf>
    <xf numFmtId="0" fontId="19" fillId="0" borderId="6" xfId="1" applyFont="1" applyFill="1" applyBorder="1" applyAlignment="1">
      <alignment horizontal="left" vertical="center"/>
    </xf>
    <xf numFmtId="0" fontId="19" fillId="0" borderId="57" xfId="1" applyFont="1" applyFill="1" applyBorder="1" applyAlignment="1">
      <alignment horizontal="left" vertical="center"/>
    </xf>
    <xf numFmtId="0" fontId="22" fillId="0" borderId="36" xfId="1" applyFont="1" applyFill="1" applyBorder="1" applyAlignment="1">
      <alignment horizontal="center" vertical="center" wrapText="1" shrinkToFit="1"/>
    </xf>
    <xf numFmtId="0" fontId="22" fillId="0" borderId="38" xfId="1" applyFont="1" applyFill="1" applyBorder="1" applyAlignment="1">
      <alignment horizontal="center" vertical="center" wrapText="1" shrinkToFit="1"/>
    </xf>
    <xf numFmtId="0" fontId="19" fillId="0" borderId="39" xfId="1" applyFont="1" applyFill="1" applyBorder="1" applyAlignment="1">
      <alignment horizontal="left" vertical="center" readingOrder="1"/>
    </xf>
    <xf numFmtId="0" fontId="19" fillId="0" borderId="37" xfId="1" applyFont="1" applyFill="1" applyBorder="1" applyAlignment="1">
      <alignment horizontal="left" vertical="center" readingOrder="1"/>
    </xf>
    <xf numFmtId="0" fontId="19" fillId="0" borderId="42" xfId="1" applyFont="1" applyFill="1" applyBorder="1" applyAlignment="1">
      <alignment horizontal="left" vertical="center" readingOrder="1"/>
    </xf>
    <xf numFmtId="0" fontId="16" fillId="0" borderId="61" xfId="1" applyFont="1" applyFill="1" applyBorder="1" applyAlignment="1">
      <alignment horizontal="left" vertical="center" wrapText="1"/>
    </xf>
    <xf numFmtId="0" fontId="16" fillId="0" borderId="35" xfId="1" applyFont="1" applyFill="1" applyBorder="1" applyAlignment="1">
      <alignment horizontal="left" vertical="center" wrapText="1"/>
    </xf>
    <xf numFmtId="0" fontId="16" fillId="0" borderId="62" xfId="1" applyFont="1" applyFill="1" applyBorder="1" applyAlignment="1">
      <alignment horizontal="left" vertical="center" wrapText="1"/>
    </xf>
    <xf numFmtId="0" fontId="19" fillId="0" borderId="91" xfId="1" applyFont="1" applyFill="1" applyBorder="1" applyAlignment="1">
      <alignment horizontal="center" vertical="center" textRotation="255"/>
    </xf>
    <xf numFmtId="0" fontId="19" fillId="0" borderId="19" xfId="1" applyFont="1" applyFill="1" applyBorder="1" applyAlignment="1">
      <alignment horizontal="center" vertical="top" textRotation="255" wrapText="1"/>
    </xf>
    <xf numFmtId="0" fontId="19" fillId="0" borderId="14" xfId="1" applyFont="1" applyFill="1" applyBorder="1" applyAlignment="1">
      <alignment horizontal="center" vertical="top" textRotation="255" wrapText="1"/>
    </xf>
    <xf numFmtId="0" fontId="19" fillId="0" borderId="32" xfId="1" applyFont="1" applyFill="1" applyBorder="1" applyAlignment="1">
      <alignment horizontal="center" vertical="top" textRotation="255" wrapText="1"/>
    </xf>
    <xf numFmtId="0" fontId="19" fillId="0" borderId="31" xfId="1" applyFont="1" applyFill="1" applyBorder="1" applyAlignment="1">
      <alignment horizontal="center" vertical="top" textRotation="255" wrapText="1"/>
    </xf>
    <xf numFmtId="0" fontId="19" fillId="0" borderId="28" xfId="1" applyFont="1" applyFill="1" applyBorder="1" applyAlignment="1">
      <alignment horizontal="center" vertical="top" textRotation="255" wrapText="1"/>
    </xf>
    <xf numFmtId="0" fontId="19" fillId="0" borderId="23" xfId="1" applyFont="1" applyFill="1" applyBorder="1" applyAlignment="1">
      <alignment horizontal="center" vertical="top" textRotation="255" wrapText="1"/>
    </xf>
    <xf numFmtId="0" fontId="16" fillId="0" borderId="19" xfId="1" applyFont="1" applyFill="1" applyBorder="1" applyAlignment="1">
      <alignment horizontal="left" vertical="center" wrapText="1"/>
    </xf>
    <xf numFmtId="0" fontId="22" fillId="0" borderId="19" xfId="1" applyFont="1" applyFill="1" applyBorder="1" applyAlignment="1">
      <alignment horizontal="left" vertical="center" shrinkToFit="1" readingOrder="1"/>
    </xf>
    <xf numFmtId="0" fontId="22" fillId="0" borderId="13" xfId="1" applyFont="1" applyFill="1" applyBorder="1" applyAlignment="1">
      <alignment horizontal="left" vertical="center" shrinkToFit="1" readingOrder="1"/>
    </xf>
    <xf numFmtId="0" fontId="22" fillId="0" borderId="14" xfId="1" applyFont="1" applyFill="1" applyBorder="1" applyAlignment="1">
      <alignment horizontal="left" vertical="center" shrinkToFit="1" readingOrder="1"/>
    </xf>
    <xf numFmtId="0" fontId="22" fillId="0" borderId="28" xfId="1" applyFont="1" applyFill="1" applyBorder="1" applyAlignment="1">
      <alignment horizontal="left" vertical="center" shrinkToFit="1" readingOrder="1"/>
    </xf>
    <xf numFmtId="0" fontId="22" fillId="0" borderId="22" xfId="1" applyFont="1" applyFill="1" applyBorder="1" applyAlignment="1">
      <alignment horizontal="left" vertical="center" shrinkToFit="1" readingOrder="1"/>
    </xf>
    <xf numFmtId="0" fontId="22" fillId="0" borderId="23" xfId="1" applyFont="1" applyFill="1" applyBorder="1" applyAlignment="1">
      <alignment horizontal="left" vertical="center" shrinkToFit="1" readingOrder="1"/>
    </xf>
    <xf numFmtId="0" fontId="16" fillId="0" borderId="5" xfId="1" applyFont="1" applyFill="1" applyBorder="1" applyAlignment="1">
      <alignment horizontal="center" vertical="center"/>
    </xf>
    <xf numFmtId="0" fontId="16" fillId="0" borderId="57" xfId="1" applyFont="1" applyFill="1" applyBorder="1" applyAlignment="1">
      <alignment horizontal="center" vertical="center"/>
    </xf>
    <xf numFmtId="0" fontId="16" fillId="0" borderId="1" xfId="1" applyFont="1" applyFill="1" applyBorder="1" applyAlignment="1">
      <alignment horizontal="left" vertical="center" wrapText="1"/>
    </xf>
    <xf numFmtId="0" fontId="19" fillId="0" borderId="19" xfId="1" applyFont="1" applyFill="1" applyBorder="1" applyAlignment="1">
      <alignment horizontal="center" vertical="center" shrinkToFit="1"/>
    </xf>
    <xf numFmtId="0" fontId="19" fillId="0" borderId="14" xfId="1" applyFont="1" applyFill="1" applyBorder="1" applyAlignment="1">
      <alignment horizontal="center" vertical="center" shrinkToFit="1"/>
    </xf>
    <xf numFmtId="0" fontId="19" fillId="0" borderId="32" xfId="1" applyFont="1" applyFill="1" applyBorder="1" applyAlignment="1">
      <alignment horizontal="center" vertical="center" shrinkToFit="1"/>
    </xf>
    <xf numFmtId="0" fontId="19" fillId="0" borderId="31" xfId="1" applyFont="1" applyFill="1" applyBorder="1" applyAlignment="1">
      <alignment horizontal="center" vertical="center" shrinkToFit="1"/>
    </xf>
    <xf numFmtId="0" fontId="19" fillId="0" borderId="36" xfId="1" applyFont="1" applyFill="1" applyBorder="1" applyAlignment="1">
      <alignment horizontal="left" vertical="center" shrinkToFit="1"/>
    </xf>
    <xf numFmtId="0" fontId="19" fillId="0" borderId="37" xfId="1" applyFont="1" applyFill="1" applyBorder="1" applyAlignment="1">
      <alignment horizontal="left" vertical="center" shrinkToFit="1"/>
    </xf>
    <xf numFmtId="0" fontId="19" fillId="0" borderId="42" xfId="1" applyFont="1" applyFill="1" applyBorder="1" applyAlignment="1">
      <alignment horizontal="left" vertical="center" shrinkToFit="1"/>
    </xf>
    <xf numFmtId="0" fontId="16" fillId="0" borderId="35" xfId="1" applyFont="1" applyBorder="1" applyAlignment="1">
      <alignment horizontal="left" vertical="center"/>
    </xf>
    <xf numFmtId="49" fontId="16" fillId="0" borderId="46" xfId="1" applyNumberFormat="1" applyFont="1" applyBorder="1" applyAlignment="1">
      <alignment vertical="center" shrinkToFit="1" readingOrder="1"/>
    </xf>
    <xf numFmtId="49" fontId="16" fillId="0" borderId="44" xfId="1" applyNumberFormat="1" applyFont="1" applyBorder="1" applyAlignment="1">
      <alignment vertical="center" shrinkToFit="1" readingOrder="1"/>
    </xf>
    <xf numFmtId="49" fontId="16" fillId="0" borderId="47" xfId="1" applyNumberFormat="1" applyFont="1" applyBorder="1" applyAlignment="1">
      <alignment vertical="center" shrinkToFit="1" readingOrder="1"/>
    </xf>
    <xf numFmtId="0" fontId="16" fillId="0" borderId="40" xfId="1" applyFont="1" applyBorder="1" applyAlignment="1">
      <alignment horizontal="center" vertical="center"/>
    </xf>
    <xf numFmtId="0" fontId="16" fillId="0" borderId="37" xfId="1" applyFont="1" applyBorder="1" applyAlignment="1">
      <alignment horizontal="center" vertical="center"/>
    </xf>
    <xf numFmtId="0" fontId="16" fillId="0" borderId="41" xfId="1" applyFont="1" applyBorder="1" applyAlignment="1">
      <alignment horizontal="center" vertical="center"/>
    </xf>
    <xf numFmtId="0" fontId="19" fillId="0" borderId="89" xfId="1" applyFont="1" applyBorder="1" applyAlignment="1">
      <alignment horizontal="left" vertical="center"/>
    </xf>
    <xf numFmtId="0" fontId="39" fillId="0" borderId="37" xfId="1" applyFont="1" applyBorder="1" applyAlignment="1">
      <alignment horizontal="left" vertical="center" wrapText="1"/>
    </xf>
    <xf numFmtId="0" fontId="39" fillId="0" borderId="38" xfId="1" applyFont="1" applyBorder="1" applyAlignment="1">
      <alignment horizontal="left" vertical="center"/>
    </xf>
    <xf numFmtId="0" fontId="17" fillId="0" borderId="20" xfId="1" applyFont="1" applyBorder="1" applyAlignment="1">
      <alignment horizontal="left" vertical="center" readingOrder="1"/>
    </xf>
    <xf numFmtId="0" fontId="17" fillId="0" borderId="33" xfId="1" applyFont="1" applyBorder="1" applyAlignment="1">
      <alignment horizontal="left" vertical="center" readingOrder="1"/>
    </xf>
    <xf numFmtId="0" fontId="17" fillId="0" borderId="29" xfId="1" applyFont="1" applyBorder="1" applyAlignment="1">
      <alignment horizontal="left" vertical="center" readingOrder="1"/>
    </xf>
    <xf numFmtId="0" fontId="14" fillId="0" borderId="21" xfId="1" applyFont="1" applyBorder="1" applyAlignment="1">
      <alignment horizontal="left" vertical="center" wrapText="1"/>
    </xf>
    <xf numFmtId="0" fontId="16" fillId="0" borderId="13" xfId="1" applyFont="1" applyBorder="1" applyAlignment="1">
      <alignment horizontal="left" vertical="center" readingOrder="1"/>
    </xf>
    <xf numFmtId="0" fontId="16" fillId="0" borderId="32" xfId="1" applyFont="1" applyBorder="1" applyAlignment="1">
      <alignment horizontal="left" vertical="center" readingOrder="1"/>
    </xf>
    <xf numFmtId="0" fontId="16" fillId="0" borderId="0" xfId="1" applyFont="1" applyBorder="1" applyAlignment="1">
      <alignment horizontal="left" vertical="center" readingOrder="1"/>
    </xf>
    <xf numFmtId="0" fontId="16" fillId="0" borderId="28" xfId="1" applyFont="1" applyBorder="1" applyAlignment="1">
      <alignment horizontal="left" vertical="center" readingOrder="1"/>
    </xf>
    <xf numFmtId="0" fontId="16" fillId="0" borderId="22" xfId="1" applyFont="1" applyBorder="1" applyAlignment="1">
      <alignment horizontal="left" vertical="center" readingOrder="1"/>
    </xf>
    <xf numFmtId="0" fontId="17" fillId="0" borderId="32" xfId="1" applyFont="1" applyBorder="1" applyAlignment="1">
      <alignment horizontal="left" vertical="top" wrapText="1" readingOrder="1"/>
    </xf>
    <xf numFmtId="0" fontId="17" fillId="0" borderId="0" xfId="1" applyFont="1" applyBorder="1" applyAlignment="1">
      <alignment horizontal="left" vertical="top" readingOrder="1"/>
    </xf>
    <xf numFmtId="0" fontId="17" fillId="0" borderId="33" xfId="1" applyFont="1" applyBorder="1" applyAlignment="1">
      <alignment horizontal="left" vertical="top" readingOrder="1"/>
    </xf>
    <xf numFmtId="0" fontId="17" fillId="0" borderId="32" xfId="1" applyFont="1" applyBorder="1" applyAlignment="1">
      <alignment horizontal="left" vertical="top" readingOrder="1"/>
    </xf>
    <xf numFmtId="0" fontId="17" fillId="0" borderId="28" xfId="1" applyFont="1" applyBorder="1" applyAlignment="1">
      <alignment horizontal="left" vertical="top" readingOrder="1"/>
    </xf>
    <xf numFmtId="0" fontId="17" fillId="0" borderId="22" xfId="1" applyFont="1" applyBorder="1" applyAlignment="1">
      <alignment horizontal="left" vertical="top" readingOrder="1"/>
    </xf>
    <xf numFmtId="0" fontId="17" fillId="0" borderId="29" xfId="1" applyFont="1" applyBorder="1" applyAlignment="1">
      <alignment horizontal="left" vertical="top" readingOrder="1"/>
    </xf>
    <xf numFmtId="0" fontId="16" fillId="0" borderId="19" xfId="1" applyFont="1" applyBorder="1" applyAlignment="1">
      <alignment horizontal="center" vertical="center" shrinkToFit="1"/>
    </xf>
    <xf numFmtId="0" fontId="16" fillId="0" borderId="13" xfId="1" applyFont="1" applyBorder="1" applyAlignment="1">
      <alignment horizontal="center" vertical="center" shrinkToFit="1"/>
    </xf>
    <xf numFmtId="0" fontId="16" fillId="0" borderId="14" xfId="1" applyFont="1" applyBorder="1" applyAlignment="1">
      <alignment horizontal="center" vertical="center" shrinkToFit="1"/>
    </xf>
    <xf numFmtId="0" fontId="17" fillId="0" borderId="23" xfId="1" applyFont="1" applyBorder="1" applyAlignment="1">
      <alignment horizontal="center" vertical="center" readingOrder="1"/>
    </xf>
    <xf numFmtId="0" fontId="17" fillId="0" borderId="25" xfId="1" applyFont="1" applyBorder="1" applyAlignment="1">
      <alignment horizontal="center" vertical="center" readingOrder="1"/>
    </xf>
    <xf numFmtId="0" fontId="17" fillId="0" borderId="26" xfId="1" applyFont="1" applyBorder="1" applyAlignment="1">
      <alignment horizontal="center" vertical="center" readingOrder="1"/>
    </xf>
    <xf numFmtId="0" fontId="17" fillId="0" borderId="27" xfId="1" applyFont="1" applyBorder="1" applyAlignment="1">
      <alignment horizontal="center" vertical="center" readingOrder="1"/>
    </xf>
    <xf numFmtId="0" fontId="4" fillId="0" borderId="0" xfId="1" applyFont="1" applyBorder="1" applyAlignment="1">
      <alignment horizontal="center" vertical="center"/>
    </xf>
    <xf numFmtId="0" fontId="4" fillId="0" borderId="0" xfId="1" applyFont="1" applyFill="1" applyAlignment="1">
      <alignment horizontal="center" vertical="top"/>
    </xf>
    <xf numFmtId="0" fontId="9" fillId="3" borderId="2" xfId="1" applyFont="1" applyFill="1" applyBorder="1" applyAlignment="1">
      <alignment horizontal="center" vertical="center" readingOrder="1"/>
    </xf>
    <xf numFmtId="0" fontId="9" fillId="3" borderId="4" xfId="1" applyFont="1" applyFill="1" applyBorder="1" applyAlignment="1">
      <alignment horizontal="center" vertical="center" readingOrder="1"/>
    </xf>
    <xf numFmtId="0" fontId="4" fillId="0" borderId="5" xfId="1" applyFont="1" applyBorder="1" applyAlignment="1">
      <alignment horizontal="left" vertical="center" shrinkToFit="1"/>
    </xf>
    <xf numFmtId="0" fontId="4" fillId="0" borderId="6" xfId="1" applyFont="1" applyBorder="1" applyAlignment="1">
      <alignment horizontal="left" vertical="center" shrinkToFit="1"/>
    </xf>
    <xf numFmtId="0" fontId="17" fillId="0" borderId="9" xfId="1" applyFont="1" applyBorder="1" applyAlignment="1">
      <alignment horizontal="left" vertical="center" readingOrder="1"/>
    </xf>
    <xf numFmtId="0" fontId="17" fillId="0" borderId="8" xfId="1" applyFont="1" applyBorder="1" applyAlignment="1">
      <alignment horizontal="left" vertical="center" readingOrder="1"/>
    </xf>
    <xf numFmtId="0" fontId="17" fillId="0" borderId="10" xfId="1" applyFont="1" applyBorder="1" applyAlignment="1">
      <alignment horizontal="left" vertical="center" readingOrder="1"/>
    </xf>
    <xf numFmtId="0" fontId="17" fillId="0" borderId="9" xfId="1" applyFont="1" applyBorder="1" applyAlignment="1">
      <alignment horizontal="left" vertical="center" wrapText="1" shrinkToFit="1"/>
    </xf>
    <xf numFmtId="0" fontId="17" fillId="0" borderId="8" xfId="1" applyFont="1" applyBorder="1" applyAlignment="1">
      <alignment horizontal="left" vertical="center" shrinkToFit="1"/>
    </xf>
    <xf numFmtId="0" fontId="17" fillId="0" borderId="10" xfId="1" applyFont="1" applyBorder="1" applyAlignment="1">
      <alignment horizontal="left" vertical="center" shrinkToFit="1"/>
    </xf>
    <xf numFmtId="0" fontId="17" fillId="4" borderId="9" xfId="1" applyFont="1" applyFill="1" applyBorder="1" applyAlignment="1">
      <alignment horizontal="left" vertical="center" readingOrder="1"/>
    </xf>
    <xf numFmtId="0" fontId="17" fillId="4" borderId="8" xfId="1" applyFont="1" applyFill="1" applyBorder="1" applyAlignment="1">
      <alignment horizontal="left" vertical="center" readingOrder="1"/>
    </xf>
    <xf numFmtId="0" fontId="17" fillId="4" borderId="10" xfId="1" applyFont="1" applyFill="1" applyBorder="1" applyAlignment="1">
      <alignment horizontal="left" vertical="center" readingOrder="1"/>
    </xf>
    <xf numFmtId="0" fontId="30" fillId="0" borderId="0" xfId="1" applyFont="1" applyBorder="1" applyAlignment="1">
      <alignment horizontal="left" vertical="center"/>
    </xf>
    <xf numFmtId="0" fontId="30" fillId="0" borderId="33" xfId="1" applyFont="1" applyBorder="1" applyAlignment="1">
      <alignment horizontal="left" vertical="center"/>
    </xf>
    <xf numFmtId="0" fontId="45" fillId="0" borderId="0" xfId="1" applyFont="1" applyBorder="1" applyAlignment="1">
      <alignment horizontal="left" vertical="center"/>
    </xf>
    <xf numFmtId="0" fontId="45" fillId="0" borderId="33" xfId="1" applyFont="1" applyBorder="1" applyAlignment="1">
      <alignment horizontal="left" vertical="center"/>
    </xf>
    <xf numFmtId="0" fontId="45" fillId="0" borderId="0" xfId="1" applyFont="1" applyFill="1" applyBorder="1" applyAlignment="1">
      <alignment horizontal="left" vertical="center" shrinkToFit="1"/>
    </xf>
    <xf numFmtId="0" fontId="45" fillId="0" borderId="33" xfId="1" applyFont="1" applyFill="1" applyBorder="1" applyAlignment="1">
      <alignment horizontal="left" vertical="center" shrinkToFit="1"/>
    </xf>
    <xf numFmtId="0" fontId="30" fillId="0" borderId="0" xfId="1" applyFont="1" applyFill="1" applyBorder="1" applyAlignment="1">
      <alignment horizontal="left" vertical="center" readingOrder="1"/>
    </xf>
    <xf numFmtId="0" fontId="45" fillId="0" borderId="13" xfId="1" applyFont="1" applyFill="1" applyBorder="1" applyAlignment="1">
      <alignment horizontal="left" vertical="center" readingOrder="1"/>
    </xf>
    <xf numFmtId="0" fontId="45" fillId="0" borderId="20" xfId="1" applyFont="1" applyFill="1" applyBorder="1" applyAlignment="1">
      <alignment horizontal="left" vertical="center" readingOrder="1"/>
    </xf>
    <xf numFmtId="0" fontId="22" fillId="0" borderId="19" xfId="1" applyFont="1" applyFill="1" applyBorder="1" applyAlignment="1">
      <alignment horizontal="left" vertical="center" readingOrder="1"/>
    </xf>
    <xf numFmtId="0" fontId="22" fillId="0" borderId="13" xfId="1" applyFont="1" applyFill="1" applyBorder="1" applyAlignment="1">
      <alignment horizontal="left" vertical="center" readingOrder="1"/>
    </xf>
    <xf numFmtId="0" fontId="22" fillId="0" borderId="14" xfId="1" applyFont="1" applyFill="1" applyBorder="1" applyAlignment="1">
      <alignment horizontal="left" vertical="center" readingOrder="1"/>
    </xf>
    <xf numFmtId="0" fontId="14" fillId="5" borderId="58" xfId="1" applyFont="1" applyFill="1" applyBorder="1" applyAlignment="1">
      <alignment horizontal="center" vertical="center" wrapText="1" readingOrder="1"/>
    </xf>
    <xf numFmtId="0" fontId="14" fillId="5" borderId="59" xfId="1" applyFont="1" applyFill="1" applyBorder="1" applyAlignment="1">
      <alignment horizontal="center" vertical="center" wrapText="1" readingOrder="1"/>
    </xf>
    <xf numFmtId="0" fontId="14" fillId="5" borderId="60" xfId="1" applyFont="1" applyFill="1" applyBorder="1" applyAlignment="1">
      <alignment horizontal="center" vertical="center" wrapText="1" readingOrder="1"/>
    </xf>
    <xf numFmtId="0" fontId="19" fillId="0" borderId="30" xfId="1" applyFont="1" applyBorder="1" applyAlignment="1">
      <alignment horizontal="left" vertical="top" wrapText="1" readingOrder="1"/>
    </xf>
    <xf numFmtId="0" fontId="19" fillId="0" borderId="0" xfId="1" applyFont="1" applyBorder="1" applyAlignment="1">
      <alignment horizontal="left" vertical="top" wrapText="1" readingOrder="1"/>
    </xf>
    <xf numFmtId="0" fontId="19" fillId="0" borderId="33" xfId="1" applyFont="1" applyBorder="1" applyAlignment="1">
      <alignment horizontal="left" vertical="top" wrapText="1" readingOrder="1"/>
    </xf>
    <xf numFmtId="0" fontId="19" fillId="0" borderId="5" xfId="1" applyFont="1" applyBorder="1" applyAlignment="1">
      <alignment horizontal="left" vertical="top" wrapText="1" readingOrder="1"/>
    </xf>
    <xf numFmtId="0" fontId="19" fillId="0" borderId="6" xfId="1" applyFont="1" applyBorder="1" applyAlignment="1">
      <alignment horizontal="left" vertical="top" wrapText="1" readingOrder="1"/>
    </xf>
    <xf numFmtId="0" fontId="19" fillId="0" borderId="1" xfId="1" applyFont="1" applyBorder="1" applyAlignment="1">
      <alignment horizontal="left" vertical="top" wrapText="1" readingOrder="1"/>
    </xf>
    <xf numFmtId="0" fontId="16" fillId="0" borderId="7" xfId="1" applyFont="1" applyBorder="1" applyAlignment="1">
      <alignment vertical="center"/>
    </xf>
    <xf numFmtId="0" fontId="16" fillId="0" borderId="8" xfId="1" applyFont="1" applyBorder="1" applyAlignment="1">
      <alignment vertical="center"/>
    </xf>
    <xf numFmtId="0" fontId="16" fillId="0" borderId="11" xfId="1" applyFont="1" applyBorder="1" applyAlignment="1">
      <alignment vertical="center"/>
    </xf>
    <xf numFmtId="0" fontId="13" fillId="0" borderId="0" xfId="1" applyFont="1" applyAlignment="1">
      <alignment horizontal="left" readingOrder="1"/>
    </xf>
    <xf numFmtId="0" fontId="13" fillId="0" borderId="68" xfId="1" applyFont="1" applyBorder="1" applyAlignment="1">
      <alignment horizontal="left" readingOrder="1"/>
    </xf>
    <xf numFmtId="0" fontId="13" fillId="0" borderId="39" xfId="1" applyFont="1" applyBorder="1" applyAlignment="1">
      <alignment horizontal="center" vertical="center" readingOrder="1"/>
    </xf>
    <xf numFmtId="0" fontId="13" fillId="0" borderId="37" xfId="1" applyFont="1" applyBorder="1" applyAlignment="1">
      <alignment horizontal="center" vertical="center" readingOrder="1"/>
    </xf>
    <xf numFmtId="0" fontId="13" fillId="0" borderId="42" xfId="1" applyFont="1" applyBorder="1" applyAlignment="1">
      <alignment horizontal="center" vertical="center" readingOrder="1"/>
    </xf>
    <xf numFmtId="0" fontId="16" fillId="0" borderId="0" xfId="1" applyFont="1" applyBorder="1" applyAlignment="1">
      <alignment horizontal="left" vertical="center" wrapText="1" readingOrder="1"/>
    </xf>
    <xf numFmtId="0" fontId="27" fillId="0" borderId="0" xfId="1" applyFont="1" applyFill="1" applyBorder="1" applyAlignment="1">
      <alignment horizontal="center" vertical="center" wrapText="1"/>
    </xf>
    <xf numFmtId="0" fontId="13" fillId="0" borderId="12" xfId="1" applyFont="1" applyBorder="1" applyAlignment="1">
      <alignment horizontal="left" vertical="center" wrapText="1"/>
    </xf>
    <xf numFmtId="0" fontId="13" fillId="0" borderId="13" xfId="1" applyFont="1" applyBorder="1" applyAlignment="1">
      <alignment horizontal="left" vertical="center" wrapText="1"/>
    </xf>
    <xf numFmtId="0" fontId="13" fillId="0" borderId="20" xfId="1" applyFont="1" applyBorder="1" applyAlignment="1">
      <alignment horizontal="left" vertical="center" wrapText="1"/>
    </xf>
    <xf numFmtId="0" fontId="13" fillId="0" borderId="30" xfId="1" applyFont="1" applyBorder="1" applyAlignment="1">
      <alignment horizontal="left" vertical="center" wrapText="1"/>
    </xf>
    <xf numFmtId="0" fontId="13" fillId="0" borderId="0" xfId="1" applyFont="1" applyBorder="1" applyAlignment="1">
      <alignment horizontal="left" vertical="center" wrapText="1"/>
    </xf>
    <xf numFmtId="0" fontId="13" fillId="0" borderId="33" xfId="1" applyFont="1" applyBorder="1" applyAlignment="1">
      <alignment horizontal="left" vertical="center" wrapText="1"/>
    </xf>
    <xf numFmtId="0" fontId="13" fillId="0" borderId="5" xfId="1" applyFont="1" applyBorder="1" applyAlignment="1">
      <alignment horizontal="left" vertical="center" wrapText="1"/>
    </xf>
    <xf numFmtId="0" fontId="13" fillId="0" borderId="6" xfId="1" applyFont="1" applyBorder="1" applyAlignment="1">
      <alignment horizontal="left" vertical="center" wrapText="1"/>
    </xf>
    <xf numFmtId="0" fontId="13" fillId="0" borderId="1" xfId="1" applyFont="1" applyBorder="1" applyAlignment="1">
      <alignment horizontal="left" vertical="center" wrapText="1"/>
    </xf>
    <xf numFmtId="0" fontId="16" fillId="0" borderId="21" xfId="1" applyFont="1" applyBorder="1" applyAlignment="1">
      <alignment vertical="center"/>
    </xf>
    <xf numFmtId="0" fontId="16" fillId="0" borderId="29" xfId="1" applyFont="1" applyBorder="1" applyAlignment="1">
      <alignment vertical="center"/>
    </xf>
    <xf numFmtId="0" fontId="16" fillId="0" borderId="37" xfId="1" applyFont="1" applyBorder="1" applyAlignment="1">
      <alignment horizontal="left" vertical="center" readingOrder="1"/>
    </xf>
    <xf numFmtId="0" fontId="13" fillId="0" borderId="12" xfId="1" applyFont="1" applyBorder="1" applyAlignment="1">
      <alignment horizontal="center" vertical="center" readingOrder="1"/>
    </xf>
    <xf numFmtId="0" fontId="13" fillId="0" borderId="30" xfId="1" applyFont="1" applyBorder="1" applyAlignment="1">
      <alignment horizontal="center" vertical="center" readingOrder="1"/>
    </xf>
    <xf numFmtId="0" fontId="13" fillId="0" borderId="0" xfId="1" applyFont="1" applyBorder="1" applyAlignment="1">
      <alignment horizontal="center" vertical="center" readingOrder="1"/>
    </xf>
    <xf numFmtId="0" fontId="13" fillId="0" borderId="33" xfId="1" applyFont="1" applyBorder="1" applyAlignment="1">
      <alignment horizontal="center" vertical="center" readingOrder="1"/>
    </xf>
    <xf numFmtId="0" fontId="39" fillId="0" borderId="13" xfId="1" applyFont="1" applyBorder="1" applyAlignment="1">
      <alignment horizontal="center" vertical="center"/>
    </xf>
    <xf numFmtId="0" fontId="39" fillId="0" borderId="14" xfId="1" applyFont="1" applyBorder="1" applyAlignment="1">
      <alignment horizontal="center" vertical="center"/>
    </xf>
    <xf numFmtId="0" fontId="39" fillId="0" borderId="22" xfId="1" applyFont="1" applyBorder="1" applyAlignment="1">
      <alignment horizontal="center" vertical="center"/>
    </xf>
    <xf numFmtId="0" fontId="39" fillId="0" borderId="23" xfId="1" applyFont="1" applyBorder="1" applyAlignment="1">
      <alignment horizontal="center" vertical="center"/>
    </xf>
    <xf numFmtId="0" fontId="16" fillId="0" borderId="19" xfId="1" applyFont="1" applyBorder="1" applyAlignment="1">
      <alignment vertical="center"/>
    </xf>
    <xf numFmtId="0" fontId="16" fillId="0" borderId="13" xfId="1" applyFont="1" applyBorder="1" applyAlignment="1">
      <alignment vertical="center"/>
    </xf>
    <xf numFmtId="0" fontId="16" fillId="0" borderId="20" xfId="1" applyFont="1" applyBorder="1" applyAlignment="1">
      <alignment vertical="center"/>
    </xf>
    <xf numFmtId="0" fontId="16" fillId="0" borderId="29" xfId="1" applyFont="1" applyBorder="1" applyAlignment="1">
      <alignment horizontal="left" vertical="center"/>
    </xf>
    <xf numFmtId="49" fontId="16" fillId="0" borderId="46" xfId="1" applyNumberFormat="1" applyFont="1" applyBorder="1" applyAlignment="1">
      <alignment horizontal="left" vertical="center" shrinkToFit="1" readingOrder="1"/>
    </xf>
    <xf numFmtId="49" fontId="16" fillId="0" borderId="44" xfId="1" applyNumberFormat="1" applyFont="1" applyBorder="1" applyAlignment="1">
      <alignment horizontal="left" vertical="center" shrinkToFit="1" readingOrder="1"/>
    </xf>
    <xf numFmtId="49" fontId="16" fillId="0" borderId="47" xfId="1" applyNumberFormat="1" applyFont="1" applyBorder="1" applyAlignment="1">
      <alignment horizontal="left" vertical="center" shrinkToFit="1" readingOrder="1"/>
    </xf>
    <xf numFmtId="0" fontId="19" fillId="0" borderId="96" xfId="1" applyFont="1" applyBorder="1" applyAlignment="1">
      <alignment horizontal="center" vertical="center"/>
    </xf>
    <xf numFmtId="0" fontId="19" fillId="0" borderId="13" xfId="1" applyFont="1" applyBorder="1" applyAlignment="1">
      <alignment horizontal="center" vertical="center"/>
    </xf>
    <xf numFmtId="0" fontId="19" fillId="0" borderId="20" xfId="1" applyFont="1" applyBorder="1" applyAlignment="1">
      <alignment horizontal="center" vertical="center"/>
    </xf>
    <xf numFmtId="0" fontId="17" fillId="0" borderId="19" xfId="1" applyFont="1" applyBorder="1" applyAlignment="1">
      <alignment horizontal="left" vertical="center" shrinkToFit="1" readingOrder="1"/>
    </xf>
    <xf numFmtId="0" fontId="17" fillId="0" borderId="13" xfId="1" applyFont="1" applyBorder="1" applyAlignment="1">
      <alignment horizontal="left" vertical="center" shrinkToFit="1" readingOrder="1"/>
    </xf>
    <xf numFmtId="0" fontId="17" fillId="0" borderId="20" xfId="1" applyFont="1" applyBorder="1" applyAlignment="1">
      <alignment horizontal="left" vertical="center" shrinkToFit="1" readingOrder="1"/>
    </xf>
    <xf numFmtId="0" fontId="17" fillId="0" borderId="32" xfId="1" applyFont="1" applyBorder="1" applyAlignment="1">
      <alignment horizontal="left" vertical="center" shrinkToFit="1" readingOrder="1"/>
    </xf>
    <xf numFmtId="0" fontId="17" fillId="0" borderId="0" xfId="1" applyFont="1" applyBorder="1" applyAlignment="1">
      <alignment horizontal="left" vertical="center" shrinkToFit="1" readingOrder="1"/>
    </xf>
    <xf numFmtId="0" fontId="17" fillId="0" borderId="33" xfId="1" applyFont="1" applyBorder="1" applyAlignment="1">
      <alignment horizontal="left" vertical="center" shrinkToFit="1" readingOrder="1"/>
    </xf>
    <xf numFmtId="0" fontId="17" fillId="0" borderId="28" xfId="1" applyFont="1" applyBorder="1" applyAlignment="1">
      <alignment horizontal="left" vertical="center" shrinkToFit="1" readingOrder="1"/>
    </xf>
    <xf numFmtId="0" fontId="17" fillId="0" borderId="22" xfId="1" applyFont="1" applyBorder="1" applyAlignment="1">
      <alignment horizontal="left" vertical="center" shrinkToFit="1" readingOrder="1"/>
    </xf>
    <xf numFmtId="0" fontId="17" fillId="0" borderId="29" xfId="1" applyFont="1" applyBorder="1" applyAlignment="1">
      <alignment horizontal="left" vertical="center" shrinkToFit="1" readingOrder="1"/>
    </xf>
    <xf numFmtId="0" fontId="17" fillId="0" borderId="23" xfId="1" applyFont="1" applyBorder="1" applyAlignment="1">
      <alignment horizontal="left" vertical="center" readingOrder="1"/>
    </xf>
    <xf numFmtId="0" fontId="17" fillId="4" borderId="11" xfId="1" applyFont="1" applyFill="1" applyBorder="1" applyAlignment="1">
      <alignment horizontal="center" vertical="center" readingOrder="1"/>
    </xf>
    <xf numFmtId="0" fontId="16" fillId="0" borderId="20" xfId="1" applyFont="1" applyBorder="1" applyAlignment="1">
      <alignment horizontal="center" vertical="center" readingOrder="1"/>
    </xf>
    <xf numFmtId="0" fontId="34" fillId="0" borderId="0" xfId="1" applyFont="1" applyAlignment="1">
      <alignment horizontal="center" vertical="center"/>
    </xf>
    <xf numFmtId="0" fontId="34" fillId="0" borderId="0" xfId="1" applyFont="1" applyFill="1" applyAlignment="1">
      <alignment horizontal="center" vertical="top"/>
    </xf>
    <xf numFmtId="0" fontId="48" fillId="3" borderId="2" xfId="1" applyFont="1" applyFill="1" applyBorder="1" applyAlignment="1">
      <alignment horizontal="center" vertical="center" readingOrder="1"/>
    </xf>
    <xf numFmtId="0" fontId="48" fillId="3" borderId="3" xfId="1" applyFont="1" applyFill="1" applyBorder="1" applyAlignment="1">
      <alignment horizontal="center" vertical="center" readingOrder="1"/>
    </xf>
    <xf numFmtId="0" fontId="48" fillId="3" borderId="4" xfId="1" applyFont="1" applyFill="1" applyBorder="1" applyAlignment="1">
      <alignment horizontal="center" vertical="center" readingOrder="1"/>
    </xf>
    <xf numFmtId="0" fontId="34" fillId="0" borderId="5" xfId="1" applyFont="1" applyFill="1" applyBorder="1" applyAlignment="1">
      <alignment horizontal="left" vertical="center" shrinkToFit="1"/>
    </xf>
    <xf numFmtId="0" fontId="34" fillId="0" borderId="6" xfId="1" applyFont="1" applyFill="1" applyBorder="1" applyAlignment="1">
      <alignment horizontal="left" vertical="center" shrinkToFit="1"/>
    </xf>
    <xf numFmtId="0" fontId="17" fillId="0" borderId="9" xfId="1" applyFont="1" applyBorder="1" applyAlignment="1">
      <alignment horizontal="center" vertical="center" readingOrder="1"/>
    </xf>
    <xf numFmtId="0" fontId="17" fillId="0" borderId="8" xfId="1" applyFont="1" applyBorder="1" applyAlignment="1">
      <alignment horizontal="center" vertical="center" readingOrder="1"/>
    </xf>
    <xf numFmtId="0" fontId="17" fillId="0" borderId="10" xfId="1" applyFont="1" applyBorder="1" applyAlignment="1">
      <alignment horizontal="center" vertical="center" readingOrder="1"/>
    </xf>
    <xf numFmtId="0" fontId="15" fillId="0" borderId="9" xfId="1" applyFont="1" applyBorder="1" applyAlignment="1">
      <alignment horizontal="left" vertical="center" shrinkToFit="1"/>
    </xf>
    <xf numFmtId="0" fontId="15" fillId="0" borderId="8" xfId="1" applyFont="1" applyBorder="1" applyAlignment="1">
      <alignment horizontal="left" vertical="center" shrinkToFit="1"/>
    </xf>
    <xf numFmtId="0" fontId="15" fillId="0" borderId="10" xfId="1" applyFont="1" applyBorder="1" applyAlignment="1">
      <alignment horizontal="left" vertical="center" shrinkToFit="1"/>
    </xf>
    <xf numFmtId="0" fontId="13" fillId="0" borderId="0" xfId="1" applyFont="1" applyBorder="1" applyAlignment="1">
      <alignment horizontal="center" readingOrder="1"/>
    </xf>
    <xf numFmtId="0" fontId="13" fillId="0" borderId="68" xfId="1" applyFont="1" applyBorder="1" applyAlignment="1">
      <alignment horizontal="center" readingOrder="1"/>
    </xf>
    <xf numFmtId="0" fontId="14" fillId="5" borderId="7" xfId="1" applyFont="1" applyFill="1" applyBorder="1" applyAlignment="1">
      <alignment horizontal="center" vertical="center" wrapText="1" readingOrder="1"/>
    </xf>
    <xf numFmtId="0" fontId="14" fillId="5" borderId="8" xfId="1" applyFont="1" applyFill="1" applyBorder="1" applyAlignment="1">
      <alignment horizontal="center" vertical="center" wrapText="1" readingOrder="1"/>
    </xf>
    <xf numFmtId="0" fontId="14" fillId="5" borderId="11" xfId="1" applyFont="1" applyFill="1" applyBorder="1" applyAlignment="1">
      <alignment horizontal="center" vertical="center" wrapText="1" readingOrder="1"/>
    </xf>
    <xf numFmtId="0" fontId="51" fillId="0" borderId="0" xfId="1" applyFont="1" applyBorder="1" applyAlignment="1">
      <alignment horizontal="left" readingOrder="1"/>
    </xf>
    <xf numFmtId="0" fontId="13" fillId="0" borderId="0" xfId="1" applyFont="1" applyBorder="1" applyAlignment="1">
      <alignment horizontal="left" readingOrder="1"/>
    </xf>
    <xf numFmtId="0" fontId="13" fillId="0" borderId="95" xfId="1" applyFont="1" applyBorder="1" applyAlignment="1">
      <alignment horizontal="left" readingOrder="1"/>
    </xf>
    <xf numFmtId="0" fontId="17" fillId="0" borderId="19" xfId="1" applyFont="1" applyBorder="1" applyAlignment="1">
      <alignment horizontal="center" vertical="center" readingOrder="1"/>
    </xf>
    <xf numFmtId="0" fontId="17" fillId="0" borderId="13" xfId="1" applyFont="1" applyBorder="1" applyAlignment="1">
      <alignment horizontal="center" vertical="center" readingOrder="1"/>
    </xf>
    <xf numFmtId="0" fontId="1" fillId="0" borderId="15" xfId="2" applyFont="1" applyFill="1" applyBorder="1" applyAlignment="1" applyProtection="1">
      <alignment horizontal="center" vertical="center"/>
    </xf>
    <xf numFmtId="0" fontId="1" fillId="0" borderId="24" xfId="2" applyFont="1" applyFill="1" applyBorder="1" applyAlignment="1" applyProtection="1">
      <alignment horizontal="center" vertical="center"/>
    </xf>
    <xf numFmtId="0" fontId="46" fillId="0" borderId="36" xfId="2" applyFont="1" applyFill="1" applyBorder="1" applyAlignment="1" applyProtection="1">
      <alignment horizontal="center" vertical="center"/>
    </xf>
    <xf numFmtId="0" fontId="46" fillId="0" borderId="37" xfId="2" applyFont="1" applyFill="1" applyBorder="1" applyAlignment="1" applyProtection="1">
      <alignment horizontal="center" vertical="center"/>
    </xf>
    <xf numFmtId="0" fontId="46" fillId="0" borderId="38" xfId="2" applyFont="1" applyFill="1" applyBorder="1" applyAlignment="1" applyProtection="1">
      <alignment horizontal="center" vertical="center"/>
    </xf>
    <xf numFmtId="0" fontId="46" fillId="0" borderId="13" xfId="2" applyFont="1" applyFill="1" applyBorder="1" applyAlignment="1" applyProtection="1">
      <alignment horizontal="left" vertical="top" wrapText="1"/>
    </xf>
    <xf numFmtId="0" fontId="46" fillId="0" borderId="0" xfId="2" applyFont="1" applyFill="1" applyBorder="1" applyAlignment="1" applyProtection="1">
      <alignment horizontal="left" vertical="top" wrapText="1"/>
    </xf>
    <xf numFmtId="0" fontId="1" fillId="0" borderId="32" xfId="2" applyFont="1" applyFill="1" applyBorder="1" applyAlignment="1" applyProtection="1">
      <alignment horizontal="center" vertical="center"/>
    </xf>
    <xf numFmtId="0" fontId="1" fillId="0" borderId="0" xfId="2" applyFont="1" applyFill="1" applyBorder="1" applyAlignment="1" applyProtection="1">
      <alignment horizontal="center" vertical="center"/>
    </xf>
    <xf numFmtId="0" fontId="1" fillId="0" borderId="31" xfId="2" applyFont="1" applyFill="1" applyBorder="1" applyAlignment="1" applyProtection="1">
      <alignment horizontal="center" vertical="center"/>
    </xf>
    <xf numFmtId="0" fontId="59" fillId="6" borderId="35" xfId="2" applyFont="1" applyFill="1" applyBorder="1" applyAlignment="1" applyProtection="1">
      <alignment horizontal="center" vertical="center"/>
    </xf>
    <xf numFmtId="0" fontId="59" fillId="0" borderId="35" xfId="2" applyFont="1" applyFill="1" applyBorder="1" applyAlignment="1" applyProtection="1">
      <alignment horizontal="center" vertical="center"/>
    </xf>
    <xf numFmtId="0" fontId="69" fillId="0" borderId="19" xfId="3" applyFont="1" applyBorder="1" applyAlignment="1">
      <alignment horizontal="center" vertical="center" wrapText="1"/>
    </xf>
    <xf numFmtId="0" fontId="69" fillId="0" borderId="13" xfId="3" applyFont="1" applyBorder="1" applyAlignment="1">
      <alignment horizontal="center" vertical="center"/>
    </xf>
    <xf numFmtId="0" fontId="69" fillId="0" borderId="14" xfId="3" applyFont="1" applyBorder="1" applyAlignment="1">
      <alignment horizontal="center" vertical="center"/>
    </xf>
    <xf numFmtId="0" fontId="69" fillId="0" borderId="28" xfId="3" applyFont="1" applyBorder="1" applyAlignment="1">
      <alignment horizontal="center" vertical="center"/>
    </xf>
    <xf numFmtId="0" fontId="69" fillId="0" borderId="22" xfId="3" applyFont="1" applyBorder="1" applyAlignment="1">
      <alignment horizontal="center" vertical="center"/>
    </xf>
    <xf numFmtId="0" fontId="69" fillId="0" borderId="23" xfId="3" applyFont="1" applyBorder="1" applyAlignment="1">
      <alignment horizontal="center" vertical="center"/>
    </xf>
    <xf numFmtId="0" fontId="59" fillId="6" borderId="19" xfId="2" applyFont="1" applyFill="1" applyBorder="1" applyAlignment="1" applyProtection="1">
      <alignment horizontal="center" vertical="center"/>
    </xf>
    <xf numFmtId="0" fontId="59" fillId="6" borderId="14" xfId="2" applyFont="1" applyFill="1" applyBorder="1" applyAlignment="1" applyProtection="1">
      <alignment horizontal="center" vertical="center"/>
    </xf>
    <xf numFmtId="0" fontId="59" fillId="6" borderId="28" xfId="2" applyFont="1" applyFill="1" applyBorder="1" applyAlignment="1" applyProtection="1">
      <alignment horizontal="center" vertical="center"/>
    </xf>
    <xf numFmtId="0" fontId="59" fillId="6" borderId="23" xfId="2" applyFont="1" applyFill="1" applyBorder="1" applyAlignment="1" applyProtection="1">
      <alignment horizontal="center" vertical="center"/>
    </xf>
    <xf numFmtId="0" fontId="1" fillId="0" borderId="0" xfId="2" applyFont="1" applyFill="1" applyBorder="1" applyAlignment="1" applyProtection="1">
      <alignment horizontal="left" vertical="center" wrapText="1"/>
    </xf>
    <xf numFmtId="0" fontId="46" fillId="0" borderId="0" xfId="2" applyFont="1" applyFill="1" applyAlignment="1" applyProtection="1">
      <alignment horizontal="left" vertical="top" wrapText="1"/>
    </xf>
    <xf numFmtId="176" fontId="1" fillId="0" borderId="115" xfId="2" applyNumberFormat="1" applyFont="1" applyFill="1" applyBorder="1" applyAlignment="1" applyProtection="1">
      <alignment horizontal="center" vertical="center" wrapText="1" shrinkToFit="1"/>
    </xf>
    <xf numFmtId="176" fontId="1" fillId="0" borderId="106" xfId="2" applyNumberFormat="1" applyFont="1" applyFill="1" applyBorder="1" applyAlignment="1" applyProtection="1">
      <alignment horizontal="center" vertical="center" wrapText="1" shrinkToFit="1"/>
    </xf>
    <xf numFmtId="176" fontId="59" fillId="6" borderId="107" xfId="2" applyNumberFormat="1" applyFont="1" applyFill="1" applyBorder="1" applyAlignment="1" applyProtection="1">
      <alignment horizontal="center" vertical="center" wrapText="1" shrinkToFit="1"/>
    </xf>
    <xf numFmtId="0" fontId="58" fillId="0" borderId="110" xfId="2" applyFont="1" applyFill="1" applyBorder="1" applyAlignment="1" applyProtection="1">
      <alignment horizontal="center" vertical="center" wrapText="1"/>
    </xf>
    <xf numFmtId="0" fontId="58" fillId="0" borderId="34" xfId="2" applyFont="1" applyFill="1" applyBorder="1" applyAlignment="1" applyProtection="1">
      <alignment horizontal="center" vertical="center" wrapText="1"/>
    </xf>
    <xf numFmtId="0" fontId="53" fillId="0" borderId="34" xfId="3" applyFont="1" applyBorder="1" applyAlignment="1">
      <alignment horizontal="center" vertical="center" wrapText="1"/>
    </xf>
    <xf numFmtId="0" fontId="53" fillId="0" borderId="24" xfId="3" applyFont="1" applyBorder="1" applyAlignment="1">
      <alignment horizontal="center" vertical="center" wrapText="1"/>
    </xf>
    <xf numFmtId="49" fontId="1" fillId="6" borderId="116" xfId="2" applyNumberFormat="1" applyFont="1" applyFill="1" applyBorder="1" applyAlignment="1" applyProtection="1">
      <alignment horizontal="center" vertical="center" shrinkToFit="1"/>
      <protection locked="0"/>
    </xf>
    <xf numFmtId="49" fontId="1" fillId="6" borderId="111" xfId="2" applyNumberFormat="1" applyFont="1" applyFill="1" applyBorder="1" applyAlignment="1" applyProtection="1">
      <alignment horizontal="center" vertical="center" shrinkToFit="1"/>
      <protection locked="0"/>
    </xf>
    <xf numFmtId="49" fontId="1" fillId="6" borderId="112" xfId="2" applyNumberFormat="1" applyFont="1" applyFill="1" applyBorder="1" applyAlignment="1" applyProtection="1">
      <alignment horizontal="center" vertical="center" shrinkToFit="1"/>
      <protection locked="0"/>
    </xf>
    <xf numFmtId="49" fontId="1" fillId="6" borderId="32" xfId="2" applyNumberFormat="1" applyFont="1" applyFill="1" applyBorder="1" applyAlignment="1" applyProtection="1">
      <alignment horizontal="center" vertical="center" shrinkToFit="1"/>
      <protection locked="0"/>
    </xf>
    <xf numFmtId="49" fontId="1" fillId="6" borderId="0" xfId="2" applyNumberFormat="1" applyFont="1" applyFill="1" applyBorder="1" applyAlignment="1" applyProtection="1">
      <alignment horizontal="center" vertical="center" shrinkToFit="1"/>
      <protection locked="0"/>
    </xf>
    <xf numFmtId="49" fontId="1" fillId="6" borderId="31" xfId="2" applyNumberFormat="1" applyFont="1" applyFill="1" applyBorder="1" applyAlignment="1" applyProtection="1">
      <alignment horizontal="center" vertical="center" shrinkToFit="1"/>
      <protection locked="0"/>
    </xf>
    <xf numFmtId="49" fontId="1" fillId="6" borderId="28" xfId="2" applyNumberFormat="1" applyFont="1" applyFill="1" applyBorder="1" applyAlignment="1" applyProtection="1">
      <alignment horizontal="center" vertical="center" shrinkToFit="1"/>
      <protection locked="0"/>
    </xf>
    <xf numFmtId="49" fontId="1" fillId="6" borderId="22" xfId="2" applyNumberFormat="1" applyFont="1" applyFill="1" applyBorder="1" applyAlignment="1" applyProtection="1">
      <alignment horizontal="center" vertical="center" shrinkToFit="1"/>
      <protection locked="0"/>
    </xf>
    <xf numFmtId="49" fontId="1" fillId="6" borderId="23" xfId="2" applyNumberFormat="1" applyFont="1" applyFill="1" applyBorder="1" applyAlignment="1" applyProtection="1">
      <alignment horizontal="center" vertical="center" shrinkToFit="1"/>
      <protection locked="0"/>
    </xf>
    <xf numFmtId="0" fontId="58" fillId="0" borderId="56" xfId="2" applyFont="1" applyFill="1" applyBorder="1" applyAlignment="1" applyProtection="1">
      <alignment horizontal="center" vertical="center" wrapText="1"/>
    </xf>
    <xf numFmtId="49" fontId="1" fillId="6" borderId="111" xfId="2" applyNumberFormat="1" applyFont="1" applyFill="1" applyBorder="1" applyAlignment="1" applyProtection="1">
      <alignment horizontal="left" vertical="center" shrinkToFit="1"/>
      <protection locked="0"/>
    </xf>
    <xf numFmtId="49" fontId="1" fillId="6" borderId="112" xfId="2" applyNumberFormat="1" applyFont="1" applyFill="1" applyBorder="1" applyAlignment="1" applyProtection="1">
      <alignment horizontal="left" vertical="center" shrinkToFit="1"/>
      <protection locked="0"/>
    </xf>
    <xf numFmtId="49" fontId="1" fillId="6" borderId="97" xfId="2" applyNumberFormat="1" applyFont="1" applyFill="1" applyBorder="1" applyAlignment="1" applyProtection="1">
      <alignment horizontal="left" vertical="center" shrinkToFit="1"/>
      <protection locked="0"/>
    </xf>
    <xf numFmtId="49" fontId="1" fillId="6" borderId="108" xfId="2" applyNumberFormat="1" applyFont="1" applyFill="1" applyBorder="1" applyAlignment="1" applyProtection="1">
      <alignment horizontal="left" vertical="center" shrinkToFit="1"/>
      <protection locked="0"/>
    </xf>
    <xf numFmtId="0" fontId="61" fillId="0" borderId="106" xfId="3" applyFont="1" applyBorder="1" applyAlignment="1">
      <alignment horizontal="center" vertical="center" wrapText="1" shrinkToFit="1"/>
    </xf>
    <xf numFmtId="0" fontId="61" fillId="0" borderId="115" xfId="3" applyFont="1" applyBorder="1" applyAlignment="1">
      <alignment horizontal="center" vertical="center" wrapText="1" shrinkToFit="1"/>
    </xf>
    <xf numFmtId="0" fontId="58" fillId="0" borderId="24" xfId="2" applyFont="1" applyFill="1" applyBorder="1" applyAlignment="1" applyProtection="1">
      <alignment horizontal="center" vertical="center" wrapText="1"/>
    </xf>
    <xf numFmtId="49" fontId="63" fillId="6" borderId="111" xfId="5" applyNumberFormat="1" applyFont="1" applyFill="1" applyBorder="1" applyAlignment="1" applyProtection="1">
      <alignment horizontal="left" vertical="center" shrinkToFit="1"/>
      <protection locked="0"/>
    </xf>
    <xf numFmtId="49" fontId="1" fillId="6" borderId="22" xfId="2" applyNumberFormat="1" applyFont="1" applyFill="1" applyBorder="1" applyAlignment="1" applyProtection="1">
      <alignment horizontal="left" vertical="center" shrinkToFit="1"/>
      <protection locked="0"/>
    </xf>
    <xf numFmtId="49" fontId="1" fillId="6" borderId="23" xfId="2" applyNumberFormat="1" applyFont="1" applyFill="1" applyBorder="1" applyAlignment="1" applyProtection="1">
      <alignment horizontal="left" vertical="center" shrinkToFit="1"/>
      <protection locked="0"/>
    </xf>
    <xf numFmtId="0" fontId="1" fillId="0" borderId="110" xfId="2" applyFont="1" applyFill="1" applyBorder="1" applyAlignment="1" applyProtection="1">
      <alignment horizontal="center" vertical="center"/>
    </xf>
    <xf numFmtId="0" fontId="1" fillId="0" borderId="56" xfId="2" applyFont="1" applyFill="1" applyBorder="1" applyAlignment="1" applyProtection="1">
      <alignment horizontal="center" vertical="center"/>
    </xf>
    <xf numFmtId="49" fontId="1" fillId="6" borderId="104" xfId="2" applyNumberFormat="1" applyFont="1" applyFill="1" applyBorder="1" applyAlignment="1" applyProtection="1">
      <alignment horizontal="center" vertical="center" shrinkToFit="1"/>
      <protection locked="0"/>
    </xf>
    <xf numFmtId="49" fontId="1" fillId="6" borderId="109" xfId="2" applyNumberFormat="1" applyFont="1" applyFill="1" applyBorder="1" applyAlignment="1" applyProtection="1">
      <alignment horizontal="center" vertical="center" shrinkToFit="1"/>
      <protection locked="0"/>
    </xf>
    <xf numFmtId="49" fontId="1" fillId="6" borderId="114" xfId="2" applyNumberFormat="1" applyFont="1" applyFill="1" applyBorder="1" applyAlignment="1" applyProtection="1">
      <alignment horizontal="center" vertical="center" shrinkToFit="1"/>
      <protection locked="0"/>
    </xf>
    <xf numFmtId="176" fontId="59" fillId="6" borderId="105" xfId="2" applyNumberFormat="1" applyFont="1" applyFill="1" applyBorder="1" applyAlignment="1" applyProtection="1">
      <alignment horizontal="center" vertical="center" wrapText="1" shrinkToFit="1"/>
    </xf>
    <xf numFmtId="0" fontId="1" fillId="0" borderId="106" xfId="2" applyFont="1" applyFill="1" applyBorder="1" applyAlignment="1" applyProtection="1">
      <alignment horizontal="center" vertical="center" textRotation="255" wrapText="1" shrinkToFit="1"/>
    </xf>
    <xf numFmtId="0" fontId="1" fillId="0" borderId="107" xfId="2" applyFont="1" applyFill="1" applyBorder="1" applyAlignment="1" applyProtection="1">
      <alignment horizontal="center" vertical="center" textRotation="255" wrapText="1" shrinkToFit="1"/>
    </xf>
    <xf numFmtId="0" fontId="46" fillId="0" borderId="19" xfId="2" applyFont="1" applyFill="1" applyBorder="1" applyAlignment="1" applyProtection="1">
      <alignment horizontal="center" vertical="center" textRotation="255" wrapText="1" shrinkToFit="1"/>
    </xf>
    <xf numFmtId="0" fontId="46" fillId="0" borderId="32" xfId="2" applyFont="1" applyFill="1" applyBorder="1" applyAlignment="1" applyProtection="1">
      <alignment horizontal="center" vertical="center" textRotation="255" wrapText="1" shrinkToFit="1"/>
    </xf>
    <xf numFmtId="0" fontId="46" fillId="0" borderId="28" xfId="2" applyFont="1" applyFill="1" applyBorder="1" applyAlignment="1" applyProtection="1">
      <alignment horizontal="center" vertical="center" textRotation="255" wrapText="1" shrinkToFit="1"/>
    </xf>
    <xf numFmtId="0" fontId="46" fillId="0" borderId="105" xfId="2" applyFont="1" applyFill="1" applyBorder="1" applyAlignment="1" applyProtection="1">
      <alignment horizontal="center" vertical="center" textRotation="255" wrapText="1" shrinkToFit="1"/>
    </xf>
    <xf numFmtId="0" fontId="59" fillId="6" borderId="15" xfId="2" applyFont="1" applyFill="1" applyBorder="1" applyAlignment="1" applyProtection="1">
      <alignment horizontal="center" vertical="center"/>
      <protection locked="0"/>
    </xf>
    <xf numFmtId="0" fontId="59" fillId="6" borderId="34" xfId="2" applyFont="1" applyFill="1" applyBorder="1" applyAlignment="1" applyProtection="1">
      <alignment horizontal="center" vertical="center"/>
      <protection locked="0"/>
    </xf>
    <xf numFmtId="0" fontId="59" fillId="6" borderId="24" xfId="2" applyFont="1" applyFill="1" applyBorder="1" applyAlignment="1" applyProtection="1">
      <alignment horizontal="center" vertical="center"/>
      <protection locked="0"/>
    </xf>
    <xf numFmtId="0" fontId="59" fillId="6" borderId="19" xfId="2" applyFont="1" applyFill="1" applyBorder="1" applyAlignment="1" applyProtection="1">
      <alignment horizontal="center" vertical="center"/>
      <protection locked="0"/>
    </xf>
    <xf numFmtId="0" fontId="59" fillId="6" borderId="32" xfId="2" applyFont="1" applyFill="1" applyBorder="1" applyAlignment="1" applyProtection="1">
      <alignment horizontal="center" vertical="center"/>
      <protection locked="0"/>
    </xf>
    <xf numFmtId="0" fontId="59" fillId="6" borderId="28" xfId="2" applyFont="1" applyFill="1" applyBorder="1" applyAlignment="1" applyProtection="1">
      <alignment horizontal="center" vertical="center"/>
      <protection locked="0"/>
    </xf>
    <xf numFmtId="0" fontId="59" fillId="0" borderId="101" xfId="2" applyFont="1" applyFill="1" applyBorder="1" applyAlignment="1" applyProtection="1">
      <alignment horizontal="center" vertical="center"/>
    </xf>
    <xf numFmtId="0" fontId="59" fillId="0" borderId="102" xfId="2" applyFont="1" applyFill="1" applyBorder="1" applyAlignment="1" applyProtection="1">
      <alignment horizontal="center" vertical="center"/>
    </xf>
    <xf numFmtId="0" fontId="59" fillId="0" borderId="103" xfId="2" applyFont="1" applyFill="1" applyBorder="1" applyAlignment="1" applyProtection="1">
      <alignment horizontal="center" vertical="center"/>
    </xf>
    <xf numFmtId="0" fontId="1" fillId="0" borderId="34" xfId="2" applyFont="1" applyFill="1" applyBorder="1" applyAlignment="1" applyProtection="1">
      <alignment horizontal="center" vertical="center"/>
    </xf>
    <xf numFmtId="0" fontId="1" fillId="6" borderId="19" xfId="2" applyFont="1" applyFill="1" applyBorder="1" applyAlignment="1" applyProtection="1">
      <alignment horizontal="center" vertical="center" shrinkToFit="1"/>
      <protection locked="0"/>
    </xf>
    <xf numFmtId="0" fontId="1" fillId="6" borderId="13" xfId="2" applyFont="1" applyFill="1" applyBorder="1" applyAlignment="1" applyProtection="1">
      <alignment horizontal="center" vertical="center" shrinkToFit="1"/>
      <protection locked="0"/>
    </xf>
    <xf numFmtId="0" fontId="1" fillId="6" borderId="14" xfId="2" applyFont="1" applyFill="1" applyBorder="1" applyAlignment="1" applyProtection="1">
      <alignment horizontal="center" vertical="center" shrinkToFit="1"/>
      <protection locked="0"/>
    </xf>
    <xf numFmtId="0" fontId="1" fillId="6" borderId="32" xfId="2" applyFont="1" applyFill="1" applyBorder="1" applyAlignment="1" applyProtection="1">
      <alignment horizontal="center" vertical="center" shrinkToFit="1"/>
      <protection locked="0"/>
    </xf>
    <xf numFmtId="0" fontId="1" fillId="6" borderId="0" xfId="2" applyFont="1" applyFill="1" applyBorder="1" applyAlignment="1" applyProtection="1">
      <alignment horizontal="center" vertical="center" shrinkToFit="1"/>
      <protection locked="0"/>
    </xf>
    <xf numFmtId="0" fontId="1" fillId="6" borderId="31" xfId="2" applyFont="1" applyFill="1" applyBorder="1" applyAlignment="1" applyProtection="1">
      <alignment horizontal="center" vertical="center" shrinkToFit="1"/>
      <protection locked="0"/>
    </xf>
    <xf numFmtId="0" fontId="1" fillId="6" borderId="113" xfId="2" applyFont="1" applyFill="1" applyBorder="1" applyAlignment="1" applyProtection="1">
      <alignment horizontal="center" vertical="center" shrinkToFit="1"/>
      <protection locked="0"/>
    </xf>
    <xf numFmtId="0" fontId="1" fillId="6" borderId="97" xfId="2" applyFont="1" applyFill="1" applyBorder="1" applyAlignment="1" applyProtection="1">
      <alignment horizontal="center" vertical="center" shrinkToFit="1"/>
      <protection locked="0"/>
    </xf>
    <xf numFmtId="0" fontId="1" fillId="6" borderId="108" xfId="2" applyFont="1" applyFill="1" applyBorder="1" applyAlignment="1" applyProtection="1">
      <alignment horizontal="center" vertical="center" shrinkToFit="1"/>
      <protection locked="0"/>
    </xf>
    <xf numFmtId="0" fontId="53" fillId="0" borderId="56" xfId="3" applyFont="1" applyBorder="1" applyAlignment="1">
      <alignment horizontal="center" vertical="center"/>
    </xf>
    <xf numFmtId="0" fontId="1" fillId="6" borderId="13" xfId="2" applyFont="1" applyFill="1" applyBorder="1" applyAlignment="1" applyProtection="1">
      <alignment horizontal="left" vertical="center" shrinkToFit="1"/>
      <protection locked="0"/>
    </xf>
    <xf numFmtId="0" fontId="1" fillId="6" borderId="14" xfId="2" applyFont="1" applyFill="1" applyBorder="1" applyAlignment="1" applyProtection="1">
      <alignment horizontal="left" vertical="center" shrinkToFit="1"/>
      <protection locked="0"/>
    </xf>
    <xf numFmtId="0" fontId="1" fillId="6" borderId="97" xfId="2" applyFont="1" applyFill="1" applyBorder="1" applyAlignment="1" applyProtection="1">
      <alignment horizontal="left" vertical="center" shrinkToFit="1"/>
      <protection locked="0"/>
    </xf>
    <xf numFmtId="0" fontId="1" fillId="6" borderId="108" xfId="2" applyFont="1" applyFill="1" applyBorder="1" applyAlignment="1" applyProtection="1">
      <alignment horizontal="left" vertical="center" shrinkToFit="1"/>
      <protection locked="0"/>
    </xf>
    <xf numFmtId="0" fontId="1" fillId="0" borderId="104" xfId="2" applyFont="1" applyFill="1" applyBorder="1" applyAlignment="1" applyProtection="1">
      <alignment horizontal="center" vertical="center" textRotation="255" wrapText="1" shrinkToFit="1"/>
      <protection locked="0"/>
    </xf>
    <xf numFmtId="0" fontId="1" fillId="0" borderId="109" xfId="2" applyFont="1" applyFill="1" applyBorder="1" applyAlignment="1" applyProtection="1">
      <alignment horizontal="center" vertical="center" textRotation="255" wrapText="1" shrinkToFit="1"/>
      <protection locked="0"/>
    </xf>
    <xf numFmtId="0" fontId="1" fillId="0" borderId="114" xfId="2" applyFont="1" applyFill="1" applyBorder="1" applyAlignment="1" applyProtection="1">
      <alignment horizontal="center" vertical="center" textRotation="255" wrapText="1" shrinkToFit="1"/>
      <protection locked="0"/>
    </xf>
    <xf numFmtId="0" fontId="1" fillId="6" borderId="111" xfId="2" applyFont="1" applyFill="1" applyBorder="1" applyAlignment="1" applyProtection="1">
      <alignment horizontal="left" vertical="center" shrinkToFit="1"/>
      <protection locked="0"/>
    </xf>
    <xf numFmtId="0" fontId="1" fillId="6" borderId="112" xfId="2" applyFont="1" applyFill="1" applyBorder="1" applyAlignment="1" applyProtection="1">
      <alignment horizontal="left" vertical="center" shrinkToFit="1"/>
      <protection locked="0"/>
    </xf>
    <xf numFmtId="0" fontId="1" fillId="0" borderId="35" xfId="2" applyFont="1" applyFill="1" applyBorder="1" applyAlignment="1" applyProtection="1">
      <alignment horizontal="center" vertical="center" wrapText="1" shrinkToFit="1"/>
    </xf>
    <xf numFmtId="0" fontId="53" fillId="0" borderId="35" xfId="3" applyFont="1" applyBorder="1" applyAlignment="1">
      <alignment horizontal="center" vertical="center" wrapText="1" shrinkToFit="1"/>
    </xf>
    <xf numFmtId="0" fontId="1" fillId="6" borderId="19" xfId="2" applyFont="1" applyFill="1" applyBorder="1" applyAlignment="1" applyProtection="1">
      <alignment horizontal="center" vertical="top" wrapText="1"/>
    </xf>
    <xf numFmtId="0" fontId="1" fillId="6" borderId="13" xfId="2" applyFont="1" applyFill="1" applyBorder="1" applyAlignment="1" applyProtection="1">
      <alignment horizontal="center" vertical="top" wrapText="1"/>
    </xf>
    <xf numFmtId="0" fontId="1" fillId="6" borderId="14" xfId="2" applyFont="1" applyFill="1" applyBorder="1" applyAlignment="1" applyProtection="1">
      <alignment horizontal="center" vertical="top" wrapText="1"/>
    </xf>
    <xf numFmtId="0" fontId="1" fillId="6" borderId="32" xfId="2" applyFont="1" applyFill="1" applyBorder="1" applyAlignment="1" applyProtection="1">
      <alignment horizontal="center" vertical="top" wrapText="1"/>
    </xf>
    <xf numFmtId="0" fontId="1" fillId="6" borderId="0" xfId="2" applyFont="1" applyFill="1" applyBorder="1" applyAlignment="1" applyProtection="1">
      <alignment horizontal="center" vertical="top" wrapText="1"/>
    </xf>
    <xf numFmtId="0" fontId="1" fillId="6" borderId="31" xfId="2" applyFont="1" applyFill="1" applyBorder="1" applyAlignment="1" applyProtection="1">
      <alignment horizontal="center" vertical="top" wrapText="1"/>
    </xf>
    <xf numFmtId="0" fontId="1" fillId="6" borderId="28" xfId="2" applyFont="1" applyFill="1" applyBorder="1" applyAlignment="1" applyProtection="1">
      <alignment horizontal="center" vertical="top" wrapText="1"/>
    </xf>
    <xf numFmtId="0" fontId="1" fillId="6" borderId="22" xfId="2" applyFont="1" applyFill="1" applyBorder="1" applyAlignment="1" applyProtection="1">
      <alignment horizontal="center" vertical="top" wrapText="1"/>
    </xf>
    <xf numFmtId="0" fontId="1" fillId="6" borderId="23" xfId="2" applyFont="1" applyFill="1" applyBorder="1" applyAlignment="1" applyProtection="1">
      <alignment horizontal="center" vertical="top" wrapText="1"/>
    </xf>
    <xf numFmtId="176" fontId="59" fillId="6" borderId="106" xfId="2" applyNumberFormat="1" applyFont="1" applyFill="1" applyBorder="1" applyAlignment="1" applyProtection="1">
      <alignment horizontal="center" vertical="center" wrapText="1" shrinkToFit="1"/>
    </xf>
    <xf numFmtId="176" fontId="59" fillId="6" borderId="19" xfId="2" applyNumberFormat="1" applyFont="1" applyFill="1" applyBorder="1" applyAlignment="1" applyProtection="1">
      <alignment horizontal="center" vertical="center" wrapText="1" shrinkToFit="1"/>
    </xf>
    <xf numFmtId="176" fontId="59" fillId="6" borderId="32" xfId="2" applyNumberFormat="1" applyFont="1" applyFill="1" applyBorder="1" applyAlignment="1" applyProtection="1">
      <alignment horizontal="center" vertical="center" wrapText="1" shrinkToFit="1"/>
    </xf>
    <xf numFmtId="176" fontId="59" fillId="6" borderId="28" xfId="2" applyNumberFormat="1" applyFont="1" applyFill="1" applyBorder="1" applyAlignment="1" applyProtection="1">
      <alignment horizontal="center" vertical="center" wrapText="1" shrinkToFit="1"/>
    </xf>
    <xf numFmtId="0" fontId="1" fillId="0" borderId="19" xfId="2" applyFont="1" applyFill="1" applyBorder="1" applyAlignment="1" applyProtection="1">
      <alignment horizontal="center" vertical="center" wrapText="1"/>
    </xf>
    <xf numFmtId="0" fontId="1" fillId="0" borderId="13" xfId="2" applyFont="1" applyFill="1" applyBorder="1" applyAlignment="1" applyProtection="1">
      <alignment horizontal="center" vertical="center"/>
    </xf>
    <xf numFmtId="0" fontId="1" fillId="0" borderId="14" xfId="2" applyFont="1" applyFill="1" applyBorder="1" applyAlignment="1" applyProtection="1">
      <alignment horizontal="center" vertical="center"/>
    </xf>
    <xf numFmtId="0" fontId="1" fillId="0" borderId="28" xfId="2" applyFont="1" applyFill="1" applyBorder="1" applyAlignment="1" applyProtection="1">
      <alignment horizontal="center" vertical="center"/>
    </xf>
    <xf numFmtId="0" fontId="1" fillId="0" borderId="22" xfId="2" applyFont="1" applyFill="1" applyBorder="1" applyAlignment="1" applyProtection="1">
      <alignment horizontal="center" vertical="center"/>
    </xf>
    <xf numFmtId="0" fontId="1" fillId="0" borderId="23" xfId="2" applyFont="1" applyFill="1" applyBorder="1" applyAlignment="1" applyProtection="1">
      <alignment horizontal="center" vertical="center"/>
    </xf>
    <xf numFmtId="0" fontId="1" fillId="0" borderId="19" xfId="2" applyFont="1" applyFill="1" applyBorder="1" applyAlignment="1" applyProtection="1">
      <alignment horizontal="center" vertical="center"/>
    </xf>
    <xf numFmtId="0" fontId="1" fillId="0" borderId="19" xfId="2" applyFont="1" applyFill="1" applyBorder="1" applyAlignment="1" applyProtection="1">
      <alignment horizontal="center" vertical="center" wrapText="1" justifyLastLine="1"/>
    </xf>
    <xf numFmtId="0" fontId="1" fillId="0" borderId="13" xfId="2" applyFont="1" applyFill="1" applyBorder="1" applyAlignment="1" applyProtection="1">
      <alignment horizontal="center" vertical="center" justifyLastLine="1"/>
    </xf>
    <xf numFmtId="0" fontId="1" fillId="0" borderId="14" xfId="2" applyFont="1" applyFill="1" applyBorder="1" applyAlignment="1" applyProtection="1">
      <alignment horizontal="center" vertical="center" justifyLastLine="1"/>
    </xf>
    <xf numFmtId="0" fontId="1" fillId="0" borderId="28" xfId="2" applyFont="1" applyFill="1" applyBorder="1" applyAlignment="1" applyProtection="1">
      <alignment horizontal="center" vertical="center" justifyLastLine="1"/>
    </xf>
    <xf numFmtId="0" fontId="1" fillId="0" borderId="22" xfId="2" applyFont="1" applyFill="1" applyBorder="1" applyAlignment="1" applyProtection="1">
      <alignment horizontal="center" vertical="center" justifyLastLine="1"/>
    </xf>
    <xf numFmtId="0" fontId="1" fillId="0" borderId="23" xfId="2" applyFont="1" applyFill="1" applyBorder="1" applyAlignment="1" applyProtection="1">
      <alignment horizontal="center" vertical="center" justifyLastLine="1"/>
    </xf>
    <xf numFmtId="0" fontId="53" fillId="0" borderId="35" xfId="3" applyFont="1" applyBorder="1" applyAlignment="1">
      <alignment horizontal="center" vertical="center" shrinkToFit="1"/>
    </xf>
    <xf numFmtId="0" fontId="1" fillId="0" borderId="99" xfId="2" applyFont="1" applyFill="1" applyBorder="1" applyAlignment="1" applyProtection="1">
      <alignment horizontal="center" vertical="center" justifyLastLine="1"/>
    </xf>
    <xf numFmtId="0" fontId="1" fillId="0" borderId="100" xfId="2" applyFont="1" applyFill="1" applyBorder="1" applyAlignment="1" applyProtection="1">
      <alignment horizontal="center" vertical="center" justifyLastLine="1"/>
    </xf>
    <xf numFmtId="0" fontId="1" fillId="0" borderId="19" xfId="2" applyFont="1" applyFill="1" applyBorder="1" applyAlignment="1" applyProtection="1">
      <alignment horizontal="center" vertical="center" justifyLastLine="1"/>
    </xf>
    <xf numFmtId="0" fontId="59" fillId="0" borderId="15" xfId="2" applyFont="1" applyFill="1" applyBorder="1" applyAlignment="1" applyProtection="1">
      <alignment horizontal="center" vertical="center"/>
    </xf>
    <xf numFmtId="0" fontId="59" fillId="0" borderId="34" xfId="2" applyFont="1" applyFill="1" applyBorder="1" applyAlignment="1" applyProtection="1">
      <alignment horizontal="center" vertical="center"/>
    </xf>
    <xf numFmtId="0" fontId="59" fillId="0" borderId="24" xfId="2" applyFont="1" applyFill="1" applyBorder="1" applyAlignment="1" applyProtection="1">
      <alignment horizontal="center" vertical="center"/>
    </xf>
    <xf numFmtId="0" fontId="1" fillId="0" borderId="13" xfId="2" applyFont="1" applyFill="1" applyBorder="1" applyAlignment="1" applyProtection="1">
      <alignment horizontal="center" vertical="center" wrapText="1"/>
    </xf>
    <xf numFmtId="0" fontId="1" fillId="0" borderId="14" xfId="2" applyFont="1" applyFill="1" applyBorder="1" applyAlignment="1" applyProtection="1">
      <alignment horizontal="center" vertical="center" wrapText="1"/>
    </xf>
    <xf numFmtId="0" fontId="1" fillId="0" borderId="32" xfId="2" applyFont="1" applyFill="1" applyBorder="1" applyAlignment="1" applyProtection="1">
      <alignment horizontal="center" vertical="center" wrapText="1"/>
    </xf>
    <xf numFmtId="0" fontId="1" fillId="0" borderId="0" xfId="2" applyFont="1" applyFill="1" applyBorder="1" applyAlignment="1" applyProtection="1">
      <alignment horizontal="center" vertical="center" wrapText="1"/>
    </xf>
    <xf numFmtId="0" fontId="1" fillId="0" borderId="31" xfId="2" applyFont="1" applyFill="1" applyBorder="1" applyAlignment="1" applyProtection="1">
      <alignment horizontal="center" vertical="center" wrapText="1"/>
    </xf>
    <xf numFmtId="0" fontId="1" fillId="0" borderId="28" xfId="2" applyFont="1" applyFill="1" applyBorder="1" applyAlignment="1" applyProtection="1">
      <alignment horizontal="center" vertical="center" wrapText="1"/>
    </xf>
    <xf numFmtId="0" fontId="1" fillId="0" borderId="22" xfId="2" applyFont="1" applyFill="1" applyBorder="1" applyAlignment="1" applyProtection="1">
      <alignment horizontal="center" vertical="center" wrapText="1"/>
    </xf>
    <xf numFmtId="0" fontId="1" fillId="0" borderId="23" xfId="2" applyFont="1" applyFill="1" applyBorder="1" applyAlignment="1" applyProtection="1">
      <alignment horizontal="center" vertical="center" wrapText="1"/>
    </xf>
    <xf numFmtId="0" fontId="1" fillId="6" borderId="19" xfId="2" applyFont="1" applyFill="1" applyBorder="1" applyAlignment="1" applyProtection="1">
      <alignment horizontal="center" vertical="center" shrinkToFit="1"/>
    </xf>
    <xf numFmtId="0" fontId="1" fillId="6" borderId="13" xfId="2" applyFont="1" applyFill="1" applyBorder="1" applyAlignment="1" applyProtection="1">
      <alignment horizontal="center" vertical="center" shrinkToFit="1"/>
    </xf>
    <xf numFmtId="0" fontId="1" fillId="6" borderId="14" xfId="2" applyFont="1" applyFill="1" applyBorder="1" applyAlignment="1" applyProtection="1">
      <alignment horizontal="center" vertical="center" shrinkToFit="1"/>
    </xf>
    <xf numFmtId="0" fontId="1" fillId="6" borderId="32" xfId="2" applyFont="1" applyFill="1" applyBorder="1" applyAlignment="1" applyProtection="1">
      <alignment horizontal="center" vertical="center" shrinkToFit="1"/>
    </xf>
    <xf numFmtId="0" fontId="1" fillId="6" borderId="0" xfId="2" applyFont="1" applyFill="1" applyBorder="1" applyAlignment="1" applyProtection="1">
      <alignment horizontal="center" vertical="center" shrinkToFit="1"/>
    </xf>
    <xf numFmtId="0" fontId="1" fillId="6" borderId="31" xfId="2" applyFont="1" applyFill="1" applyBorder="1" applyAlignment="1" applyProtection="1">
      <alignment horizontal="center" vertical="center" shrinkToFit="1"/>
    </xf>
    <xf numFmtId="0" fontId="1" fillId="6" borderId="28" xfId="2" applyFont="1" applyFill="1" applyBorder="1" applyAlignment="1" applyProtection="1">
      <alignment horizontal="center" vertical="center" shrinkToFit="1"/>
    </xf>
    <xf numFmtId="0" fontId="1" fillId="6" borderId="22" xfId="2" applyFont="1" applyFill="1" applyBorder="1" applyAlignment="1" applyProtection="1">
      <alignment horizontal="center" vertical="center" shrinkToFit="1"/>
    </xf>
    <xf numFmtId="0" fontId="1" fillId="6" borderId="23" xfId="2" applyFont="1" applyFill="1" applyBorder="1" applyAlignment="1" applyProtection="1">
      <alignment horizontal="center" vertical="center" shrinkToFit="1"/>
    </xf>
    <xf numFmtId="0" fontId="1" fillId="0" borderId="14" xfId="2" applyFont="1" applyFill="1" applyBorder="1" applyAlignment="1" applyProtection="1">
      <alignment horizontal="center" vertical="center" wrapText="1" justifyLastLine="1"/>
    </xf>
    <xf numFmtId="0" fontId="1" fillId="0" borderId="28" xfId="2" applyFont="1" applyFill="1" applyBorder="1" applyAlignment="1" applyProtection="1">
      <alignment horizontal="center" vertical="center" wrapText="1" justifyLastLine="1"/>
    </xf>
    <xf numFmtId="0" fontId="1" fillId="0" borderId="23" xfId="2" applyFont="1" applyFill="1" applyBorder="1" applyAlignment="1" applyProtection="1">
      <alignment horizontal="center" vertical="center" wrapText="1" justifyLastLine="1"/>
    </xf>
    <xf numFmtId="0" fontId="1" fillId="0" borderId="34" xfId="2" applyFont="1" applyFill="1" applyBorder="1" applyAlignment="1" applyProtection="1">
      <alignment horizontal="center" vertical="center" justifyLastLine="1"/>
    </xf>
    <xf numFmtId="0" fontId="1" fillId="0" borderId="32" xfId="2" applyFont="1" applyFill="1" applyBorder="1" applyAlignment="1" applyProtection="1">
      <alignment horizontal="center" vertical="center" justifyLastLine="1"/>
    </xf>
    <xf numFmtId="0" fontId="52" fillId="0" borderId="0" xfId="2" applyFont="1" applyFill="1" applyAlignment="1" applyProtection="1">
      <alignment horizontal="left" vertical="center"/>
    </xf>
    <xf numFmtId="176" fontId="54" fillId="0" borderId="0" xfId="4" applyNumberFormat="1" applyFont="1" applyFill="1" applyBorder="1" applyAlignment="1" applyProtection="1">
      <alignment horizontal="center" vertical="center"/>
    </xf>
    <xf numFmtId="0" fontId="1" fillId="0" borderId="35" xfId="2" applyFont="1" applyFill="1" applyBorder="1" applyAlignment="1" applyProtection="1">
      <alignment horizontal="center" vertical="center" wrapText="1"/>
    </xf>
    <xf numFmtId="0" fontId="59" fillId="6" borderId="19" xfId="2" applyFont="1" applyFill="1" applyBorder="1" applyAlignment="1" applyProtection="1">
      <alignment horizontal="center" vertical="center" shrinkToFit="1"/>
    </xf>
    <xf numFmtId="0" fontId="59" fillId="6" borderId="13" xfId="2" applyFont="1" applyFill="1" applyBorder="1" applyAlignment="1" applyProtection="1">
      <alignment horizontal="center" vertical="center" shrinkToFit="1"/>
    </xf>
    <xf numFmtId="0" fontId="59" fillId="6" borderId="14" xfId="2" applyFont="1" applyFill="1" applyBorder="1" applyAlignment="1" applyProtection="1">
      <alignment horizontal="center" vertical="center" shrinkToFit="1"/>
    </xf>
    <xf numFmtId="0" fontId="59" fillId="6" borderId="32" xfId="2" applyFont="1" applyFill="1" applyBorder="1" applyAlignment="1" applyProtection="1">
      <alignment horizontal="center" vertical="center" shrinkToFit="1"/>
    </xf>
    <xf numFmtId="0" fontId="59" fillId="6" borderId="0" xfId="2" applyFont="1" applyFill="1" applyBorder="1" applyAlignment="1" applyProtection="1">
      <alignment horizontal="center" vertical="center" shrinkToFit="1"/>
    </xf>
    <xf numFmtId="0" fontId="59" fillId="6" borderId="31" xfId="2" applyFont="1" applyFill="1" applyBorder="1" applyAlignment="1" applyProtection="1">
      <alignment horizontal="center" vertical="center" shrinkToFit="1"/>
    </xf>
    <xf numFmtId="0" fontId="59" fillId="6" borderId="28" xfId="2" applyFont="1" applyFill="1" applyBorder="1" applyAlignment="1" applyProtection="1">
      <alignment horizontal="center" vertical="center" shrinkToFit="1"/>
    </xf>
    <xf numFmtId="0" fontId="59" fillId="6" borderId="22" xfId="2" applyFont="1" applyFill="1" applyBorder="1" applyAlignment="1" applyProtection="1">
      <alignment horizontal="center" vertical="center" shrinkToFit="1"/>
    </xf>
    <xf numFmtId="0" fontId="59" fillId="6" borderId="23" xfId="2" applyFont="1" applyFill="1" applyBorder="1" applyAlignment="1" applyProtection="1">
      <alignment horizontal="center" vertical="center" shrinkToFit="1"/>
    </xf>
    <xf numFmtId="0" fontId="55" fillId="0" borderId="0" xfId="2" applyFont="1" applyFill="1" applyAlignment="1" applyProtection="1">
      <alignment horizontal="center" vertical="center"/>
    </xf>
    <xf numFmtId="0" fontId="1" fillId="0" borderId="0" xfId="2" applyFont="1" applyFill="1" applyAlignment="1" applyProtection="1">
      <alignment horizontal="center" vertical="center"/>
    </xf>
    <xf numFmtId="0" fontId="1" fillId="0" borderId="35" xfId="2" applyFont="1" applyFill="1" applyBorder="1" applyAlignment="1" applyProtection="1">
      <alignment horizontal="center" vertical="center"/>
    </xf>
    <xf numFmtId="0" fontId="46" fillId="0" borderId="35" xfId="2" applyFont="1" applyFill="1" applyBorder="1" applyAlignment="1" applyProtection="1">
      <alignment horizontal="distributed" vertical="center" justifyLastLine="1"/>
    </xf>
    <xf numFmtId="0" fontId="59" fillId="6" borderId="35" xfId="2" applyFont="1" applyFill="1" applyBorder="1" applyAlignment="1" applyProtection="1">
      <alignment horizontal="center" vertical="center" wrapText="1"/>
    </xf>
    <xf numFmtId="0" fontId="46" fillId="0" borderId="35" xfId="2" applyFont="1" applyFill="1" applyBorder="1" applyAlignment="1" applyProtection="1">
      <alignment horizontal="center" vertical="center"/>
    </xf>
    <xf numFmtId="0" fontId="110" fillId="0" borderId="19" xfId="3" applyFont="1" applyBorder="1" applyAlignment="1">
      <alignment horizontal="left" vertical="top" wrapText="1"/>
    </xf>
    <xf numFmtId="0" fontId="110" fillId="0" borderId="13" xfId="3" applyFont="1" applyBorder="1" applyAlignment="1">
      <alignment horizontal="left" vertical="top"/>
    </xf>
    <xf numFmtId="0" fontId="110" fillId="0" borderId="14" xfId="3" applyFont="1" applyBorder="1" applyAlignment="1">
      <alignment horizontal="left" vertical="top"/>
    </xf>
    <xf numFmtId="0" fontId="110" fillId="0" borderId="28" xfId="3" applyFont="1" applyBorder="1" applyAlignment="1">
      <alignment horizontal="left" vertical="top"/>
    </xf>
    <xf numFmtId="0" fontId="110" fillId="0" borderId="22" xfId="3" applyFont="1" applyBorder="1" applyAlignment="1">
      <alignment horizontal="left" vertical="top"/>
    </xf>
    <xf numFmtId="0" fontId="110" fillId="0" borderId="23" xfId="3" applyFont="1" applyBorder="1" applyAlignment="1">
      <alignment horizontal="left" vertical="top"/>
    </xf>
    <xf numFmtId="0" fontId="58" fillId="0" borderId="36" xfId="2" applyFont="1" applyFill="1" applyBorder="1" applyAlignment="1" applyProtection="1">
      <alignment horizontal="center" vertical="center" justifyLastLine="1"/>
    </xf>
    <xf numFmtId="0" fontId="58" fillId="0" borderId="38" xfId="2" applyFont="1" applyFill="1" applyBorder="1" applyAlignment="1" applyProtection="1">
      <alignment horizontal="center" vertical="center" justifyLastLine="1"/>
    </xf>
    <xf numFmtId="0" fontId="59" fillId="6" borderId="32" xfId="2" applyFont="1" applyFill="1" applyBorder="1" applyAlignment="1" applyProtection="1">
      <alignment horizontal="center" vertical="center"/>
    </xf>
    <xf numFmtId="0" fontId="59" fillId="6" borderId="31" xfId="2" applyFont="1" applyFill="1" applyBorder="1" applyAlignment="1" applyProtection="1">
      <alignment horizontal="center" vertical="center"/>
    </xf>
    <xf numFmtId="49" fontId="101" fillId="0" borderId="35" xfId="4" applyNumberFormat="1" applyFont="1" applyFill="1" applyBorder="1" applyAlignment="1" applyProtection="1">
      <alignment horizontal="center" vertical="center" wrapText="1" justifyLastLine="1"/>
    </xf>
    <xf numFmtId="0" fontId="101" fillId="0" borderId="36" xfId="4" applyNumberFormat="1" applyFont="1" applyFill="1" applyBorder="1" applyAlignment="1" applyProtection="1">
      <alignment horizontal="center" vertical="center" wrapText="1" justifyLastLine="1"/>
    </xf>
    <xf numFmtId="0" fontId="101" fillId="0" borderId="37" xfId="4" applyNumberFormat="1" applyFont="1" applyFill="1" applyBorder="1" applyAlignment="1" applyProtection="1">
      <alignment horizontal="center" vertical="center" wrapText="1" justifyLastLine="1"/>
    </xf>
    <xf numFmtId="0" fontId="101" fillId="0" borderId="38" xfId="4" applyNumberFormat="1" applyFont="1" applyFill="1" applyBorder="1" applyAlignment="1" applyProtection="1">
      <alignment horizontal="center" vertical="center" wrapText="1" justifyLastLine="1"/>
    </xf>
    <xf numFmtId="0" fontId="101" fillId="0" borderId="15" xfId="4" applyNumberFormat="1" applyFont="1" applyFill="1" applyBorder="1" applyAlignment="1" applyProtection="1">
      <alignment horizontal="center" vertical="center" wrapText="1" justifyLastLine="1"/>
    </xf>
    <xf numFmtId="0" fontId="101" fillId="0" borderId="34" xfId="4" applyNumberFormat="1" applyFont="1" applyFill="1" applyBorder="1" applyAlignment="1" applyProtection="1">
      <alignment horizontal="center" vertical="center" wrapText="1" justifyLastLine="1"/>
    </xf>
    <xf numFmtId="0" fontId="101" fillId="0" borderId="24" xfId="4" applyNumberFormat="1" applyFont="1" applyFill="1" applyBorder="1" applyAlignment="1" applyProtection="1">
      <alignment horizontal="center" vertical="center" wrapText="1" justifyLastLine="1"/>
    </xf>
    <xf numFmtId="0" fontId="64" fillId="0" borderId="0" xfId="2" applyFont="1" applyFill="1" applyAlignment="1" applyProtection="1">
      <alignment horizontal="left" vertical="center"/>
    </xf>
    <xf numFmtId="0" fontId="101" fillId="0" borderId="15" xfId="4" applyNumberFormat="1" applyFont="1" applyFill="1" applyBorder="1" applyAlignment="1" applyProtection="1">
      <alignment horizontal="center" vertical="center" justifyLastLine="1"/>
    </xf>
    <xf numFmtId="0" fontId="101" fillId="0" borderId="34" xfId="4" applyNumberFormat="1" applyFont="1" applyFill="1" applyBorder="1" applyAlignment="1" applyProtection="1">
      <alignment horizontal="center" vertical="center"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49" fontId="1" fillId="0" borderId="35" xfId="4" applyNumberFormat="1" applyFont="1" applyFill="1" applyBorder="1" applyAlignment="1" applyProtection="1">
      <alignment horizontal="center" vertical="center" wrapText="1" justifyLastLine="1"/>
    </xf>
    <xf numFmtId="0" fontId="1" fillId="0" borderId="36" xfId="4" applyNumberFormat="1" applyFont="1" applyFill="1" applyBorder="1" applyAlignment="1" applyProtection="1">
      <alignment horizontal="center" vertical="center" wrapText="1" justifyLastLine="1"/>
    </xf>
    <xf numFmtId="0" fontId="1" fillId="0" borderId="37" xfId="4" applyNumberFormat="1" applyFont="1" applyFill="1" applyBorder="1" applyAlignment="1" applyProtection="1">
      <alignment horizontal="center" vertical="center" wrapText="1" justifyLastLine="1"/>
    </xf>
    <xf numFmtId="0" fontId="1" fillId="0" borderId="38" xfId="4" applyNumberFormat="1" applyFont="1" applyFill="1" applyBorder="1" applyAlignment="1" applyProtection="1">
      <alignment horizontal="center" vertical="center" wrapText="1" justifyLastLine="1"/>
    </xf>
    <xf numFmtId="0" fontId="1" fillId="0" borderId="2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justifyLastLine="1"/>
    </xf>
    <xf numFmtId="0" fontId="1" fillId="0" borderId="34" xfId="4" applyNumberFormat="1" applyFont="1" applyFill="1" applyBorder="1" applyAlignment="1" applyProtection="1">
      <alignment horizontal="center" vertical="center" justifyLastLine="1"/>
    </xf>
    <xf numFmtId="0" fontId="43" fillId="0" borderId="0" xfId="6" applyFont="1" applyAlignment="1">
      <alignment horizontal="center" vertical="center"/>
    </xf>
    <xf numFmtId="0" fontId="106" fillId="0" borderId="0" xfId="6" applyFont="1" applyAlignment="1">
      <alignment horizontal="center" vertical="center"/>
    </xf>
    <xf numFmtId="0" fontId="40" fillId="0" borderId="35" xfId="6" applyFont="1" applyBorder="1" applyAlignment="1">
      <alignment horizontal="center" vertical="center" wrapText="1"/>
    </xf>
    <xf numFmtId="0" fontId="40" fillId="0" borderId="35" xfId="6" applyFont="1" applyBorder="1" applyAlignment="1">
      <alignment horizontal="center" vertical="center"/>
    </xf>
    <xf numFmtId="0" fontId="16" fillId="0" borderId="35" xfId="6" applyFont="1" applyBorder="1" applyAlignment="1">
      <alignment horizontal="left" vertical="center"/>
    </xf>
    <xf numFmtId="0" fontId="104" fillId="0" borderId="35" xfId="6" applyFont="1" applyBorder="1" applyAlignment="1">
      <alignment horizontal="center" vertical="center"/>
    </xf>
    <xf numFmtId="0" fontId="1" fillId="0" borderId="34" xfId="6" applyFont="1" applyBorder="1" applyAlignment="1">
      <alignment horizontal="center" vertical="center"/>
    </xf>
    <xf numFmtId="0" fontId="1" fillId="0" borderId="24" xfId="6" applyFont="1" applyBorder="1" applyAlignment="1">
      <alignment horizontal="center" vertical="center"/>
    </xf>
    <xf numFmtId="0" fontId="13" fillId="0" borderId="28" xfId="6" applyFont="1" applyBorder="1" applyAlignment="1">
      <alignment vertical="center"/>
    </xf>
    <xf numFmtId="0" fontId="13" fillId="0" borderId="22" xfId="6" applyFont="1" applyBorder="1" applyAlignment="1">
      <alignment vertical="center"/>
    </xf>
    <xf numFmtId="0" fontId="13" fillId="0" borderId="23" xfId="6" applyFont="1" applyBorder="1" applyAlignment="1">
      <alignment vertical="center"/>
    </xf>
    <xf numFmtId="0" fontId="13" fillId="0" borderId="32" xfId="6" applyFont="1" applyBorder="1" applyAlignment="1">
      <alignment horizontal="center" vertical="center"/>
    </xf>
    <xf numFmtId="0" fontId="13" fillId="0" borderId="0" xfId="6" applyFont="1" applyBorder="1" applyAlignment="1">
      <alignment horizontal="center" vertical="center"/>
    </xf>
    <xf numFmtId="0" fontId="13" fillId="0" borderId="31" xfId="6" applyFont="1" applyBorder="1" applyAlignment="1">
      <alignment horizontal="center" vertical="center"/>
    </xf>
    <xf numFmtId="0" fontId="13" fillId="0" borderId="35" xfId="6" applyFont="1" applyBorder="1" applyAlignment="1">
      <alignment horizontal="center" vertical="center"/>
    </xf>
    <xf numFmtId="0" fontId="13" fillId="0" borderId="35" xfId="6" applyFont="1" applyBorder="1" applyAlignment="1">
      <alignment horizontal="left" vertical="center" wrapText="1"/>
    </xf>
    <xf numFmtId="0" fontId="13" fillId="0" borderId="35" xfId="6" applyFont="1" applyBorder="1" applyAlignment="1">
      <alignment horizontal="left" vertical="center"/>
    </xf>
    <xf numFmtId="0" fontId="13" fillId="0" borderId="16" xfId="6" applyFont="1" applyBorder="1" applyAlignment="1">
      <alignment vertical="center"/>
    </xf>
    <xf numFmtId="0" fontId="13" fillId="0" borderId="17" xfId="6" applyFont="1" applyBorder="1" applyAlignment="1">
      <alignment vertical="center"/>
    </xf>
    <xf numFmtId="0" fontId="13" fillId="0" borderId="18" xfId="6" applyFont="1" applyBorder="1" applyAlignment="1">
      <alignment vertical="center"/>
    </xf>
    <xf numFmtId="0" fontId="13" fillId="0" borderId="15" xfId="6" applyFont="1" applyBorder="1" applyAlignment="1">
      <alignment horizontal="center" vertical="center"/>
    </xf>
    <xf numFmtId="0" fontId="13" fillId="0" borderId="24" xfId="6" applyFont="1" applyBorder="1" applyAlignment="1">
      <alignment horizontal="center" vertical="center"/>
    </xf>
    <xf numFmtId="0" fontId="13" fillId="0" borderId="119" xfId="6" applyFont="1" applyBorder="1" applyAlignment="1">
      <alignment vertical="center"/>
    </xf>
    <xf numFmtId="0" fontId="13" fillId="0" borderId="120" xfId="6" applyFont="1" applyBorder="1" applyAlignment="1">
      <alignment vertical="center"/>
    </xf>
    <xf numFmtId="0" fontId="13" fillId="0" borderId="121" xfId="6" applyFont="1" applyBorder="1" applyAlignment="1">
      <alignment vertical="center"/>
    </xf>
    <xf numFmtId="0" fontId="1" fillId="0" borderId="15" xfId="6" applyFont="1" applyBorder="1" applyAlignment="1">
      <alignment horizontal="center" vertical="center"/>
    </xf>
    <xf numFmtId="0" fontId="13" fillId="0" borderId="15" xfId="6" applyFont="1" applyBorder="1" applyAlignment="1">
      <alignment horizontal="center" vertical="center" wrapText="1"/>
    </xf>
    <xf numFmtId="0" fontId="13" fillId="0" borderId="15" xfId="6" applyFont="1" applyBorder="1" applyAlignment="1">
      <alignment vertical="center"/>
    </xf>
    <xf numFmtId="0" fontId="13" fillId="0" borderId="24" xfId="6" applyFont="1" applyBorder="1" applyAlignment="1">
      <alignment vertical="center"/>
    </xf>
    <xf numFmtId="0" fontId="16" fillId="0" borderId="36" xfId="6" applyFont="1" applyBorder="1" applyAlignment="1">
      <alignment horizontal="left" vertical="center" shrinkToFit="1"/>
    </xf>
    <xf numFmtId="0" fontId="16" fillId="0" borderId="38" xfId="6" applyFont="1" applyBorder="1" applyAlignment="1">
      <alignment horizontal="left" vertical="center" shrinkToFit="1"/>
    </xf>
    <xf numFmtId="0" fontId="13" fillId="0" borderId="122" xfId="6" applyFont="1" applyBorder="1" applyAlignment="1">
      <alignment horizontal="center" vertical="center"/>
    </xf>
    <xf numFmtId="0" fontId="13" fillId="0" borderId="123" xfId="6" applyFont="1" applyBorder="1" applyAlignment="1">
      <alignment horizontal="center" vertical="center"/>
    </xf>
    <xf numFmtId="0" fontId="53" fillId="0" borderId="0" xfId="3" applyFont="1" applyAlignment="1">
      <alignment horizontal="left" vertical="center" wrapText="1"/>
    </xf>
    <xf numFmtId="0" fontId="53" fillId="0" borderId="0" xfId="3" applyFont="1" applyAlignment="1">
      <alignment horizontal="left" vertical="center"/>
    </xf>
    <xf numFmtId="0" fontId="53" fillId="0" borderId="0" xfId="3" applyFont="1" applyFill="1" applyAlignment="1">
      <alignment horizontal="left" vertical="center"/>
    </xf>
    <xf numFmtId="0" fontId="55" fillId="0" borderId="0" xfId="3" applyFont="1" applyAlignment="1">
      <alignment horizontal="center" vertical="center" wrapText="1"/>
    </xf>
    <xf numFmtId="0" fontId="53" fillId="0" borderId="30" xfId="3" applyFont="1" applyBorder="1" applyAlignment="1">
      <alignment vertical="center"/>
    </xf>
    <xf numFmtId="0" fontId="53" fillId="0" borderId="0" xfId="3" applyFont="1" applyBorder="1" applyAlignment="1">
      <alignment vertical="center"/>
    </xf>
    <xf numFmtId="0" fontId="53" fillId="0" borderId="0" xfId="3" applyFont="1" applyBorder="1" applyAlignment="1">
      <alignment horizontal="center" vertical="center"/>
    </xf>
    <xf numFmtId="0" fontId="53" fillId="0" borderId="6" xfId="3" applyFont="1" applyBorder="1" applyAlignment="1">
      <alignment horizontal="center" vertical="center"/>
    </xf>
    <xf numFmtId="0" fontId="67" fillId="0" borderId="58" xfId="3" applyFont="1" applyBorder="1" applyAlignment="1">
      <alignment horizontal="center" vertical="center"/>
    </xf>
    <xf numFmtId="0" fontId="67" fillId="0" borderId="59" xfId="3" applyFont="1" applyBorder="1" applyAlignment="1">
      <alignment horizontal="center" vertical="center"/>
    </xf>
    <xf numFmtId="0" fontId="67" fillId="0" borderId="60" xfId="3" applyFont="1" applyBorder="1" applyAlignment="1">
      <alignment horizontal="center" vertical="center"/>
    </xf>
    <xf numFmtId="0" fontId="53" fillId="0" borderId="1" xfId="3" applyFont="1" applyBorder="1" applyAlignment="1">
      <alignment horizontal="center" vertical="center"/>
    </xf>
    <xf numFmtId="0" fontId="53" fillId="0" borderId="33" xfId="3" applyFont="1" applyBorder="1" applyAlignment="1">
      <alignment horizontal="center" vertical="center"/>
    </xf>
  </cellXfs>
  <cellStyles count="7">
    <cellStyle name="ハイパーリンク" xfId="5" builtinId="8"/>
    <cellStyle name="標準" xfId="0" builtinId="0"/>
    <cellStyle name="標準 2" xfId="3" xr:uid="{00000000-0005-0000-0000-000002000000}"/>
    <cellStyle name="標準 2 2" xfId="6" xr:uid="{00000000-0005-0000-0000-000003000000}"/>
    <cellStyle name="標準 3" xfId="1" xr:uid="{00000000-0005-0000-0000-000004000000}"/>
    <cellStyle name="標準_4/23" xfId="4" xr:uid="{00000000-0005-0000-0000-000005000000}"/>
    <cellStyle name="標準_第４２回大会参加申込書" xfId="2"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47624</xdr:colOff>
      <xdr:row>0</xdr:row>
      <xdr:rowOff>47625</xdr:rowOff>
    </xdr:from>
    <xdr:ext cx="1281547" cy="334241"/>
    <xdr:sp macro="" textlink="" fLocksText="0">
      <xdr:nvSpPr>
        <xdr:cNvPr id="2" name="AutoShape 22">
          <a:extLst>
            <a:ext uri="{FF2B5EF4-FFF2-40B4-BE49-F238E27FC236}">
              <a16:creationId xmlns:a16="http://schemas.microsoft.com/office/drawing/2014/main" id="{00000000-0008-0000-0000-000002000000}"/>
            </a:ext>
          </a:extLst>
        </xdr:cNvPr>
        <xdr:cNvSpPr/>
      </xdr:nvSpPr>
      <xdr:spPr bwMode="auto">
        <a:xfrm>
          <a:off x="66674" y="47625"/>
          <a:ext cx="1281547" cy="334241"/>
        </a:xfrm>
        <a:prstGeom prst="roundRect">
          <a:avLst>
            <a:gd name="adj" fmla="val 16667"/>
          </a:avLst>
        </a:prstGeom>
        <a:solidFill>
          <a:srgbClr val="FFFFFF"/>
        </a:solidFill>
        <a:ln w="9525">
          <a:solidFill>
            <a:srgbClr val="000000"/>
          </a:solidFill>
          <a:round/>
        </a:ln>
      </xdr:spPr>
      <xdr:txBody>
        <a:bodyPr wrap="none" lIns="27432" tIns="22860" rIns="0" bIns="0" anchor="ctr" anchorCtr="0" upright="1">
          <a:noAutofit/>
        </a:bodyPr>
        <a:lstStyle/>
        <a:p>
          <a:pPr algn="ctr" rtl="0"/>
          <a:r>
            <a:rPr lang="ja-JP" altLang="en-US" sz="1300" b="1" i="0" u="none" baseline="0">
              <a:solidFill>
                <a:srgbClr val="000000"/>
              </a:solidFill>
              <a:latin typeface="HGSｺﾞｼｯｸM" pitchFamily="50" charset="-128"/>
              <a:ea typeface="HGSｺﾞｼｯｸM" pitchFamily="50" charset="-128"/>
            </a:rPr>
            <a:t>様式１－１</a:t>
          </a:r>
        </a:p>
      </xdr:txBody>
    </xdr:sp>
    <xdr:clientData fLocksWithSheet="0"/>
  </xdr:oneCellAnchor>
  <xdr:twoCellAnchor editAs="oneCell">
    <xdr:from>
      <xdr:col>32</xdr:col>
      <xdr:colOff>104775</xdr:colOff>
      <xdr:row>0</xdr:row>
      <xdr:rowOff>76200</xdr:rowOff>
    </xdr:from>
    <xdr:to>
      <xdr:col>34</xdr:col>
      <xdr:colOff>285750</xdr:colOff>
      <xdr:row>4</xdr:row>
      <xdr:rowOff>257175</xdr:rowOff>
    </xdr:to>
    <xdr:pic>
      <xdr:nvPicPr>
        <xdr:cNvPr id="3" name="図 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762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9526</xdr:colOff>
      <xdr:row>78</xdr:row>
      <xdr:rowOff>66675</xdr:rowOff>
    </xdr:from>
    <xdr:to>
      <xdr:col>34</xdr:col>
      <xdr:colOff>238126</xdr:colOff>
      <xdr:row>79</xdr:row>
      <xdr:rowOff>97136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29526" y="13411200"/>
          <a:ext cx="704850" cy="382886"/>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lnSpc>
              <a:spcPts val="1100"/>
            </a:lnSpc>
          </a:pPr>
          <a:endParaRPr lang="en-US" altLang="ja-JP"/>
        </a:p>
        <a:p>
          <a:pPr algn="ctr">
            <a:lnSpc>
              <a:spcPts val="1100"/>
            </a:lnSpc>
          </a:pPr>
          <a:endParaRPr lang="en-US" altLang="ja-JP"/>
        </a:p>
      </xdr:txBody>
    </xdr:sp>
    <xdr:clientData/>
  </xdr:twoCellAnchor>
  <xdr:twoCellAnchor>
    <xdr:from>
      <xdr:col>27</xdr:col>
      <xdr:colOff>133350</xdr:colOff>
      <xdr:row>78</xdr:row>
      <xdr:rowOff>0</xdr:rowOff>
    </xdr:from>
    <xdr:to>
      <xdr:col>31</xdr:col>
      <xdr:colOff>200025</xdr:colOff>
      <xdr:row>78</xdr:row>
      <xdr:rowOff>314325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562725" y="13344525"/>
          <a:ext cx="1019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チェック欄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900-000002000000}"/>
            </a:ext>
          </a:extLst>
        </xdr:cNvPr>
        <xdr:cNvSpPr>
          <a:spLocks noChangeArrowheads="1"/>
        </xdr:cNvSpPr>
      </xdr:nvSpPr>
      <xdr:spPr bwMode="auto">
        <a:xfrm>
          <a:off x="2905125" y="1171575"/>
          <a:ext cx="923925" cy="5810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A7CBEB27-525B-442A-B935-800D302048CC}"/>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4D4C8BBC-8396-48F6-95B6-9562B3838007}"/>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8B987497-7A27-4C2A-AA78-73CD51F4713E}"/>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B4ABE625-C2F3-478C-8E62-D8B429244E60}"/>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A00-000002000000}"/>
            </a:ext>
          </a:extLst>
        </xdr:cNvPr>
        <xdr:cNvSpPr>
          <a:spLocks noChangeArrowheads="1"/>
        </xdr:cNvSpPr>
      </xdr:nvSpPr>
      <xdr:spPr bwMode="auto">
        <a:xfrm>
          <a:off x="2905125" y="117157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F867EE8E-C74E-4333-9391-8FBBB01B47D9}"/>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5B6B93D5-64C1-495C-93F5-386ED6632CE1}"/>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5E04F23C-6270-41DA-AFC3-63EEB311E952}"/>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B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B40833B8-CB21-4AA5-886F-B5C1A3BC0D78}"/>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77E7B6A3-466B-4315-A3D9-F14C38AE8679}"/>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590976B0-2982-4EE0-9859-6A07081FD0E4}"/>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C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21C2258A-F4EC-4AE1-9C4D-FBF3F7E2EE0B}"/>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FEEC2C4A-7DD4-48B4-8AB8-40F933FBDCAE}"/>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D04EC468-27CE-4B1A-B0E5-A9FBC90C9C7F}"/>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AC4D1084-0F08-4ACB-ADE8-0454F2E6925E}"/>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D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3794C99E-85C8-482A-BED1-9A2CEAC83676}"/>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D6F614E0-B64F-4E59-A943-DAA4B2EC1266}"/>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258EDD80-B30F-4E77-8793-57B9E5D5193C}"/>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EA7C2C94-2B08-48EC-A54B-0314FEEAEECC}"/>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7" name="AutoShape 69">
          <a:extLst>
            <a:ext uri="{FF2B5EF4-FFF2-40B4-BE49-F238E27FC236}">
              <a16:creationId xmlns:a16="http://schemas.microsoft.com/office/drawing/2014/main" id="{AF3DA9F0-3C72-4E80-AF7E-97249A7A7943}"/>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E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96536959-7724-43CD-9368-FA02941227D0}"/>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B27A2934-F715-4100-94FE-C8323C9C30F5}"/>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AFE2FA3A-EEC0-471C-95B7-DD69D47C1A50}"/>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F73FB224-7025-44A3-A9DB-ECD39B44AC50}"/>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7" name="AutoShape 69">
          <a:extLst>
            <a:ext uri="{FF2B5EF4-FFF2-40B4-BE49-F238E27FC236}">
              <a16:creationId xmlns:a16="http://schemas.microsoft.com/office/drawing/2014/main" id="{FDFC8933-3C84-4E51-8F14-17066EB2A1EB}"/>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F00-000002000000}"/>
            </a:ext>
          </a:extLst>
        </xdr:cNvPr>
        <xdr:cNvSpPr>
          <a:spLocks noChangeArrowheads="1"/>
        </xdr:cNvSpPr>
      </xdr:nvSpPr>
      <xdr:spPr bwMode="auto">
        <a:xfrm>
          <a:off x="2905125" y="1171575"/>
          <a:ext cx="923925" cy="4572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99AB4685-D538-4069-802E-B8A2404D9977}"/>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4CC9193E-D771-4487-913A-68B1A27E0720}"/>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1</xdr:row>
      <xdr:rowOff>95250</xdr:rowOff>
    </xdr:from>
    <xdr:to>
      <xdr:col>10</xdr:col>
      <xdr:colOff>923925</xdr:colOff>
      <xdr:row>4</xdr:row>
      <xdr:rowOff>161925</xdr:rowOff>
    </xdr:to>
    <xdr:pic>
      <xdr:nvPicPr>
        <xdr:cNvPr id="2" name="Picture 89">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409575"/>
          <a:ext cx="857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257175</xdr:colOff>
      <xdr:row>0</xdr:row>
      <xdr:rowOff>190500</xdr:rowOff>
    </xdr:from>
    <xdr:to>
      <xdr:col>12</xdr:col>
      <xdr:colOff>1085850</xdr:colOff>
      <xdr:row>4</xdr:row>
      <xdr:rowOff>9525</xdr:rowOff>
    </xdr:to>
    <xdr:pic>
      <xdr:nvPicPr>
        <xdr:cNvPr id="2" name="Picture 5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5" y="190500"/>
          <a:ext cx="8286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47624</xdr:colOff>
      <xdr:row>0</xdr:row>
      <xdr:rowOff>47625</xdr:rowOff>
    </xdr:from>
    <xdr:ext cx="1281547" cy="334241"/>
    <xdr:sp macro="" textlink="" fLocksText="0">
      <xdr:nvSpPr>
        <xdr:cNvPr id="2" name="AutoShape 22">
          <a:extLst>
            <a:ext uri="{FF2B5EF4-FFF2-40B4-BE49-F238E27FC236}">
              <a16:creationId xmlns:a16="http://schemas.microsoft.com/office/drawing/2014/main" id="{00000000-0008-0000-0100-000002000000}"/>
            </a:ext>
          </a:extLst>
        </xdr:cNvPr>
        <xdr:cNvSpPr/>
      </xdr:nvSpPr>
      <xdr:spPr bwMode="auto">
        <a:xfrm>
          <a:off x="66674" y="47625"/>
          <a:ext cx="1281547" cy="334241"/>
        </a:xfrm>
        <a:prstGeom prst="roundRect">
          <a:avLst>
            <a:gd name="adj" fmla="val 16667"/>
          </a:avLst>
        </a:prstGeom>
        <a:solidFill>
          <a:srgbClr val="FFFFFF"/>
        </a:solidFill>
        <a:ln w="9525">
          <a:solidFill>
            <a:srgbClr val="000000"/>
          </a:solidFill>
          <a:round/>
        </a:ln>
      </xdr:spPr>
      <xdr:txBody>
        <a:bodyPr wrap="none" lIns="27432" tIns="22860" rIns="0" bIns="0" anchor="ctr" anchorCtr="0" upright="1">
          <a:noAutofit/>
        </a:bodyPr>
        <a:lstStyle/>
        <a:p>
          <a:pPr algn="ctr" rtl="0"/>
          <a:r>
            <a:rPr lang="ja-JP" altLang="en-US" sz="1300" b="1" i="0" u="none" baseline="0">
              <a:solidFill>
                <a:srgbClr val="000000"/>
              </a:solidFill>
              <a:latin typeface="HGSｺﾞｼｯｸM" pitchFamily="50" charset="-128"/>
              <a:ea typeface="HGSｺﾞｼｯｸM" pitchFamily="50" charset="-128"/>
            </a:rPr>
            <a:t>様式１－１</a:t>
          </a:r>
        </a:p>
      </xdr:txBody>
    </xdr:sp>
    <xdr:clientData fLocksWithSheet="0"/>
  </xdr:oneCellAnchor>
  <xdr:twoCellAnchor editAs="oneCell">
    <xdr:from>
      <xdr:col>32</xdr:col>
      <xdr:colOff>104775</xdr:colOff>
      <xdr:row>0</xdr:row>
      <xdr:rowOff>76200</xdr:rowOff>
    </xdr:from>
    <xdr:to>
      <xdr:col>34</xdr:col>
      <xdr:colOff>285750</xdr:colOff>
      <xdr:row>4</xdr:row>
      <xdr:rowOff>257175</xdr:rowOff>
    </xdr:to>
    <xdr:pic>
      <xdr:nvPicPr>
        <xdr:cNvPr id="3" name="図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762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9526</xdr:colOff>
      <xdr:row>78</xdr:row>
      <xdr:rowOff>66675</xdr:rowOff>
    </xdr:from>
    <xdr:to>
      <xdr:col>34</xdr:col>
      <xdr:colOff>238126</xdr:colOff>
      <xdr:row>79</xdr:row>
      <xdr:rowOff>97136</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629526" y="13239750"/>
          <a:ext cx="704850" cy="382886"/>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marL="0" marR="0" lvl="0" indent="0" algn="ctr" defTabSz="914400" eaLnBrk="1" fontAlgn="auto" latinLnBrk="0" hangingPunct="1">
            <a:lnSpc>
              <a:spcPts val="1300"/>
            </a:lnSpc>
            <a:spcBef>
              <a:spcPts val="0"/>
            </a:spcBef>
            <a:spcAft>
              <a:spcPts val="0"/>
            </a:spcAft>
            <a:buClrTx/>
            <a:buSzTx/>
            <a:buFontTx/>
            <a:buNone/>
            <a:tabLst/>
            <a:defRPr/>
          </a:pPr>
          <a:r>
            <a:rPr lang="ja-JP" altLang="ja-JP" sz="1100" b="1">
              <a:solidFill>
                <a:srgbClr val="FF0000"/>
              </a:solidFill>
              <a:effectLst/>
              <a:latin typeface="+mn-lt"/>
              <a:ea typeface="+mn-ea"/>
              <a:cs typeface="+mn-cs"/>
            </a:rPr>
            <a:t>✓</a:t>
          </a:r>
          <a:endParaRPr lang="ja-JP" altLang="ja-JP">
            <a:solidFill>
              <a:srgbClr val="FF0000"/>
            </a:solidFill>
            <a:effectLst/>
          </a:endParaRPr>
        </a:p>
        <a:p>
          <a:pPr algn="ctr">
            <a:lnSpc>
              <a:spcPts val="1100"/>
            </a:lnSpc>
          </a:pPr>
          <a:endParaRPr lang="en-US" altLang="ja-JP"/>
        </a:p>
      </xdr:txBody>
    </xdr:sp>
    <xdr:clientData/>
  </xdr:twoCellAnchor>
  <xdr:twoCellAnchor>
    <xdr:from>
      <xdr:col>27</xdr:col>
      <xdr:colOff>133350</xdr:colOff>
      <xdr:row>78</xdr:row>
      <xdr:rowOff>0</xdr:rowOff>
    </xdr:from>
    <xdr:to>
      <xdr:col>31</xdr:col>
      <xdr:colOff>200025</xdr:colOff>
      <xdr:row>78</xdr:row>
      <xdr:rowOff>314325</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6562725" y="13173075"/>
          <a:ext cx="1019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チェック欄</a:t>
          </a:r>
        </a:p>
      </xdr:txBody>
    </xdr:sp>
    <xdr:clientData/>
  </xdr:twoCellAnchor>
  <xdr:twoCellAnchor>
    <xdr:from>
      <xdr:col>7</xdr:col>
      <xdr:colOff>28575</xdr:colOff>
      <xdr:row>0</xdr:row>
      <xdr:rowOff>76200</xdr:rowOff>
    </xdr:from>
    <xdr:to>
      <xdr:col>11</xdr:col>
      <xdr:colOff>114300</xdr:colOff>
      <xdr:row>4</xdr:row>
      <xdr:rowOff>9525</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bwMode="auto">
        <a:xfrm>
          <a:off x="1504950" y="76200"/>
          <a:ext cx="1200150" cy="49530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20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18</xdr:col>
      <xdr:colOff>0</xdr:colOff>
      <xdr:row>6</xdr:row>
      <xdr:rowOff>25401</xdr:rowOff>
    </xdr:from>
    <xdr:to>
      <xdr:col>18</xdr:col>
      <xdr:colOff>216000</xdr:colOff>
      <xdr:row>7</xdr:row>
      <xdr:rowOff>103817</xdr:rowOff>
    </xdr:to>
    <xdr:sp macro="" textlink="">
      <xdr:nvSpPr>
        <xdr:cNvPr id="7" name="円/楕円 5">
          <a:extLst>
            <a:ext uri="{FF2B5EF4-FFF2-40B4-BE49-F238E27FC236}">
              <a16:creationId xmlns:a16="http://schemas.microsoft.com/office/drawing/2014/main" id="{00000000-0008-0000-0100-000007000000}"/>
            </a:ext>
          </a:extLst>
        </xdr:cNvPr>
        <xdr:cNvSpPr>
          <a:spLocks noChangeArrowheads="1"/>
        </xdr:cNvSpPr>
      </xdr:nvSpPr>
      <xdr:spPr bwMode="auto">
        <a:xfrm>
          <a:off x="4254500" y="1147234"/>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85725</xdr:colOff>
      <xdr:row>5</xdr:row>
      <xdr:rowOff>268818</xdr:rowOff>
    </xdr:from>
    <xdr:to>
      <xdr:col>26</xdr:col>
      <xdr:colOff>228600</xdr:colOff>
      <xdr:row>7</xdr:row>
      <xdr:rowOff>20193</xdr:rowOff>
    </xdr:to>
    <xdr:sp macro="" textlink="">
      <xdr:nvSpPr>
        <xdr:cNvPr id="8" name="円/楕円 5">
          <a:extLst>
            <a:ext uri="{FF2B5EF4-FFF2-40B4-BE49-F238E27FC236}">
              <a16:creationId xmlns:a16="http://schemas.microsoft.com/office/drawing/2014/main" id="{00000000-0008-0000-0100-000008000000}"/>
            </a:ext>
          </a:extLst>
        </xdr:cNvPr>
        <xdr:cNvSpPr>
          <a:spLocks noChangeArrowheads="1"/>
        </xdr:cNvSpPr>
      </xdr:nvSpPr>
      <xdr:spPr bwMode="auto">
        <a:xfrm>
          <a:off x="5985933" y="1099610"/>
          <a:ext cx="375709"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3176</xdr:colOff>
      <xdr:row>15</xdr:row>
      <xdr:rowOff>104778</xdr:rowOff>
    </xdr:from>
    <xdr:to>
      <xdr:col>10</xdr:col>
      <xdr:colOff>219176</xdr:colOff>
      <xdr:row>17</xdr:row>
      <xdr:rowOff>45612</xdr:rowOff>
    </xdr:to>
    <xdr:sp macro="" textlink="">
      <xdr:nvSpPr>
        <xdr:cNvPr id="9" name="円/楕円 5">
          <a:extLst>
            <a:ext uri="{FF2B5EF4-FFF2-40B4-BE49-F238E27FC236}">
              <a16:creationId xmlns:a16="http://schemas.microsoft.com/office/drawing/2014/main" id="{00000000-0008-0000-0100-000009000000}"/>
            </a:ext>
          </a:extLst>
        </xdr:cNvPr>
        <xdr:cNvSpPr>
          <a:spLocks noChangeArrowheads="1"/>
        </xdr:cNvSpPr>
      </xdr:nvSpPr>
      <xdr:spPr bwMode="auto">
        <a:xfrm>
          <a:off x="2342093" y="231669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164041</xdr:colOff>
      <xdr:row>23</xdr:row>
      <xdr:rowOff>177273</xdr:rowOff>
    </xdr:from>
    <xdr:to>
      <xdr:col>5</xdr:col>
      <xdr:colOff>200124</xdr:colOff>
      <xdr:row>25</xdr:row>
      <xdr:rowOff>12273</xdr:rowOff>
    </xdr:to>
    <xdr:sp macro="" textlink="">
      <xdr:nvSpPr>
        <xdr:cNvPr id="10" name="円/楕円 5">
          <a:extLst>
            <a:ext uri="{FF2B5EF4-FFF2-40B4-BE49-F238E27FC236}">
              <a16:creationId xmlns:a16="http://schemas.microsoft.com/office/drawing/2014/main" id="{00000000-0008-0000-0100-00000A000000}"/>
            </a:ext>
          </a:extLst>
        </xdr:cNvPr>
        <xdr:cNvSpPr>
          <a:spLocks noChangeArrowheads="1"/>
        </xdr:cNvSpPr>
      </xdr:nvSpPr>
      <xdr:spPr bwMode="auto">
        <a:xfrm>
          <a:off x="862541" y="386556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61379</xdr:colOff>
      <xdr:row>22</xdr:row>
      <xdr:rowOff>169864</xdr:rowOff>
    </xdr:from>
    <xdr:to>
      <xdr:col>7</xdr:col>
      <xdr:colOff>277379</xdr:colOff>
      <xdr:row>24</xdr:row>
      <xdr:rowOff>4864</xdr:rowOff>
    </xdr:to>
    <xdr:sp macro="" textlink="">
      <xdr:nvSpPr>
        <xdr:cNvPr id="11" name="円/楕円 5">
          <a:extLst>
            <a:ext uri="{FF2B5EF4-FFF2-40B4-BE49-F238E27FC236}">
              <a16:creationId xmlns:a16="http://schemas.microsoft.com/office/drawing/2014/main" id="{00000000-0008-0000-0100-00000B000000}"/>
            </a:ext>
          </a:extLst>
        </xdr:cNvPr>
        <xdr:cNvSpPr>
          <a:spLocks noChangeArrowheads="1"/>
        </xdr:cNvSpPr>
      </xdr:nvSpPr>
      <xdr:spPr bwMode="auto">
        <a:xfrm>
          <a:off x="1532462" y="3667656"/>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110064</xdr:colOff>
      <xdr:row>25</xdr:row>
      <xdr:rowOff>123825</xdr:rowOff>
    </xdr:from>
    <xdr:to>
      <xdr:col>31</xdr:col>
      <xdr:colOff>93231</xdr:colOff>
      <xdr:row>27</xdr:row>
      <xdr:rowOff>11742</xdr:rowOff>
    </xdr:to>
    <xdr:sp macro="" textlink="">
      <xdr:nvSpPr>
        <xdr:cNvPr id="12" name="円/楕円 5">
          <a:extLst>
            <a:ext uri="{FF2B5EF4-FFF2-40B4-BE49-F238E27FC236}">
              <a16:creationId xmlns:a16="http://schemas.microsoft.com/office/drawing/2014/main" id="{00000000-0008-0000-0100-00000C000000}"/>
            </a:ext>
          </a:extLst>
        </xdr:cNvPr>
        <xdr:cNvSpPr>
          <a:spLocks noChangeArrowheads="1"/>
        </xdr:cNvSpPr>
      </xdr:nvSpPr>
      <xdr:spPr bwMode="auto">
        <a:xfrm>
          <a:off x="7174439" y="4193117"/>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12699</xdr:colOff>
      <xdr:row>32</xdr:row>
      <xdr:rowOff>151341</xdr:rowOff>
    </xdr:from>
    <xdr:to>
      <xdr:col>21</xdr:col>
      <xdr:colOff>228699</xdr:colOff>
      <xdr:row>34</xdr:row>
      <xdr:rowOff>28674</xdr:rowOff>
    </xdr:to>
    <xdr:sp macro="" textlink="">
      <xdr:nvSpPr>
        <xdr:cNvPr id="13" name="円/楕円 5">
          <a:extLst>
            <a:ext uri="{FF2B5EF4-FFF2-40B4-BE49-F238E27FC236}">
              <a16:creationId xmlns:a16="http://schemas.microsoft.com/office/drawing/2014/main" id="{00000000-0008-0000-0100-00000D000000}"/>
            </a:ext>
          </a:extLst>
        </xdr:cNvPr>
        <xdr:cNvSpPr>
          <a:spLocks noChangeArrowheads="1"/>
        </xdr:cNvSpPr>
      </xdr:nvSpPr>
      <xdr:spPr bwMode="auto">
        <a:xfrm>
          <a:off x="4965699" y="5416549"/>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5292</xdr:colOff>
      <xdr:row>44</xdr:row>
      <xdr:rowOff>141816</xdr:rowOff>
    </xdr:from>
    <xdr:to>
      <xdr:col>4</xdr:col>
      <xdr:colOff>30792</xdr:colOff>
      <xdr:row>46</xdr:row>
      <xdr:rowOff>19149</xdr:rowOff>
    </xdr:to>
    <xdr:sp macro="" textlink="">
      <xdr:nvSpPr>
        <xdr:cNvPr id="14" name="円/楕円 8">
          <a:extLst>
            <a:ext uri="{FF2B5EF4-FFF2-40B4-BE49-F238E27FC236}">
              <a16:creationId xmlns:a16="http://schemas.microsoft.com/office/drawing/2014/main" id="{00000000-0008-0000-0100-00000E000000}"/>
            </a:ext>
          </a:extLst>
        </xdr:cNvPr>
        <xdr:cNvSpPr>
          <a:spLocks noChangeArrowheads="1"/>
        </xdr:cNvSpPr>
      </xdr:nvSpPr>
      <xdr:spPr bwMode="auto">
        <a:xfrm>
          <a:off x="513292" y="7439024"/>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15347</xdr:colOff>
      <xdr:row>54</xdr:row>
      <xdr:rowOff>152402</xdr:rowOff>
    </xdr:from>
    <xdr:to>
      <xdr:col>18</xdr:col>
      <xdr:colOff>231347</xdr:colOff>
      <xdr:row>56</xdr:row>
      <xdr:rowOff>29735</xdr:rowOff>
    </xdr:to>
    <xdr:sp macro="" textlink="">
      <xdr:nvSpPr>
        <xdr:cNvPr id="20" name="円/楕円 8">
          <a:extLst>
            <a:ext uri="{FF2B5EF4-FFF2-40B4-BE49-F238E27FC236}">
              <a16:creationId xmlns:a16="http://schemas.microsoft.com/office/drawing/2014/main" id="{00000000-0008-0000-0100-000014000000}"/>
            </a:ext>
          </a:extLst>
        </xdr:cNvPr>
        <xdr:cNvSpPr>
          <a:spLocks noChangeArrowheads="1"/>
        </xdr:cNvSpPr>
      </xdr:nvSpPr>
      <xdr:spPr bwMode="auto">
        <a:xfrm>
          <a:off x="4269847" y="9169402"/>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230189</xdr:colOff>
      <xdr:row>45</xdr:row>
      <xdr:rowOff>148167</xdr:rowOff>
    </xdr:from>
    <xdr:to>
      <xdr:col>30</xdr:col>
      <xdr:colOff>213356</xdr:colOff>
      <xdr:row>47</xdr:row>
      <xdr:rowOff>25501</xdr:rowOff>
    </xdr:to>
    <xdr:sp macro="" textlink="">
      <xdr:nvSpPr>
        <xdr:cNvPr id="21" name="円/楕円 8">
          <a:extLst>
            <a:ext uri="{FF2B5EF4-FFF2-40B4-BE49-F238E27FC236}">
              <a16:creationId xmlns:a16="http://schemas.microsoft.com/office/drawing/2014/main" id="{00000000-0008-0000-0100-000015000000}"/>
            </a:ext>
          </a:extLst>
        </xdr:cNvPr>
        <xdr:cNvSpPr>
          <a:spLocks noChangeArrowheads="1"/>
        </xdr:cNvSpPr>
      </xdr:nvSpPr>
      <xdr:spPr bwMode="auto">
        <a:xfrm>
          <a:off x="7061731" y="7614709"/>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74083</xdr:colOff>
      <xdr:row>63</xdr:row>
      <xdr:rowOff>166689</xdr:rowOff>
    </xdr:from>
    <xdr:to>
      <xdr:col>15</xdr:col>
      <xdr:colOff>123295</xdr:colOff>
      <xdr:row>65</xdr:row>
      <xdr:rowOff>8022</xdr:rowOff>
    </xdr:to>
    <xdr:sp macro="" textlink="">
      <xdr:nvSpPr>
        <xdr:cNvPr id="23" name="円/楕円 8">
          <a:extLst>
            <a:ext uri="{FF2B5EF4-FFF2-40B4-BE49-F238E27FC236}">
              <a16:creationId xmlns:a16="http://schemas.microsoft.com/office/drawing/2014/main" id="{00000000-0008-0000-0100-000017000000}"/>
            </a:ext>
          </a:extLst>
        </xdr:cNvPr>
        <xdr:cNvSpPr>
          <a:spLocks noChangeArrowheads="1"/>
        </xdr:cNvSpPr>
      </xdr:nvSpPr>
      <xdr:spPr bwMode="auto">
        <a:xfrm>
          <a:off x="3407833" y="10707689"/>
          <a:ext cx="239712"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13229</xdr:colOff>
      <xdr:row>63</xdr:row>
      <xdr:rowOff>161398</xdr:rowOff>
    </xdr:from>
    <xdr:to>
      <xdr:col>1</xdr:col>
      <xdr:colOff>229229</xdr:colOff>
      <xdr:row>65</xdr:row>
      <xdr:rowOff>38731</xdr:rowOff>
    </xdr:to>
    <xdr:sp macro="" textlink="">
      <xdr:nvSpPr>
        <xdr:cNvPr id="25" name="円/楕円 8">
          <a:extLst>
            <a:ext uri="{FF2B5EF4-FFF2-40B4-BE49-F238E27FC236}">
              <a16:creationId xmlns:a16="http://schemas.microsoft.com/office/drawing/2014/main" id="{00000000-0008-0000-0100-000019000000}"/>
            </a:ext>
          </a:extLst>
        </xdr:cNvPr>
        <xdr:cNvSpPr>
          <a:spLocks noChangeArrowheads="1"/>
        </xdr:cNvSpPr>
      </xdr:nvSpPr>
      <xdr:spPr bwMode="auto">
        <a:xfrm>
          <a:off x="34396" y="10702398"/>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156106</xdr:colOff>
      <xdr:row>52</xdr:row>
      <xdr:rowOff>177272</xdr:rowOff>
    </xdr:from>
    <xdr:to>
      <xdr:col>11</xdr:col>
      <xdr:colOff>156106</xdr:colOff>
      <xdr:row>53</xdr:row>
      <xdr:rowOff>161480</xdr:rowOff>
    </xdr:to>
    <xdr:sp macro="" textlink="">
      <xdr:nvSpPr>
        <xdr:cNvPr id="19" name="円/楕円 8">
          <a:extLst>
            <a:ext uri="{FF2B5EF4-FFF2-40B4-BE49-F238E27FC236}">
              <a16:creationId xmlns:a16="http://schemas.microsoft.com/office/drawing/2014/main" id="{00000000-0008-0000-0100-000013000000}"/>
            </a:ext>
          </a:extLst>
        </xdr:cNvPr>
        <xdr:cNvSpPr>
          <a:spLocks noChangeArrowheads="1"/>
        </xdr:cNvSpPr>
      </xdr:nvSpPr>
      <xdr:spPr bwMode="auto">
        <a:xfrm>
          <a:off x="2495023" y="8829147"/>
          <a:ext cx="232833"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206376</xdr:colOff>
      <xdr:row>53</xdr:row>
      <xdr:rowOff>161398</xdr:rowOff>
    </xdr:from>
    <xdr:to>
      <xdr:col>10</xdr:col>
      <xdr:colOff>166689</xdr:colOff>
      <xdr:row>55</xdr:row>
      <xdr:rowOff>2732</xdr:rowOff>
    </xdr:to>
    <xdr:sp macro="" textlink="">
      <xdr:nvSpPr>
        <xdr:cNvPr id="22" name="円/楕円 8">
          <a:extLst>
            <a:ext uri="{FF2B5EF4-FFF2-40B4-BE49-F238E27FC236}">
              <a16:creationId xmlns:a16="http://schemas.microsoft.com/office/drawing/2014/main" id="{00000000-0008-0000-0100-000016000000}"/>
            </a:ext>
          </a:extLst>
        </xdr:cNvPr>
        <xdr:cNvSpPr>
          <a:spLocks noChangeArrowheads="1"/>
        </xdr:cNvSpPr>
      </xdr:nvSpPr>
      <xdr:spPr bwMode="auto">
        <a:xfrm>
          <a:off x="1984376" y="9009065"/>
          <a:ext cx="521230"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211671</xdr:colOff>
      <xdr:row>55</xdr:row>
      <xdr:rowOff>1</xdr:rowOff>
    </xdr:from>
    <xdr:to>
      <xdr:col>11</xdr:col>
      <xdr:colOff>66150</xdr:colOff>
      <xdr:row>56</xdr:row>
      <xdr:rowOff>10667</xdr:rowOff>
    </xdr:to>
    <xdr:sp macro="" textlink="">
      <xdr:nvSpPr>
        <xdr:cNvPr id="24" name="円/楕円 8">
          <a:extLst>
            <a:ext uri="{FF2B5EF4-FFF2-40B4-BE49-F238E27FC236}">
              <a16:creationId xmlns:a16="http://schemas.microsoft.com/office/drawing/2014/main" id="{00000000-0008-0000-0100-000018000000}"/>
            </a:ext>
          </a:extLst>
        </xdr:cNvPr>
        <xdr:cNvSpPr>
          <a:spLocks noChangeArrowheads="1"/>
        </xdr:cNvSpPr>
      </xdr:nvSpPr>
      <xdr:spPr bwMode="auto">
        <a:xfrm>
          <a:off x="1989671" y="9186334"/>
          <a:ext cx="648229"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158748</xdr:colOff>
      <xdr:row>55</xdr:row>
      <xdr:rowOff>161396</xdr:rowOff>
    </xdr:from>
    <xdr:to>
      <xdr:col>15</xdr:col>
      <xdr:colOff>150498</xdr:colOff>
      <xdr:row>57</xdr:row>
      <xdr:rowOff>2729</xdr:rowOff>
    </xdr:to>
    <xdr:sp macro="" textlink="">
      <xdr:nvSpPr>
        <xdr:cNvPr id="26" name="円/楕円 8">
          <a:extLst>
            <a:ext uri="{FF2B5EF4-FFF2-40B4-BE49-F238E27FC236}">
              <a16:creationId xmlns:a16="http://schemas.microsoft.com/office/drawing/2014/main" id="{00000000-0008-0000-0100-00001A000000}"/>
            </a:ext>
          </a:extLst>
        </xdr:cNvPr>
        <xdr:cNvSpPr>
          <a:spLocks noChangeArrowheads="1"/>
        </xdr:cNvSpPr>
      </xdr:nvSpPr>
      <xdr:spPr bwMode="auto">
        <a:xfrm>
          <a:off x="3206748" y="9347729"/>
          <a:ext cx="468000"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298980</xdr:colOff>
      <xdr:row>56</xdr:row>
      <xdr:rowOff>150814</xdr:rowOff>
    </xdr:from>
    <xdr:to>
      <xdr:col>10</xdr:col>
      <xdr:colOff>76730</xdr:colOff>
      <xdr:row>57</xdr:row>
      <xdr:rowOff>161481</xdr:rowOff>
    </xdr:to>
    <xdr:sp macro="" textlink="">
      <xdr:nvSpPr>
        <xdr:cNvPr id="27" name="円/楕円 8">
          <a:extLst>
            <a:ext uri="{FF2B5EF4-FFF2-40B4-BE49-F238E27FC236}">
              <a16:creationId xmlns:a16="http://schemas.microsoft.com/office/drawing/2014/main" id="{00000000-0008-0000-0100-00001B000000}"/>
            </a:ext>
          </a:extLst>
        </xdr:cNvPr>
        <xdr:cNvSpPr>
          <a:spLocks noChangeArrowheads="1"/>
        </xdr:cNvSpPr>
      </xdr:nvSpPr>
      <xdr:spPr bwMode="auto">
        <a:xfrm>
          <a:off x="2076980" y="9506481"/>
          <a:ext cx="338667"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21166</xdr:colOff>
      <xdr:row>52</xdr:row>
      <xdr:rowOff>190501</xdr:rowOff>
    </xdr:from>
    <xdr:to>
      <xdr:col>2</xdr:col>
      <xdr:colOff>4333</xdr:colOff>
      <xdr:row>54</xdr:row>
      <xdr:rowOff>41376</xdr:rowOff>
    </xdr:to>
    <xdr:sp macro="" textlink="">
      <xdr:nvSpPr>
        <xdr:cNvPr id="29" name="円/楕円 8">
          <a:extLst>
            <a:ext uri="{FF2B5EF4-FFF2-40B4-BE49-F238E27FC236}">
              <a16:creationId xmlns:a16="http://schemas.microsoft.com/office/drawing/2014/main" id="{00000000-0008-0000-0100-00001D000000}"/>
            </a:ext>
          </a:extLst>
        </xdr:cNvPr>
        <xdr:cNvSpPr>
          <a:spLocks noChangeArrowheads="1"/>
        </xdr:cNvSpPr>
      </xdr:nvSpPr>
      <xdr:spPr bwMode="auto">
        <a:xfrm>
          <a:off x="42333" y="8842376"/>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0</xdr:colOff>
      <xdr:row>3</xdr:row>
      <xdr:rowOff>0</xdr:rowOff>
    </xdr:from>
    <xdr:to>
      <xdr:col>26</xdr:col>
      <xdr:colOff>0</xdr:colOff>
      <xdr:row>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5962650" y="628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9525</xdr:colOff>
      <xdr:row>0</xdr:row>
      <xdr:rowOff>66675</xdr:rowOff>
    </xdr:from>
    <xdr:ext cx="1066800" cy="283766"/>
    <xdr:sp macro="" textlink="" fLocksText="0">
      <xdr:nvSpPr>
        <xdr:cNvPr id="3" name="AutoShape 13">
          <a:extLst>
            <a:ext uri="{FF2B5EF4-FFF2-40B4-BE49-F238E27FC236}">
              <a16:creationId xmlns:a16="http://schemas.microsoft.com/office/drawing/2014/main" id="{00000000-0008-0000-0200-000003000000}"/>
            </a:ext>
          </a:extLst>
        </xdr:cNvPr>
        <xdr:cNvSpPr/>
      </xdr:nvSpPr>
      <xdr:spPr bwMode="auto">
        <a:xfrm>
          <a:off x="47625" y="66675"/>
          <a:ext cx="1066800" cy="283766"/>
        </a:xfrm>
        <a:prstGeom prst="roundRect">
          <a:avLst>
            <a:gd name="adj" fmla="val 16667"/>
          </a:avLst>
        </a:prstGeom>
        <a:solidFill>
          <a:srgbClr val="FFFFFF"/>
        </a:solidFill>
        <a:ln w="9525">
          <a:solidFill>
            <a:srgbClr val="000000"/>
          </a:solidFill>
          <a:round/>
        </a:ln>
      </xdr:spPr>
      <xdr:txBody>
        <a:bodyPr wrap="square" lIns="27432" tIns="22860" rIns="0" bIns="0" anchor="t" upright="1">
          <a:spAutoFit/>
        </a:bodyPr>
        <a:lstStyle/>
        <a:p>
          <a:pPr algn="l" rtl="0"/>
          <a:r>
            <a:rPr lang="ja-JP" altLang="en-US" sz="1400" b="1" i="0" u="none" baseline="0">
              <a:solidFill>
                <a:srgbClr val="000000"/>
              </a:solidFill>
              <a:latin typeface="HGSｺﾞｼｯｸM" pitchFamily="50" charset="-128"/>
              <a:ea typeface="HGSｺﾞｼｯｸM" pitchFamily="50" charset="-128"/>
            </a:rPr>
            <a:t>様式１－２</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209551</xdr:colOff>
      <xdr:row>0</xdr:row>
      <xdr:rowOff>57151</xdr:rowOff>
    </xdr:from>
    <xdr:to>
      <xdr:col>32</xdr:col>
      <xdr:colOff>59056</xdr:colOff>
      <xdr:row>3</xdr:row>
      <xdr:rowOff>76201</xdr:rowOff>
    </xdr:to>
    <xdr:pic>
      <xdr:nvPicPr>
        <xdr:cNvPr id="4" name="図 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1" y="57151"/>
          <a:ext cx="6019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66675</xdr:colOff>
      <xdr:row>53</xdr:row>
      <xdr:rowOff>28575</xdr:rowOff>
    </xdr:from>
    <xdr:to>
      <xdr:col>32</xdr:col>
      <xdr:colOff>276225</xdr:colOff>
      <xdr:row>54</xdr:row>
      <xdr:rowOff>152400</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6915150" y="11706225"/>
          <a:ext cx="514350" cy="2952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r>
            <a:rPr lang="ja-JP" altLang="en-US" sz="1100">
              <a:solidFill>
                <a:schemeClr val="tx1"/>
              </a:solidFill>
              <a:effectLst/>
              <a:latin typeface="+mn-lt"/>
              <a:ea typeface="+mn-ea"/>
              <a:cs typeface="+mn-cs"/>
            </a:rPr>
            <a:t>　</a:t>
          </a:r>
          <a:endParaRPr lang="ja-JP" altLang="ja-JP">
            <a:solidFill>
              <a:srgbClr val="FF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0</xdr:colOff>
      <xdr:row>3</xdr:row>
      <xdr:rowOff>0</xdr:rowOff>
    </xdr:from>
    <xdr:to>
      <xdr:col>26</xdr:col>
      <xdr:colOff>0</xdr:colOff>
      <xdr:row>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5962650" y="628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9525</xdr:colOff>
      <xdr:row>0</xdr:row>
      <xdr:rowOff>66675</xdr:rowOff>
    </xdr:from>
    <xdr:ext cx="1066800" cy="283766"/>
    <xdr:sp macro="" textlink="" fLocksText="0">
      <xdr:nvSpPr>
        <xdr:cNvPr id="3" name="AutoShape 13">
          <a:extLst>
            <a:ext uri="{FF2B5EF4-FFF2-40B4-BE49-F238E27FC236}">
              <a16:creationId xmlns:a16="http://schemas.microsoft.com/office/drawing/2014/main" id="{00000000-0008-0000-0300-000003000000}"/>
            </a:ext>
          </a:extLst>
        </xdr:cNvPr>
        <xdr:cNvSpPr/>
      </xdr:nvSpPr>
      <xdr:spPr bwMode="auto">
        <a:xfrm>
          <a:off x="47625" y="66675"/>
          <a:ext cx="1066800" cy="283766"/>
        </a:xfrm>
        <a:prstGeom prst="roundRect">
          <a:avLst>
            <a:gd name="adj" fmla="val 16667"/>
          </a:avLst>
        </a:prstGeom>
        <a:solidFill>
          <a:srgbClr val="FFFFFF"/>
        </a:solidFill>
        <a:ln w="9525">
          <a:solidFill>
            <a:srgbClr val="000000"/>
          </a:solidFill>
          <a:round/>
        </a:ln>
      </xdr:spPr>
      <xdr:txBody>
        <a:bodyPr wrap="square" lIns="27432" tIns="22860" rIns="0" bIns="0" anchor="t" upright="1">
          <a:spAutoFit/>
        </a:bodyPr>
        <a:lstStyle/>
        <a:p>
          <a:pPr algn="l" rtl="0"/>
          <a:r>
            <a:rPr lang="ja-JP" altLang="en-US" sz="1400" b="1" i="0" u="none" baseline="0">
              <a:solidFill>
                <a:srgbClr val="000000"/>
              </a:solidFill>
              <a:latin typeface="HGSｺﾞｼｯｸM" pitchFamily="50" charset="-128"/>
              <a:ea typeface="HGSｺﾞｼｯｸM" pitchFamily="50" charset="-128"/>
            </a:rPr>
            <a:t>様式１－２</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209551</xdr:colOff>
      <xdr:row>0</xdr:row>
      <xdr:rowOff>57151</xdr:rowOff>
    </xdr:from>
    <xdr:to>
      <xdr:col>32</xdr:col>
      <xdr:colOff>59056</xdr:colOff>
      <xdr:row>3</xdr:row>
      <xdr:rowOff>76201</xdr:rowOff>
    </xdr:to>
    <xdr:pic>
      <xdr:nvPicPr>
        <xdr:cNvPr id="4" name="図 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1" y="57151"/>
          <a:ext cx="6019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123825</xdr:colOff>
      <xdr:row>5</xdr:row>
      <xdr:rowOff>57150</xdr:rowOff>
    </xdr:from>
    <xdr:to>
      <xdr:col>16</xdr:col>
      <xdr:colOff>206475</xdr:colOff>
      <xdr:row>6</xdr:row>
      <xdr:rowOff>95350</xdr:rowOff>
    </xdr:to>
    <xdr:sp macro="" textlink="">
      <xdr:nvSpPr>
        <xdr:cNvPr id="5" name="円/楕円 7">
          <a:extLst>
            <a:ext uri="{FF2B5EF4-FFF2-40B4-BE49-F238E27FC236}">
              <a16:creationId xmlns:a16="http://schemas.microsoft.com/office/drawing/2014/main" id="{00000000-0008-0000-0300-000005000000}"/>
            </a:ext>
          </a:extLst>
        </xdr:cNvPr>
        <xdr:cNvSpPr>
          <a:spLocks noChangeArrowheads="1"/>
        </xdr:cNvSpPr>
      </xdr:nvSpPr>
      <xdr:spPr bwMode="auto">
        <a:xfrm>
          <a:off x="3813175" y="13525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38100</xdr:colOff>
      <xdr:row>4</xdr:row>
      <xdr:rowOff>295275</xdr:rowOff>
    </xdr:from>
    <xdr:to>
      <xdr:col>25</xdr:col>
      <xdr:colOff>200025</xdr:colOff>
      <xdr:row>6</xdr:row>
      <xdr:rowOff>19050</xdr:rowOff>
    </xdr:to>
    <xdr:sp macro="" textlink="">
      <xdr:nvSpPr>
        <xdr:cNvPr id="6" name="円/楕円 6">
          <a:extLst>
            <a:ext uri="{FF2B5EF4-FFF2-40B4-BE49-F238E27FC236}">
              <a16:creationId xmlns:a16="http://schemas.microsoft.com/office/drawing/2014/main" id="{00000000-0008-0000-0300-000006000000}"/>
            </a:ext>
          </a:extLst>
        </xdr:cNvPr>
        <xdr:cNvSpPr>
          <a:spLocks noChangeArrowheads="1"/>
        </xdr:cNvSpPr>
      </xdr:nvSpPr>
      <xdr:spPr bwMode="auto">
        <a:xfrm>
          <a:off x="5600700" y="1304925"/>
          <a:ext cx="352425"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209550</xdr:colOff>
      <xdr:row>11</xdr:row>
      <xdr:rowOff>114300</xdr:rowOff>
    </xdr:from>
    <xdr:to>
      <xdr:col>9</xdr:col>
      <xdr:colOff>142875</xdr:colOff>
      <xdr:row>13</xdr:row>
      <xdr:rowOff>28575</xdr:rowOff>
    </xdr:to>
    <xdr:sp macro="" textlink="">
      <xdr:nvSpPr>
        <xdr:cNvPr id="7" name="円/楕円 18">
          <a:extLst>
            <a:ext uri="{FF2B5EF4-FFF2-40B4-BE49-F238E27FC236}">
              <a16:creationId xmlns:a16="http://schemas.microsoft.com/office/drawing/2014/main" id="{00000000-0008-0000-0300-000007000000}"/>
            </a:ext>
          </a:extLst>
        </xdr:cNvPr>
        <xdr:cNvSpPr>
          <a:spLocks noChangeArrowheads="1"/>
        </xdr:cNvSpPr>
      </xdr:nvSpPr>
      <xdr:spPr bwMode="auto">
        <a:xfrm>
          <a:off x="1981200" y="2581275"/>
          <a:ext cx="247650"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22225</xdr:colOff>
      <xdr:row>15</xdr:row>
      <xdr:rowOff>342900</xdr:rowOff>
    </xdr:from>
    <xdr:to>
      <xdr:col>7</xdr:col>
      <xdr:colOff>98525</xdr:colOff>
      <xdr:row>17</xdr:row>
      <xdr:rowOff>6450</xdr:rowOff>
    </xdr:to>
    <xdr:sp macro="" textlink="">
      <xdr:nvSpPr>
        <xdr:cNvPr id="8" name="円/楕円 8">
          <a:extLst>
            <a:ext uri="{FF2B5EF4-FFF2-40B4-BE49-F238E27FC236}">
              <a16:creationId xmlns:a16="http://schemas.microsoft.com/office/drawing/2014/main" id="{00000000-0008-0000-0300-000008000000}"/>
            </a:ext>
          </a:extLst>
        </xdr:cNvPr>
        <xdr:cNvSpPr>
          <a:spLocks noChangeArrowheads="1"/>
        </xdr:cNvSpPr>
      </xdr:nvSpPr>
      <xdr:spPr bwMode="auto">
        <a:xfrm>
          <a:off x="1470025" y="340360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47625</xdr:colOff>
      <xdr:row>17</xdr:row>
      <xdr:rowOff>9525</xdr:rowOff>
    </xdr:from>
    <xdr:to>
      <xdr:col>4</xdr:col>
      <xdr:colOff>263625</xdr:colOff>
      <xdr:row>17</xdr:row>
      <xdr:rowOff>225525</xdr:rowOff>
    </xdr:to>
    <xdr:sp macro="" textlink="">
      <xdr:nvSpPr>
        <xdr:cNvPr id="9" name="円/楕円 9">
          <a:extLst>
            <a:ext uri="{FF2B5EF4-FFF2-40B4-BE49-F238E27FC236}">
              <a16:creationId xmlns:a16="http://schemas.microsoft.com/office/drawing/2014/main" id="{00000000-0008-0000-0300-000009000000}"/>
            </a:ext>
          </a:extLst>
        </xdr:cNvPr>
        <xdr:cNvSpPr>
          <a:spLocks noChangeArrowheads="1"/>
        </xdr:cNvSpPr>
      </xdr:nvSpPr>
      <xdr:spPr bwMode="auto">
        <a:xfrm>
          <a:off x="968375" y="362267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50799</xdr:colOff>
      <xdr:row>24</xdr:row>
      <xdr:rowOff>209550</xdr:rowOff>
    </xdr:from>
    <xdr:to>
      <xdr:col>7</xdr:col>
      <xdr:colOff>127099</xdr:colOff>
      <xdr:row>25</xdr:row>
      <xdr:rowOff>209650</xdr:rowOff>
    </xdr:to>
    <xdr:sp macro="" textlink="">
      <xdr:nvSpPr>
        <xdr:cNvPr id="10" name="円/楕円 10">
          <a:extLst>
            <a:ext uri="{FF2B5EF4-FFF2-40B4-BE49-F238E27FC236}">
              <a16:creationId xmlns:a16="http://schemas.microsoft.com/office/drawing/2014/main" id="{00000000-0008-0000-0300-00000A000000}"/>
            </a:ext>
          </a:extLst>
        </xdr:cNvPr>
        <xdr:cNvSpPr>
          <a:spLocks noChangeArrowheads="1"/>
        </xdr:cNvSpPr>
      </xdr:nvSpPr>
      <xdr:spPr bwMode="auto">
        <a:xfrm>
          <a:off x="1498599" y="52514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127000</xdr:colOff>
      <xdr:row>21</xdr:row>
      <xdr:rowOff>206375</xdr:rowOff>
    </xdr:from>
    <xdr:to>
      <xdr:col>17</xdr:col>
      <xdr:colOff>114400</xdr:colOff>
      <xdr:row>22</xdr:row>
      <xdr:rowOff>206475</xdr:rowOff>
    </xdr:to>
    <xdr:sp macro="" textlink="">
      <xdr:nvSpPr>
        <xdr:cNvPr id="11" name="円/楕円 11">
          <a:extLst>
            <a:ext uri="{FF2B5EF4-FFF2-40B4-BE49-F238E27FC236}">
              <a16:creationId xmlns:a16="http://schemas.microsoft.com/office/drawing/2014/main" id="{00000000-0008-0000-0300-00000B000000}"/>
            </a:ext>
          </a:extLst>
        </xdr:cNvPr>
        <xdr:cNvSpPr>
          <a:spLocks noChangeArrowheads="1"/>
        </xdr:cNvSpPr>
      </xdr:nvSpPr>
      <xdr:spPr bwMode="auto">
        <a:xfrm>
          <a:off x="3949700" y="460057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33</xdr:row>
      <xdr:rowOff>0</xdr:rowOff>
    </xdr:from>
    <xdr:to>
      <xdr:col>16</xdr:col>
      <xdr:colOff>216000</xdr:colOff>
      <xdr:row>34</xdr:row>
      <xdr:rowOff>100</xdr:rowOff>
    </xdr:to>
    <xdr:sp macro="" textlink="">
      <xdr:nvSpPr>
        <xdr:cNvPr id="12" name="円/楕円 11">
          <a:extLst>
            <a:ext uri="{FF2B5EF4-FFF2-40B4-BE49-F238E27FC236}">
              <a16:creationId xmlns:a16="http://schemas.microsoft.com/office/drawing/2014/main" id="{00000000-0008-0000-0300-00000C000000}"/>
            </a:ext>
          </a:extLst>
        </xdr:cNvPr>
        <xdr:cNvSpPr>
          <a:spLocks noChangeArrowheads="1"/>
        </xdr:cNvSpPr>
      </xdr:nvSpPr>
      <xdr:spPr bwMode="auto">
        <a:xfrm>
          <a:off x="3822700" y="69405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180974</xdr:colOff>
      <xdr:row>36</xdr:row>
      <xdr:rowOff>212724</xdr:rowOff>
    </xdr:from>
    <xdr:to>
      <xdr:col>13</xdr:col>
      <xdr:colOff>263774</xdr:colOff>
      <xdr:row>37</xdr:row>
      <xdr:rowOff>212824</xdr:rowOff>
    </xdr:to>
    <xdr:sp macro="" textlink="">
      <xdr:nvSpPr>
        <xdr:cNvPr id="14" name="円/楕円 11">
          <a:extLst>
            <a:ext uri="{FF2B5EF4-FFF2-40B4-BE49-F238E27FC236}">
              <a16:creationId xmlns:a16="http://schemas.microsoft.com/office/drawing/2014/main" id="{00000000-0008-0000-0300-00000E000000}"/>
            </a:ext>
          </a:extLst>
        </xdr:cNvPr>
        <xdr:cNvSpPr>
          <a:spLocks noChangeArrowheads="1"/>
        </xdr:cNvSpPr>
      </xdr:nvSpPr>
      <xdr:spPr bwMode="auto">
        <a:xfrm>
          <a:off x="2670174" y="7800974"/>
          <a:ext cx="540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41275</xdr:colOff>
      <xdr:row>39</xdr:row>
      <xdr:rowOff>177800</xdr:rowOff>
    </xdr:from>
    <xdr:to>
      <xdr:col>3</xdr:col>
      <xdr:colOff>293275</xdr:colOff>
      <xdr:row>40</xdr:row>
      <xdr:rowOff>213900</xdr:rowOff>
    </xdr:to>
    <xdr:sp macro="" textlink="">
      <xdr:nvSpPr>
        <xdr:cNvPr id="15" name="円/楕円 11">
          <a:extLst>
            <a:ext uri="{FF2B5EF4-FFF2-40B4-BE49-F238E27FC236}">
              <a16:creationId xmlns:a16="http://schemas.microsoft.com/office/drawing/2014/main" id="{00000000-0008-0000-0300-00000F000000}"/>
            </a:ext>
          </a:extLst>
        </xdr:cNvPr>
        <xdr:cNvSpPr>
          <a:spLocks noChangeArrowheads="1"/>
        </xdr:cNvSpPr>
      </xdr:nvSpPr>
      <xdr:spPr bwMode="auto">
        <a:xfrm>
          <a:off x="504825" y="8413750"/>
          <a:ext cx="252000" cy="252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0</xdr:row>
      <xdr:rowOff>38100</xdr:rowOff>
    </xdr:from>
    <xdr:to>
      <xdr:col>9</xdr:col>
      <xdr:colOff>9525</xdr:colOff>
      <xdr:row>2</xdr:row>
      <xdr:rowOff>85726</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bwMode="auto">
        <a:xfrm>
          <a:off x="1295400" y="38100"/>
          <a:ext cx="800100" cy="485776"/>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8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31</xdr:col>
      <xdr:colOff>66675</xdr:colOff>
      <xdr:row>53</xdr:row>
      <xdr:rowOff>28575</xdr:rowOff>
    </xdr:from>
    <xdr:to>
      <xdr:col>32</xdr:col>
      <xdr:colOff>276225</xdr:colOff>
      <xdr:row>54</xdr:row>
      <xdr:rowOff>152400</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6915150" y="11649075"/>
          <a:ext cx="514350" cy="2952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r>
            <a:rPr lang="ja-JP" altLang="en-US" sz="1100">
              <a:solidFill>
                <a:schemeClr val="tx1"/>
              </a:solidFill>
              <a:effectLst/>
              <a:latin typeface="+mn-lt"/>
              <a:ea typeface="+mn-ea"/>
              <a:cs typeface="+mn-cs"/>
            </a:rPr>
            <a:t>　</a:t>
          </a:r>
          <a:r>
            <a:rPr lang="ja-JP" altLang="ja-JP" sz="1100">
              <a:solidFill>
                <a:srgbClr val="FF0000"/>
              </a:solidFill>
              <a:effectLst/>
              <a:latin typeface="+mn-lt"/>
              <a:ea typeface="+mn-ea"/>
              <a:cs typeface="+mn-cs"/>
            </a:rPr>
            <a:t>✓</a:t>
          </a:r>
          <a:endParaRPr lang="ja-JP" altLang="ja-JP">
            <a:solidFill>
              <a:srgbClr val="FF0000"/>
            </a:solidFill>
            <a:effectLst/>
          </a:endParaRPr>
        </a:p>
      </xdr:txBody>
    </xdr:sp>
    <xdr:clientData/>
  </xdr:twoCellAnchor>
  <xdr:twoCellAnchor>
    <xdr:from>
      <xdr:col>1</xdr:col>
      <xdr:colOff>19050</xdr:colOff>
      <xdr:row>37</xdr:row>
      <xdr:rowOff>19050</xdr:rowOff>
    </xdr:from>
    <xdr:to>
      <xdr:col>2</xdr:col>
      <xdr:colOff>6450</xdr:colOff>
      <xdr:row>38</xdr:row>
      <xdr:rowOff>19150</xdr:rowOff>
    </xdr:to>
    <xdr:sp macro="" textlink="">
      <xdr:nvSpPr>
        <xdr:cNvPr id="19" name="円/楕円 11">
          <a:extLst>
            <a:ext uri="{FF2B5EF4-FFF2-40B4-BE49-F238E27FC236}">
              <a16:creationId xmlns:a16="http://schemas.microsoft.com/office/drawing/2014/main" id="{00000000-0008-0000-0300-000013000000}"/>
            </a:ext>
          </a:extLst>
        </xdr:cNvPr>
        <xdr:cNvSpPr>
          <a:spLocks noChangeArrowheads="1"/>
        </xdr:cNvSpPr>
      </xdr:nvSpPr>
      <xdr:spPr bwMode="auto">
        <a:xfrm>
          <a:off x="57150" y="782320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6350</xdr:colOff>
      <xdr:row>38</xdr:row>
      <xdr:rowOff>209550</xdr:rowOff>
    </xdr:from>
    <xdr:to>
      <xdr:col>1</xdr:col>
      <xdr:colOff>222350</xdr:colOff>
      <xdr:row>39</xdr:row>
      <xdr:rowOff>209650</xdr:rowOff>
    </xdr:to>
    <xdr:sp macro="" textlink="">
      <xdr:nvSpPr>
        <xdr:cNvPr id="21" name="円/楕円 11">
          <a:extLst>
            <a:ext uri="{FF2B5EF4-FFF2-40B4-BE49-F238E27FC236}">
              <a16:creationId xmlns:a16="http://schemas.microsoft.com/office/drawing/2014/main" id="{00000000-0008-0000-0300-000015000000}"/>
            </a:ext>
          </a:extLst>
        </xdr:cNvPr>
        <xdr:cNvSpPr>
          <a:spLocks noChangeArrowheads="1"/>
        </xdr:cNvSpPr>
      </xdr:nvSpPr>
      <xdr:spPr bwMode="auto">
        <a:xfrm>
          <a:off x="44450" y="822960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1</xdr:row>
      <xdr:rowOff>0</xdr:rowOff>
    </xdr:from>
    <xdr:to>
      <xdr:col>27</xdr:col>
      <xdr:colOff>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27</xdr:col>
      <xdr:colOff>0</xdr:colOff>
      <xdr:row>1</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196850</xdr:colOff>
      <xdr:row>2</xdr:row>
      <xdr:rowOff>84138</xdr:rowOff>
    </xdr:from>
    <xdr:ext cx="955860" cy="283766"/>
    <xdr:sp macro="" textlink="" fLocksText="0">
      <xdr:nvSpPr>
        <xdr:cNvPr id="4" name="AutoShape 4">
          <a:extLst>
            <a:ext uri="{FF2B5EF4-FFF2-40B4-BE49-F238E27FC236}">
              <a16:creationId xmlns:a16="http://schemas.microsoft.com/office/drawing/2014/main" id="{00000000-0008-0000-0400-000004000000}"/>
            </a:ext>
          </a:extLst>
        </xdr:cNvPr>
        <xdr:cNvSpPr/>
      </xdr:nvSpPr>
      <xdr:spPr bwMode="auto">
        <a:xfrm>
          <a:off x="425450" y="303213"/>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様式１－３</a:t>
          </a:r>
        </a:p>
      </xdr:txBody>
    </xdr:sp>
    <xdr:clientData fLocksWithSheet="0"/>
  </xdr:oneCellAnchor>
  <xdr:twoCellAnchor editAs="oneCell">
    <xdr:from>
      <xdr:col>28</xdr:col>
      <xdr:colOff>123825</xdr:colOff>
      <xdr:row>1</xdr:row>
      <xdr:rowOff>0</xdr:rowOff>
    </xdr:from>
    <xdr:to>
      <xdr:col>31</xdr:col>
      <xdr:colOff>104775</xdr:colOff>
      <xdr:row>4</xdr:row>
      <xdr:rowOff>209550</xdr:rowOff>
    </xdr:to>
    <xdr:pic>
      <xdr:nvPicPr>
        <xdr:cNvPr id="5" name="図 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91425" y="7620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142875</xdr:colOff>
      <xdr:row>1</xdr:row>
      <xdr:rowOff>9525</xdr:rowOff>
    </xdr:from>
    <xdr:to>
      <xdr:col>34</xdr:col>
      <xdr:colOff>0</xdr:colOff>
      <xdr:row>4</xdr:row>
      <xdr:rowOff>209550</xdr:rowOff>
    </xdr:to>
    <xdr:pic>
      <xdr:nvPicPr>
        <xdr:cNvPr id="6" name="図 8">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3425" y="8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57149</xdr:colOff>
      <xdr:row>69</xdr:row>
      <xdr:rowOff>55562</xdr:rowOff>
    </xdr:from>
    <xdr:to>
      <xdr:col>32</xdr:col>
      <xdr:colOff>95250</xdr:colOff>
      <xdr:row>70</xdr:row>
      <xdr:rowOff>133647</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8039099" y="13981112"/>
          <a:ext cx="581026" cy="24953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endParaRPr lang="ja-JP" altLang="en-US">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0</xdr:colOff>
      <xdr:row>1</xdr:row>
      <xdr:rowOff>0</xdr:rowOff>
    </xdr:from>
    <xdr:to>
      <xdr:col>27</xdr:col>
      <xdr:colOff>0</xdr:colOff>
      <xdr:row>1</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27</xdr:col>
      <xdr:colOff>0</xdr:colOff>
      <xdr:row>1</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196850</xdr:colOff>
      <xdr:row>2</xdr:row>
      <xdr:rowOff>84138</xdr:rowOff>
    </xdr:from>
    <xdr:ext cx="955860" cy="283766"/>
    <xdr:sp macro="" textlink="" fLocksText="0">
      <xdr:nvSpPr>
        <xdr:cNvPr id="4" name="AutoShape 4">
          <a:extLst>
            <a:ext uri="{FF2B5EF4-FFF2-40B4-BE49-F238E27FC236}">
              <a16:creationId xmlns:a16="http://schemas.microsoft.com/office/drawing/2014/main" id="{00000000-0008-0000-0500-000004000000}"/>
            </a:ext>
          </a:extLst>
        </xdr:cNvPr>
        <xdr:cNvSpPr/>
      </xdr:nvSpPr>
      <xdr:spPr bwMode="auto">
        <a:xfrm>
          <a:off x="425450" y="303213"/>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様式１－３</a:t>
          </a:r>
        </a:p>
      </xdr:txBody>
    </xdr:sp>
    <xdr:clientData fLocksWithSheet="0"/>
  </xdr:oneCellAnchor>
  <xdr:twoCellAnchor editAs="oneCell">
    <xdr:from>
      <xdr:col>28</xdr:col>
      <xdr:colOff>123825</xdr:colOff>
      <xdr:row>1</xdr:row>
      <xdr:rowOff>0</xdr:rowOff>
    </xdr:from>
    <xdr:to>
      <xdr:col>31</xdr:col>
      <xdr:colOff>104775</xdr:colOff>
      <xdr:row>4</xdr:row>
      <xdr:rowOff>209550</xdr:rowOff>
    </xdr:to>
    <xdr:pic>
      <xdr:nvPicPr>
        <xdr:cNvPr id="5" name="図 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91425" y="7620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142875</xdr:colOff>
      <xdr:row>1</xdr:row>
      <xdr:rowOff>9525</xdr:rowOff>
    </xdr:from>
    <xdr:to>
      <xdr:col>34</xdr:col>
      <xdr:colOff>0</xdr:colOff>
      <xdr:row>4</xdr:row>
      <xdr:rowOff>209550</xdr:rowOff>
    </xdr:to>
    <xdr:pic>
      <xdr:nvPicPr>
        <xdr:cNvPr id="6" name="図 8">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3425" y="8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57149</xdr:colOff>
      <xdr:row>69</xdr:row>
      <xdr:rowOff>55562</xdr:rowOff>
    </xdr:from>
    <xdr:to>
      <xdr:col>32</xdr:col>
      <xdr:colOff>95250</xdr:colOff>
      <xdr:row>70</xdr:row>
      <xdr:rowOff>133647</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039099" y="13981112"/>
          <a:ext cx="581026" cy="24953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ja-JP" altLang="en-US">
              <a:solidFill>
                <a:srgbClr val="FF0000"/>
              </a:solidFill>
            </a:rPr>
            <a:t>✓</a:t>
          </a:r>
        </a:p>
      </xdr:txBody>
    </xdr:sp>
    <xdr:clientData/>
  </xdr:twoCellAnchor>
  <xdr:twoCellAnchor>
    <xdr:from>
      <xdr:col>16</xdr:col>
      <xdr:colOff>27516</xdr:colOff>
      <xdr:row>7</xdr:row>
      <xdr:rowOff>20109</xdr:rowOff>
    </xdr:from>
    <xdr:to>
      <xdr:col>17</xdr:col>
      <xdr:colOff>158849</xdr:colOff>
      <xdr:row>7</xdr:row>
      <xdr:rowOff>236109</xdr:rowOff>
    </xdr:to>
    <xdr:sp macro="" textlink="">
      <xdr:nvSpPr>
        <xdr:cNvPr id="8" name="円/楕円 9">
          <a:extLst>
            <a:ext uri="{FF2B5EF4-FFF2-40B4-BE49-F238E27FC236}">
              <a16:creationId xmlns:a16="http://schemas.microsoft.com/office/drawing/2014/main" id="{00000000-0008-0000-0500-000008000000}"/>
            </a:ext>
          </a:extLst>
        </xdr:cNvPr>
        <xdr:cNvSpPr>
          <a:spLocks noChangeArrowheads="1"/>
        </xdr:cNvSpPr>
      </xdr:nvSpPr>
      <xdr:spPr bwMode="auto">
        <a:xfrm>
          <a:off x="4774141" y="1385359"/>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105837</xdr:colOff>
      <xdr:row>6</xdr:row>
      <xdr:rowOff>7412</xdr:rowOff>
    </xdr:from>
    <xdr:to>
      <xdr:col>25</xdr:col>
      <xdr:colOff>229662</xdr:colOff>
      <xdr:row>7</xdr:row>
      <xdr:rowOff>7495</xdr:rowOff>
    </xdr:to>
    <xdr:sp macro="" textlink="">
      <xdr:nvSpPr>
        <xdr:cNvPr id="9" name="円/楕円 11">
          <a:extLst>
            <a:ext uri="{FF2B5EF4-FFF2-40B4-BE49-F238E27FC236}">
              <a16:creationId xmlns:a16="http://schemas.microsoft.com/office/drawing/2014/main" id="{00000000-0008-0000-0500-000009000000}"/>
            </a:ext>
          </a:extLst>
        </xdr:cNvPr>
        <xdr:cNvSpPr>
          <a:spLocks noChangeArrowheads="1"/>
        </xdr:cNvSpPr>
      </xdr:nvSpPr>
      <xdr:spPr bwMode="auto">
        <a:xfrm>
          <a:off x="6826254" y="1192745"/>
          <a:ext cx="351366" cy="180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211668</xdr:colOff>
      <xdr:row>12</xdr:row>
      <xdr:rowOff>104775</xdr:rowOff>
    </xdr:from>
    <xdr:to>
      <xdr:col>9</xdr:col>
      <xdr:colOff>4334</xdr:colOff>
      <xdr:row>14</xdr:row>
      <xdr:rowOff>45608</xdr:rowOff>
    </xdr:to>
    <xdr:sp macro="" textlink="">
      <xdr:nvSpPr>
        <xdr:cNvPr id="10" name="円/楕円 12">
          <a:extLst>
            <a:ext uri="{FF2B5EF4-FFF2-40B4-BE49-F238E27FC236}">
              <a16:creationId xmlns:a16="http://schemas.microsoft.com/office/drawing/2014/main" id="{00000000-0008-0000-0500-00000A000000}"/>
            </a:ext>
          </a:extLst>
        </xdr:cNvPr>
        <xdr:cNvSpPr>
          <a:spLocks noChangeArrowheads="1"/>
        </xdr:cNvSpPr>
      </xdr:nvSpPr>
      <xdr:spPr bwMode="auto">
        <a:xfrm>
          <a:off x="2571751" y="2242608"/>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224368</xdr:colOff>
      <xdr:row>20</xdr:row>
      <xdr:rowOff>216960</xdr:rowOff>
    </xdr:from>
    <xdr:to>
      <xdr:col>6</xdr:col>
      <xdr:colOff>154618</xdr:colOff>
      <xdr:row>22</xdr:row>
      <xdr:rowOff>14919</xdr:rowOff>
    </xdr:to>
    <xdr:sp macro="" textlink="">
      <xdr:nvSpPr>
        <xdr:cNvPr id="11" name="円/楕円 13">
          <a:extLst>
            <a:ext uri="{FF2B5EF4-FFF2-40B4-BE49-F238E27FC236}">
              <a16:creationId xmlns:a16="http://schemas.microsoft.com/office/drawing/2014/main" id="{00000000-0008-0000-0500-00000B000000}"/>
            </a:ext>
          </a:extLst>
        </xdr:cNvPr>
        <xdr:cNvSpPr>
          <a:spLocks noChangeArrowheads="1"/>
        </xdr:cNvSpPr>
      </xdr:nvSpPr>
      <xdr:spPr bwMode="auto">
        <a:xfrm>
          <a:off x="1758951" y="4349752"/>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91017</xdr:colOff>
      <xdr:row>21</xdr:row>
      <xdr:rowOff>183090</xdr:rowOff>
    </xdr:from>
    <xdr:to>
      <xdr:col>21</xdr:col>
      <xdr:colOff>42434</xdr:colOff>
      <xdr:row>23</xdr:row>
      <xdr:rowOff>18090</xdr:rowOff>
    </xdr:to>
    <xdr:sp macro="" textlink="">
      <xdr:nvSpPr>
        <xdr:cNvPr id="12" name="円/楕円 13">
          <a:extLst>
            <a:ext uri="{FF2B5EF4-FFF2-40B4-BE49-F238E27FC236}">
              <a16:creationId xmlns:a16="http://schemas.microsoft.com/office/drawing/2014/main" id="{00000000-0008-0000-0500-00000C000000}"/>
            </a:ext>
          </a:extLst>
        </xdr:cNvPr>
        <xdr:cNvSpPr>
          <a:spLocks noChangeArrowheads="1"/>
        </xdr:cNvSpPr>
      </xdr:nvSpPr>
      <xdr:spPr bwMode="auto">
        <a:xfrm>
          <a:off x="5758392" y="4543423"/>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11644</xdr:colOff>
      <xdr:row>29</xdr:row>
      <xdr:rowOff>121710</xdr:rowOff>
    </xdr:from>
    <xdr:to>
      <xdr:col>3</xdr:col>
      <xdr:colOff>102</xdr:colOff>
      <xdr:row>30</xdr:row>
      <xdr:rowOff>104877</xdr:rowOff>
    </xdr:to>
    <xdr:sp macro="" textlink="">
      <xdr:nvSpPr>
        <xdr:cNvPr id="13" name="円/楕円 15">
          <a:extLst>
            <a:ext uri="{FF2B5EF4-FFF2-40B4-BE49-F238E27FC236}">
              <a16:creationId xmlns:a16="http://schemas.microsoft.com/office/drawing/2014/main" id="{00000000-0008-0000-0500-00000D000000}"/>
            </a:ext>
          </a:extLst>
        </xdr:cNvPr>
        <xdr:cNvSpPr>
          <a:spLocks noChangeArrowheads="1"/>
        </xdr:cNvSpPr>
      </xdr:nvSpPr>
      <xdr:spPr bwMode="auto">
        <a:xfrm>
          <a:off x="583144" y="6096002"/>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180975</xdr:colOff>
      <xdr:row>28</xdr:row>
      <xdr:rowOff>127002</xdr:rowOff>
    </xdr:from>
    <xdr:to>
      <xdr:col>18</xdr:col>
      <xdr:colOff>90059</xdr:colOff>
      <xdr:row>29</xdr:row>
      <xdr:rowOff>110168</xdr:rowOff>
    </xdr:to>
    <xdr:sp macro="" textlink="">
      <xdr:nvSpPr>
        <xdr:cNvPr id="14" name="円/楕円 15">
          <a:extLst>
            <a:ext uri="{FF2B5EF4-FFF2-40B4-BE49-F238E27FC236}">
              <a16:creationId xmlns:a16="http://schemas.microsoft.com/office/drawing/2014/main" id="{00000000-0008-0000-0500-00000E000000}"/>
            </a:ext>
          </a:extLst>
        </xdr:cNvPr>
        <xdr:cNvSpPr>
          <a:spLocks noChangeArrowheads="1"/>
        </xdr:cNvSpPr>
      </xdr:nvSpPr>
      <xdr:spPr bwMode="auto">
        <a:xfrm>
          <a:off x="5012267" y="5868460"/>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95248</xdr:colOff>
      <xdr:row>33</xdr:row>
      <xdr:rowOff>14817</xdr:rowOff>
    </xdr:from>
    <xdr:to>
      <xdr:col>30</xdr:col>
      <xdr:colOff>57248</xdr:colOff>
      <xdr:row>33</xdr:row>
      <xdr:rowOff>230817</xdr:rowOff>
    </xdr:to>
    <xdr:sp macro="" textlink="">
      <xdr:nvSpPr>
        <xdr:cNvPr id="15" name="円/楕円 15">
          <a:extLst>
            <a:ext uri="{FF2B5EF4-FFF2-40B4-BE49-F238E27FC236}">
              <a16:creationId xmlns:a16="http://schemas.microsoft.com/office/drawing/2014/main" id="{00000000-0008-0000-0500-00000F000000}"/>
            </a:ext>
          </a:extLst>
        </xdr:cNvPr>
        <xdr:cNvSpPr>
          <a:spLocks noChangeArrowheads="1"/>
        </xdr:cNvSpPr>
      </xdr:nvSpPr>
      <xdr:spPr bwMode="auto">
        <a:xfrm>
          <a:off x="7784040" y="6920442"/>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26460</xdr:colOff>
      <xdr:row>40</xdr:row>
      <xdr:rowOff>0</xdr:rowOff>
    </xdr:from>
    <xdr:to>
      <xdr:col>20</xdr:col>
      <xdr:colOff>242460</xdr:colOff>
      <xdr:row>40</xdr:row>
      <xdr:rowOff>216000</xdr:rowOff>
    </xdr:to>
    <xdr:sp macro="" textlink="">
      <xdr:nvSpPr>
        <xdr:cNvPr id="16" name="円/楕円 15">
          <a:extLst>
            <a:ext uri="{FF2B5EF4-FFF2-40B4-BE49-F238E27FC236}">
              <a16:creationId xmlns:a16="http://schemas.microsoft.com/office/drawing/2014/main" id="{00000000-0008-0000-0500-000010000000}"/>
            </a:ext>
          </a:extLst>
        </xdr:cNvPr>
        <xdr:cNvSpPr>
          <a:spLocks noChangeArrowheads="1"/>
        </xdr:cNvSpPr>
      </xdr:nvSpPr>
      <xdr:spPr bwMode="auto">
        <a:xfrm>
          <a:off x="5693835" y="8424333"/>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66678</xdr:colOff>
      <xdr:row>54</xdr:row>
      <xdr:rowOff>184152</xdr:rowOff>
    </xdr:from>
    <xdr:to>
      <xdr:col>1</xdr:col>
      <xdr:colOff>282678</xdr:colOff>
      <xdr:row>56</xdr:row>
      <xdr:rowOff>19152</xdr:rowOff>
    </xdr:to>
    <xdr:sp macro="" textlink="">
      <xdr:nvSpPr>
        <xdr:cNvPr id="17" name="円/楕円 15">
          <a:extLst>
            <a:ext uri="{FF2B5EF4-FFF2-40B4-BE49-F238E27FC236}">
              <a16:creationId xmlns:a16="http://schemas.microsoft.com/office/drawing/2014/main" id="{00000000-0008-0000-0500-000011000000}"/>
            </a:ext>
          </a:extLst>
        </xdr:cNvPr>
        <xdr:cNvSpPr>
          <a:spLocks noChangeArrowheads="1"/>
        </xdr:cNvSpPr>
      </xdr:nvSpPr>
      <xdr:spPr bwMode="auto">
        <a:xfrm>
          <a:off x="294220" y="11312527"/>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65619</xdr:colOff>
      <xdr:row>58</xdr:row>
      <xdr:rowOff>188385</xdr:rowOff>
    </xdr:from>
    <xdr:to>
      <xdr:col>1</xdr:col>
      <xdr:colOff>281619</xdr:colOff>
      <xdr:row>60</xdr:row>
      <xdr:rowOff>23385</xdr:rowOff>
    </xdr:to>
    <xdr:sp macro="" textlink="">
      <xdr:nvSpPr>
        <xdr:cNvPr id="18" name="円/楕円 15">
          <a:extLst>
            <a:ext uri="{FF2B5EF4-FFF2-40B4-BE49-F238E27FC236}">
              <a16:creationId xmlns:a16="http://schemas.microsoft.com/office/drawing/2014/main" id="{00000000-0008-0000-0500-000012000000}"/>
            </a:ext>
          </a:extLst>
        </xdr:cNvPr>
        <xdr:cNvSpPr>
          <a:spLocks noChangeArrowheads="1"/>
        </xdr:cNvSpPr>
      </xdr:nvSpPr>
      <xdr:spPr bwMode="auto">
        <a:xfrm>
          <a:off x="293161" y="12078760"/>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150285</xdr:colOff>
      <xdr:row>60</xdr:row>
      <xdr:rowOff>9525</xdr:rowOff>
    </xdr:from>
    <xdr:to>
      <xdr:col>5</xdr:col>
      <xdr:colOff>234077</xdr:colOff>
      <xdr:row>60</xdr:row>
      <xdr:rowOff>189525</xdr:rowOff>
    </xdr:to>
    <xdr:sp macro="" textlink="">
      <xdr:nvSpPr>
        <xdr:cNvPr id="19" name="円/楕円 15">
          <a:extLst>
            <a:ext uri="{FF2B5EF4-FFF2-40B4-BE49-F238E27FC236}">
              <a16:creationId xmlns:a16="http://schemas.microsoft.com/office/drawing/2014/main" id="{00000000-0008-0000-0500-000013000000}"/>
            </a:ext>
          </a:extLst>
        </xdr:cNvPr>
        <xdr:cNvSpPr>
          <a:spLocks noChangeArrowheads="1"/>
        </xdr:cNvSpPr>
      </xdr:nvSpPr>
      <xdr:spPr bwMode="auto">
        <a:xfrm>
          <a:off x="1372660" y="12280900"/>
          <a:ext cx="396000" cy="180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1</xdr:row>
      <xdr:rowOff>76201</xdr:rowOff>
    </xdr:from>
    <xdr:to>
      <xdr:col>8</xdr:col>
      <xdr:colOff>290513</xdr:colOff>
      <xdr:row>3</xdr:row>
      <xdr:rowOff>209551</xdr:rowOff>
    </xdr:to>
    <xdr:sp macro="" textlink="">
      <xdr:nvSpPr>
        <xdr:cNvPr id="21" name="角丸四角形 20">
          <a:extLst>
            <a:ext uri="{FF2B5EF4-FFF2-40B4-BE49-F238E27FC236}">
              <a16:creationId xmlns:a16="http://schemas.microsoft.com/office/drawing/2014/main" id="{00000000-0008-0000-0500-000015000000}"/>
            </a:ext>
          </a:extLst>
        </xdr:cNvPr>
        <xdr:cNvSpPr/>
      </xdr:nvSpPr>
      <xdr:spPr bwMode="auto">
        <a:xfrm>
          <a:off x="1666875" y="152401"/>
          <a:ext cx="995363" cy="43815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8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12</xdr:col>
      <xdr:colOff>179917</xdr:colOff>
      <xdr:row>55</xdr:row>
      <xdr:rowOff>13231</xdr:rowOff>
    </xdr:from>
    <xdr:to>
      <xdr:col>13</xdr:col>
      <xdr:colOff>146167</xdr:colOff>
      <xdr:row>56</xdr:row>
      <xdr:rowOff>2731</xdr:rowOff>
    </xdr:to>
    <xdr:sp macro="" textlink="">
      <xdr:nvSpPr>
        <xdr:cNvPr id="24" name="円/楕円 15">
          <a:extLst>
            <a:ext uri="{FF2B5EF4-FFF2-40B4-BE49-F238E27FC236}">
              <a16:creationId xmlns:a16="http://schemas.microsoft.com/office/drawing/2014/main" id="{00000000-0008-0000-0500-000018000000}"/>
            </a:ext>
          </a:extLst>
        </xdr:cNvPr>
        <xdr:cNvSpPr>
          <a:spLocks noChangeArrowheads="1"/>
        </xdr:cNvSpPr>
      </xdr:nvSpPr>
      <xdr:spPr bwMode="auto">
        <a:xfrm>
          <a:off x="3820584" y="11332106"/>
          <a:ext cx="252000" cy="180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171978</xdr:colOff>
      <xdr:row>43</xdr:row>
      <xdr:rowOff>174627</xdr:rowOff>
    </xdr:from>
    <xdr:to>
      <xdr:col>5</xdr:col>
      <xdr:colOff>179916</xdr:colOff>
      <xdr:row>45</xdr:row>
      <xdr:rowOff>9627</xdr:rowOff>
    </xdr:to>
    <xdr:sp macro="" textlink="">
      <xdr:nvSpPr>
        <xdr:cNvPr id="22" name="円/楕円 15">
          <a:extLst>
            <a:ext uri="{FF2B5EF4-FFF2-40B4-BE49-F238E27FC236}">
              <a16:creationId xmlns:a16="http://schemas.microsoft.com/office/drawing/2014/main" id="{00000000-0008-0000-0500-000016000000}"/>
            </a:ext>
          </a:extLst>
        </xdr:cNvPr>
        <xdr:cNvSpPr>
          <a:spLocks noChangeArrowheads="1"/>
        </xdr:cNvSpPr>
      </xdr:nvSpPr>
      <xdr:spPr bwMode="auto">
        <a:xfrm>
          <a:off x="1394353" y="9207502"/>
          <a:ext cx="320146"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55564</xdr:colOff>
      <xdr:row>44</xdr:row>
      <xdr:rowOff>177272</xdr:rowOff>
    </xdr:from>
    <xdr:to>
      <xdr:col>17</xdr:col>
      <xdr:colOff>271564</xdr:colOff>
      <xdr:row>46</xdr:row>
      <xdr:rowOff>12272</xdr:rowOff>
    </xdr:to>
    <xdr:sp macro="" textlink="">
      <xdr:nvSpPr>
        <xdr:cNvPr id="26" name="円/楕円 15">
          <a:extLst>
            <a:ext uri="{FF2B5EF4-FFF2-40B4-BE49-F238E27FC236}">
              <a16:creationId xmlns:a16="http://schemas.microsoft.com/office/drawing/2014/main" id="{00000000-0008-0000-0500-00001A000000}"/>
            </a:ext>
          </a:extLst>
        </xdr:cNvPr>
        <xdr:cNvSpPr>
          <a:spLocks noChangeArrowheads="1"/>
        </xdr:cNvSpPr>
      </xdr:nvSpPr>
      <xdr:spPr bwMode="auto">
        <a:xfrm>
          <a:off x="4886856" y="9400647"/>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0</xdr:colOff>
      <xdr:row>0</xdr:row>
      <xdr:rowOff>0</xdr:rowOff>
    </xdr:from>
    <xdr:to>
      <xdr:col>26</xdr:col>
      <xdr:colOff>0</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6877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44449</xdr:colOff>
      <xdr:row>2</xdr:row>
      <xdr:rowOff>74612</xdr:rowOff>
    </xdr:from>
    <xdr:ext cx="955860" cy="283766"/>
    <xdr:sp macro="" textlink="" fLocksText="0">
      <xdr:nvSpPr>
        <xdr:cNvPr id="3" name="AutoShape 16">
          <a:extLst>
            <a:ext uri="{FF2B5EF4-FFF2-40B4-BE49-F238E27FC236}">
              <a16:creationId xmlns:a16="http://schemas.microsoft.com/office/drawing/2014/main" id="{00000000-0008-0000-0600-000003000000}"/>
            </a:ext>
          </a:extLst>
        </xdr:cNvPr>
        <xdr:cNvSpPr/>
      </xdr:nvSpPr>
      <xdr:spPr bwMode="auto">
        <a:xfrm>
          <a:off x="528637" y="400050"/>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様式１－４</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123825</xdr:colOff>
      <xdr:row>0</xdr:row>
      <xdr:rowOff>0</xdr:rowOff>
    </xdr:from>
    <xdr:to>
      <xdr:col>33</xdr:col>
      <xdr:colOff>66675</xdr:colOff>
      <xdr:row>4</xdr:row>
      <xdr:rowOff>95250</xdr:rowOff>
    </xdr:to>
    <xdr:pic>
      <xdr:nvPicPr>
        <xdr:cNvPr id="4" name="図 6">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0"/>
          <a:ext cx="952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190500</xdr:colOff>
      <xdr:row>54</xdr:row>
      <xdr:rowOff>68263</xdr:rowOff>
    </xdr:from>
    <xdr:to>
      <xdr:col>31</xdr:col>
      <xdr:colOff>190500</xdr:colOff>
      <xdr:row>55</xdr:row>
      <xdr:rowOff>133351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7296150" y="11222038"/>
          <a:ext cx="742950" cy="293688"/>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endParaRPr lang="ja-JP" altLang="en-US"/>
        </a:p>
      </xdr:txBody>
    </xdr:sp>
    <xdr:clientData/>
  </xdr:twoCellAnchor>
  <xdr:twoCellAnchor>
    <xdr:from>
      <xdr:col>4</xdr:col>
      <xdr:colOff>85725</xdr:colOff>
      <xdr:row>32</xdr:row>
      <xdr:rowOff>123825</xdr:rowOff>
    </xdr:from>
    <xdr:to>
      <xdr:col>11</xdr:col>
      <xdr:colOff>257175</xdr:colOff>
      <xdr:row>35</xdr:row>
      <xdr:rowOff>76200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bwMode="auto">
        <a:xfrm>
          <a:off x="990600" y="687705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　　　　　　　　　　　　投</a:t>
          </a:r>
          <a:endParaRPr kumimoji="1" lang="en-US" altLang="ja-JP" sz="1100"/>
        </a:p>
      </xdr:txBody>
    </xdr:sp>
    <xdr:clientData/>
  </xdr:twoCellAnchor>
  <xdr:twoCellAnchor>
    <xdr:from>
      <xdr:col>4</xdr:col>
      <xdr:colOff>114300</xdr:colOff>
      <xdr:row>42</xdr:row>
      <xdr:rowOff>85725</xdr:rowOff>
    </xdr:from>
    <xdr:to>
      <xdr:col>12</xdr:col>
      <xdr:colOff>0</xdr:colOff>
      <xdr:row>45</xdr:row>
      <xdr:rowOff>38100</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bwMode="auto">
        <a:xfrm>
          <a:off x="1019175" y="883920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　　　　　　ｍ　　　　　ｃｍ</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0</xdr:colOff>
      <xdr:row>0</xdr:row>
      <xdr:rowOff>0</xdr:rowOff>
    </xdr:from>
    <xdr:to>
      <xdr:col>26</xdr:col>
      <xdr:colOff>0</xdr:colOff>
      <xdr:row>0</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6877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179387</xdr:colOff>
      <xdr:row>1</xdr:row>
      <xdr:rowOff>131762</xdr:rowOff>
    </xdr:from>
    <xdr:ext cx="955860" cy="283766"/>
    <xdr:sp macro="" textlink="" fLocksText="0">
      <xdr:nvSpPr>
        <xdr:cNvPr id="3" name="AutoShape 16">
          <a:extLst>
            <a:ext uri="{FF2B5EF4-FFF2-40B4-BE49-F238E27FC236}">
              <a16:creationId xmlns:a16="http://schemas.microsoft.com/office/drawing/2014/main" id="{00000000-0008-0000-0700-000003000000}"/>
            </a:ext>
          </a:extLst>
        </xdr:cNvPr>
        <xdr:cNvSpPr/>
      </xdr:nvSpPr>
      <xdr:spPr bwMode="auto">
        <a:xfrm>
          <a:off x="433387" y="322262"/>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様式１－４</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123825</xdr:colOff>
      <xdr:row>0</xdr:row>
      <xdr:rowOff>0</xdr:rowOff>
    </xdr:from>
    <xdr:to>
      <xdr:col>33</xdr:col>
      <xdr:colOff>66675</xdr:colOff>
      <xdr:row>4</xdr:row>
      <xdr:rowOff>95250</xdr:rowOff>
    </xdr:to>
    <xdr:pic>
      <xdr:nvPicPr>
        <xdr:cNvPr id="4" name="図 6">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0"/>
          <a:ext cx="952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190500</xdr:colOff>
      <xdr:row>54</xdr:row>
      <xdr:rowOff>68263</xdr:rowOff>
    </xdr:from>
    <xdr:to>
      <xdr:col>31</xdr:col>
      <xdr:colOff>190500</xdr:colOff>
      <xdr:row>55</xdr:row>
      <xdr:rowOff>133351</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7296150" y="11222038"/>
          <a:ext cx="742950" cy="293688"/>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ja-JP" altLang="en-US">
              <a:solidFill>
                <a:srgbClr val="FF0000"/>
              </a:solidFill>
            </a:rPr>
            <a:t>✓</a:t>
          </a:r>
        </a:p>
      </xdr:txBody>
    </xdr:sp>
    <xdr:clientData/>
  </xdr:twoCellAnchor>
  <xdr:twoCellAnchor>
    <xdr:from>
      <xdr:col>4</xdr:col>
      <xdr:colOff>85725</xdr:colOff>
      <xdr:row>32</xdr:row>
      <xdr:rowOff>123825</xdr:rowOff>
    </xdr:from>
    <xdr:to>
      <xdr:col>11</xdr:col>
      <xdr:colOff>257175</xdr:colOff>
      <xdr:row>35</xdr:row>
      <xdr:rowOff>76200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bwMode="auto">
        <a:xfrm>
          <a:off x="990600" y="687705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rPr>
            <a:t>                 ８</a:t>
          </a:r>
          <a:r>
            <a:rPr kumimoji="1" lang="ja-JP" altLang="en-US" sz="1100"/>
            <a:t>　　　　　　投</a:t>
          </a:r>
        </a:p>
      </xdr:txBody>
    </xdr:sp>
    <xdr:clientData/>
  </xdr:twoCellAnchor>
  <xdr:twoCellAnchor>
    <xdr:from>
      <xdr:col>4</xdr:col>
      <xdr:colOff>114300</xdr:colOff>
      <xdr:row>42</xdr:row>
      <xdr:rowOff>85725</xdr:rowOff>
    </xdr:from>
    <xdr:to>
      <xdr:col>12</xdr:col>
      <xdr:colOff>0</xdr:colOff>
      <xdr:row>45</xdr:row>
      <xdr:rowOff>38100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bwMode="auto">
        <a:xfrm>
          <a:off x="1019175" y="883920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　　　　　　ｍ　　　　　ｃｍ</a:t>
          </a:r>
        </a:p>
      </xdr:txBody>
    </xdr:sp>
    <xdr:clientData/>
  </xdr:twoCellAnchor>
  <xdr:twoCellAnchor>
    <xdr:from>
      <xdr:col>6</xdr:col>
      <xdr:colOff>209550</xdr:colOff>
      <xdr:row>1</xdr:row>
      <xdr:rowOff>9525</xdr:rowOff>
    </xdr:from>
    <xdr:to>
      <xdr:col>9</xdr:col>
      <xdr:colOff>146050</xdr:colOff>
      <xdr:row>3</xdr:row>
      <xdr:rowOff>120650</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bwMode="auto">
        <a:xfrm>
          <a:off x="1714500" y="200025"/>
          <a:ext cx="955675" cy="38735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6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16</xdr:col>
      <xdr:colOff>14817</xdr:colOff>
      <xdr:row>6</xdr:row>
      <xdr:rowOff>37041</xdr:rowOff>
    </xdr:from>
    <xdr:to>
      <xdr:col>17</xdr:col>
      <xdr:colOff>3275</xdr:colOff>
      <xdr:row>7</xdr:row>
      <xdr:rowOff>73124</xdr:rowOff>
    </xdr:to>
    <xdr:sp macro="" textlink="">
      <xdr:nvSpPr>
        <xdr:cNvPr id="9" name="円/楕円 8">
          <a:extLst>
            <a:ext uri="{FF2B5EF4-FFF2-40B4-BE49-F238E27FC236}">
              <a16:creationId xmlns:a16="http://schemas.microsoft.com/office/drawing/2014/main" id="{00000000-0008-0000-0700-000009000000}"/>
            </a:ext>
          </a:extLst>
        </xdr:cNvPr>
        <xdr:cNvSpPr>
          <a:spLocks noChangeArrowheads="1"/>
        </xdr:cNvSpPr>
      </xdr:nvSpPr>
      <xdr:spPr bwMode="auto">
        <a:xfrm>
          <a:off x="4412192" y="1465791"/>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208492</xdr:colOff>
      <xdr:row>6</xdr:row>
      <xdr:rowOff>7409</xdr:rowOff>
    </xdr:from>
    <xdr:to>
      <xdr:col>25</xdr:col>
      <xdr:colOff>112367</xdr:colOff>
      <xdr:row>7</xdr:row>
      <xdr:rowOff>7492</xdr:rowOff>
    </xdr:to>
    <xdr:sp macro="" textlink="">
      <xdr:nvSpPr>
        <xdr:cNvPr id="10" name="円/楕円 7">
          <a:extLst>
            <a:ext uri="{FF2B5EF4-FFF2-40B4-BE49-F238E27FC236}">
              <a16:creationId xmlns:a16="http://schemas.microsoft.com/office/drawing/2014/main" id="{00000000-0008-0000-0700-00000A000000}"/>
            </a:ext>
          </a:extLst>
        </xdr:cNvPr>
        <xdr:cNvSpPr>
          <a:spLocks noChangeArrowheads="1"/>
        </xdr:cNvSpPr>
      </xdr:nvSpPr>
      <xdr:spPr bwMode="auto">
        <a:xfrm>
          <a:off x="6288617" y="1436159"/>
          <a:ext cx="396000"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207435</xdr:colOff>
      <xdr:row>12</xdr:row>
      <xdr:rowOff>103716</xdr:rowOff>
    </xdr:from>
    <xdr:to>
      <xdr:col>8</xdr:col>
      <xdr:colOff>423435</xdr:colOff>
      <xdr:row>14</xdr:row>
      <xdr:rowOff>44549</xdr:rowOff>
    </xdr:to>
    <xdr:sp macro="" textlink="">
      <xdr:nvSpPr>
        <xdr:cNvPr id="11" name="円/楕円 8">
          <a:extLst>
            <a:ext uri="{FF2B5EF4-FFF2-40B4-BE49-F238E27FC236}">
              <a16:creationId xmlns:a16="http://schemas.microsoft.com/office/drawing/2014/main" id="{00000000-0008-0000-0700-00000B000000}"/>
            </a:ext>
          </a:extLst>
        </xdr:cNvPr>
        <xdr:cNvSpPr>
          <a:spLocks noChangeArrowheads="1"/>
        </xdr:cNvSpPr>
      </xdr:nvSpPr>
      <xdr:spPr bwMode="auto">
        <a:xfrm>
          <a:off x="2239435" y="2453216"/>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154518</xdr:colOff>
      <xdr:row>17</xdr:row>
      <xdr:rowOff>180978</xdr:rowOff>
    </xdr:from>
    <xdr:to>
      <xdr:col>33</xdr:col>
      <xdr:colOff>67935</xdr:colOff>
      <xdr:row>18</xdr:row>
      <xdr:rowOff>111228</xdr:rowOff>
    </xdr:to>
    <xdr:sp macro="" textlink="">
      <xdr:nvSpPr>
        <xdr:cNvPr id="12" name="円/楕円 9">
          <a:extLst>
            <a:ext uri="{FF2B5EF4-FFF2-40B4-BE49-F238E27FC236}">
              <a16:creationId xmlns:a16="http://schemas.microsoft.com/office/drawing/2014/main" id="{00000000-0008-0000-0700-00000C000000}"/>
            </a:ext>
          </a:extLst>
        </xdr:cNvPr>
        <xdr:cNvSpPr>
          <a:spLocks noChangeArrowheads="1"/>
        </xdr:cNvSpPr>
      </xdr:nvSpPr>
      <xdr:spPr bwMode="auto">
        <a:xfrm>
          <a:off x="7949143" y="3763436"/>
          <a:ext cx="432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121705</xdr:colOff>
      <xdr:row>19</xdr:row>
      <xdr:rowOff>182034</xdr:rowOff>
    </xdr:from>
    <xdr:to>
      <xdr:col>8</xdr:col>
      <xdr:colOff>337705</xdr:colOff>
      <xdr:row>21</xdr:row>
      <xdr:rowOff>17034</xdr:rowOff>
    </xdr:to>
    <xdr:sp macro="" textlink="">
      <xdr:nvSpPr>
        <xdr:cNvPr id="13" name="円/楕円 9">
          <a:extLst>
            <a:ext uri="{FF2B5EF4-FFF2-40B4-BE49-F238E27FC236}">
              <a16:creationId xmlns:a16="http://schemas.microsoft.com/office/drawing/2014/main" id="{00000000-0008-0000-0700-00000D000000}"/>
            </a:ext>
          </a:extLst>
        </xdr:cNvPr>
        <xdr:cNvSpPr>
          <a:spLocks noChangeArrowheads="1"/>
        </xdr:cNvSpPr>
      </xdr:nvSpPr>
      <xdr:spPr bwMode="auto">
        <a:xfrm>
          <a:off x="2153705" y="4335992"/>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151341</xdr:colOff>
      <xdr:row>21</xdr:row>
      <xdr:rowOff>187326</xdr:rowOff>
    </xdr:from>
    <xdr:to>
      <xdr:col>5</xdr:col>
      <xdr:colOff>55133</xdr:colOff>
      <xdr:row>23</xdr:row>
      <xdr:rowOff>22326</xdr:rowOff>
    </xdr:to>
    <xdr:sp macro="" textlink="">
      <xdr:nvSpPr>
        <xdr:cNvPr id="14" name="円/楕円 9">
          <a:extLst>
            <a:ext uri="{FF2B5EF4-FFF2-40B4-BE49-F238E27FC236}">
              <a16:creationId xmlns:a16="http://schemas.microsoft.com/office/drawing/2014/main" id="{00000000-0008-0000-0700-00000E000000}"/>
            </a:ext>
          </a:extLst>
        </xdr:cNvPr>
        <xdr:cNvSpPr>
          <a:spLocks noChangeArrowheads="1"/>
        </xdr:cNvSpPr>
      </xdr:nvSpPr>
      <xdr:spPr bwMode="auto">
        <a:xfrm>
          <a:off x="1045633" y="4722284"/>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121710</xdr:colOff>
      <xdr:row>28</xdr:row>
      <xdr:rowOff>190500</xdr:rowOff>
    </xdr:from>
    <xdr:to>
      <xdr:col>2</xdr:col>
      <xdr:colOff>120751</xdr:colOff>
      <xdr:row>30</xdr:row>
      <xdr:rowOff>14917</xdr:rowOff>
    </xdr:to>
    <xdr:sp macro="" textlink="">
      <xdr:nvSpPr>
        <xdr:cNvPr id="15" name="円/楕円 8">
          <a:extLst>
            <a:ext uri="{FF2B5EF4-FFF2-40B4-BE49-F238E27FC236}">
              <a16:creationId xmlns:a16="http://schemas.microsoft.com/office/drawing/2014/main" id="{00000000-0008-0000-0700-00000F000000}"/>
            </a:ext>
          </a:extLst>
        </xdr:cNvPr>
        <xdr:cNvSpPr>
          <a:spLocks noChangeArrowheads="1"/>
        </xdr:cNvSpPr>
      </xdr:nvSpPr>
      <xdr:spPr bwMode="auto">
        <a:xfrm>
          <a:off x="148168" y="614362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10584</xdr:colOff>
      <xdr:row>28</xdr:row>
      <xdr:rowOff>190500</xdr:rowOff>
    </xdr:from>
    <xdr:to>
      <xdr:col>16</xdr:col>
      <xdr:colOff>226584</xdr:colOff>
      <xdr:row>30</xdr:row>
      <xdr:rowOff>14917</xdr:rowOff>
    </xdr:to>
    <xdr:sp macro="" textlink="">
      <xdr:nvSpPr>
        <xdr:cNvPr id="16" name="円/楕円 8">
          <a:extLst>
            <a:ext uri="{FF2B5EF4-FFF2-40B4-BE49-F238E27FC236}">
              <a16:creationId xmlns:a16="http://schemas.microsoft.com/office/drawing/2014/main" id="{00000000-0008-0000-0700-000010000000}"/>
            </a:ext>
          </a:extLst>
        </xdr:cNvPr>
        <xdr:cNvSpPr>
          <a:spLocks noChangeArrowheads="1"/>
        </xdr:cNvSpPr>
      </xdr:nvSpPr>
      <xdr:spPr bwMode="auto">
        <a:xfrm>
          <a:off x="4407959" y="614362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10584</xdr:colOff>
      <xdr:row>37</xdr:row>
      <xdr:rowOff>190500</xdr:rowOff>
    </xdr:from>
    <xdr:to>
      <xdr:col>16</xdr:col>
      <xdr:colOff>226584</xdr:colOff>
      <xdr:row>39</xdr:row>
      <xdr:rowOff>14917</xdr:rowOff>
    </xdr:to>
    <xdr:sp macro="" textlink="">
      <xdr:nvSpPr>
        <xdr:cNvPr id="17" name="円/楕円 8">
          <a:extLst>
            <a:ext uri="{FF2B5EF4-FFF2-40B4-BE49-F238E27FC236}">
              <a16:creationId xmlns:a16="http://schemas.microsoft.com/office/drawing/2014/main" id="{00000000-0008-0000-0700-000011000000}"/>
            </a:ext>
          </a:extLst>
        </xdr:cNvPr>
        <xdr:cNvSpPr>
          <a:spLocks noChangeArrowheads="1"/>
        </xdr:cNvSpPr>
      </xdr:nvSpPr>
      <xdr:spPr bwMode="auto">
        <a:xfrm>
          <a:off x="4407959" y="79057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257175</xdr:colOff>
      <xdr:row>8</xdr:row>
      <xdr:rowOff>35284</xdr:rowOff>
    </xdr:from>
    <xdr:ext cx="18531" cy="172227"/>
    <xdr:sp macro="" textlink="">
      <xdr:nvSpPr>
        <xdr:cNvPr id="2" name="Text Box 41">
          <a:extLst>
            <a:ext uri="{FF2B5EF4-FFF2-40B4-BE49-F238E27FC236}">
              <a16:creationId xmlns:a16="http://schemas.microsoft.com/office/drawing/2014/main" id="{00000000-0008-0000-0800-000002000000}"/>
            </a:ext>
          </a:extLst>
        </xdr:cNvPr>
        <xdr:cNvSpPr txBox="1">
          <a:spLocks noChangeArrowheads="1"/>
        </xdr:cNvSpPr>
      </xdr:nvSpPr>
      <xdr:spPr bwMode="auto">
        <a:xfrm>
          <a:off x="1152525" y="1254484"/>
          <a:ext cx="18531" cy="1722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0" rIns="0" bIns="0" anchor="ctr" upright="1">
          <a:spAutoFit/>
        </a:bodyPr>
        <a:lstStyle/>
        <a:p>
          <a:endParaRPr lang="ja-JP"/>
        </a:p>
      </xdr:txBody>
    </xdr:sp>
    <xdr:clientData/>
  </xdr:oneCellAnchor>
  <xdr:oneCellAnchor>
    <xdr:from>
      <xdr:col>0</xdr:col>
      <xdr:colOff>28575</xdr:colOff>
      <xdr:row>26</xdr:row>
      <xdr:rowOff>131743</xdr:rowOff>
    </xdr:from>
    <xdr:ext cx="18531" cy="172227"/>
    <xdr:sp macro="" textlink="">
      <xdr:nvSpPr>
        <xdr:cNvPr id="5" name="Text Box 47">
          <a:extLst>
            <a:ext uri="{FF2B5EF4-FFF2-40B4-BE49-F238E27FC236}">
              <a16:creationId xmlns:a16="http://schemas.microsoft.com/office/drawing/2014/main" id="{00000000-0008-0000-0800-000005000000}"/>
            </a:ext>
          </a:extLst>
        </xdr:cNvPr>
        <xdr:cNvSpPr txBox="1">
          <a:spLocks noChangeArrowheads="1"/>
        </xdr:cNvSpPr>
      </xdr:nvSpPr>
      <xdr:spPr bwMode="auto">
        <a:xfrm>
          <a:off x="28575" y="4522768"/>
          <a:ext cx="18531" cy="1722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0" rIns="0" bIns="0" anchor="ctr" upright="1">
          <a:spAutoFit/>
        </a:bodyPr>
        <a:lstStyle/>
        <a:p>
          <a:endParaRPr lang="ja-JP"/>
        </a:p>
      </xdr:txBody>
    </xdr:sp>
    <xdr:clientData/>
  </xdr:oneCellAnchor>
  <xdr:twoCellAnchor>
    <xdr:from>
      <xdr:col>0</xdr:col>
      <xdr:colOff>28575</xdr:colOff>
      <xdr:row>36</xdr:row>
      <xdr:rowOff>152400</xdr:rowOff>
    </xdr:from>
    <xdr:to>
      <xdr:col>0</xdr:col>
      <xdr:colOff>400050</xdr:colOff>
      <xdr:row>38</xdr:row>
      <xdr:rowOff>161925</xdr:rowOff>
    </xdr:to>
    <xdr:sp macro="" textlink="">
      <xdr:nvSpPr>
        <xdr:cNvPr id="6" name="大かっこ 5">
          <a:extLst>
            <a:ext uri="{FF2B5EF4-FFF2-40B4-BE49-F238E27FC236}">
              <a16:creationId xmlns:a16="http://schemas.microsoft.com/office/drawing/2014/main" id="{00000000-0008-0000-0800-000006000000}"/>
            </a:ext>
          </a:extLst>
        </xdr:cNvPr>
        <xdr:cNvSpPr/>
      </xdr:nvSpPr>
      <xdr:spPr bwMode="auto">
        <a:xfrm>
          <a:off x="28575" y="6315075"/>
          <a:ext cx="371475" cy="409575"/>
        </a:xfrm>
        <a:prstGeom prst="bracketPair">
          <a:avLst/>
        </a:prstGeom>
        <a:ln>
          <a:headEnd type="none" w="med" len="med"/>
          <a:tailEnd type="none" w="med" len="med"/>
        </a:ln>
        <a:extLst>
          <a:ext uri="{53640926-AAD7-44D8-BBD7-CCE9431645EC}">
            <a14:shadowObscured xmlns:a14="http://schemas.microsoft.com/office/drawing/2010/main" val="1"/>
          </a:ext>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noAutofit/>
        </a:bodyPr>
        <a:lstStyle/>
        <a:p>
          <a:endParaRPr lang="ja-JP" altLang="en-US"/>
        </a:p>
      </xdr:txBody>
    </xdr:sp>
    <xdr:clientData/>
  </xdr:twoCellAnchor>
  <xdr:twoCellAnchor>
    <xdr:from>
      <xdr:col>12</xdr:col>
      <xdr:colOff>66675</xdr:colOff>
      <xdr:row>10</xdr:row>
      <xdr:rowOff>133350</xdr:rowOff>
    </xdr:from>
    <xdr:to>
      <xdr:col>12</xdr:col>
      <xdr:colOff>352425</xdr:colOff>
      <xdr:row>12</xdr:row>
      <xdr:rowOff>19050</xdr:rowOff>
    </xdr:to>
    <xdr:sp macro="" textlink="">
      <xdr:nvSpPr>
        <xdr:cNvPr id="3" name="加算 2">
          <a:extLst>
            <a:ext uri="{FF2B5EF4-FFF2-40B4-BE49-F238E27FC236}">
              <a16:creationId xmlns:a16="http://schemas.microsoft.com/office/drawing/2014/main" id="{00000000-0008-0000-0800-000003000000}"/>
            </a:ext>
          </a:extLst>
        </xdr:cNvPr>
        <xdr:cNvSpPr/>
      </xdr:nvSpPr>
      <xdr:spPr>
        <a:xfrm>
          <a:off x="5438775" y="2095500"/>
          <a:ext cx="285750" cy="247650"/>
        </a:xfrm>
        <a:prstGeom prst="mathPlus">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104775</xdr:colOff>
      <xdr:row>10</xdr:row>
      <xdr:rowOff>171451</xdr:rowOff>
    </xdr:from>
    <xdr:to>
      <xdr:col>16</xdr:col>
      <xdr:colOff>342900</xdr:colOff>
      <xdr:row>12</xdr:row>
      <xdr:rowOff>1</xdr:rowOff>
    </xdr:to>
    <xdr:sp macro="" textlink="">
      <xdr:nvSpPr>
        <xdr:cNvPr id="7" name="右矢印 6">
          <a:extLst>
            <a:ext uri="{FF2B5EF4-FFF2-40B4-BE49-F238E27FC236}">
              <a16:creationId xmlns:a16="http://schemas.microsoft.com/office/drawing/2014/main" id="{00000000-0008-0000-0800-000007000000}"/>
            </a:ext>
          </a:extLst>
        </xdr:cNvPr>
        <xdr:cNvSpPr/>
      </xdr:nvSpPr>
      <xdr:spPr>
        <a:xfrm>
          <a:off x="7267575" y="2133601"/>
          <a:ext cx="238125" cy="19050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B80"/>
  <sheetViews>
    <sheetView tabSelected="1" zoomScale="120" zoomScaleNormal="120" zoomScaleSheetLayoutView="100" workbookViewId="0">
      <selection activeCell="F21" sqref="F21:S22"/>
    </sheetView>
  </sheetViews>
  <sheetFormatPr defaultColWidth="3.75" defaultRowHeight="13"/>
  <cols>
    <col min="1" max="1" width="0.25" style="2" customWidth="1"/>
    <col min="2" max="2" width="3.08203125" style="2" customWidth="1"/>
    <col min="3" max="3" width="3.33203125" style="2" customWidth="1"/>
    <col min="4" max="4" width="2.5" style="2" customWidth="1"/>
    <col min="5" max="5" width="2.33203125" style="2" customWidth="1"/>
    <col min="6" max="6" width="4" style="2" customWidth="1"/>
    <col min="7" max="7" width="3.75" style="2" customWidth="1"/>
    <col min="8" max="8" width="4" style="2" customWidth="1"/>
    <col min="9" max="9" width="4.33203125" style="2" customWidth="1"/>
    <col min="10" max="11" width="3.08203125" style="2" customWidth="1"/>
    <col min="12" max="12" width="2.5" style="2" customWidth="1"/>
    <col min="13" max="14" width="3.75" style="2" customWidth="1"/>
    <col min="15" max="15" width="2.5" style="2" customWidth="1"/>
    <col min="16" max="16" width="3.75" style="2" customWidth="1"/>
    <col min="17" max="17" width="4.75" style="2" customWidth="1"/>
    <col min="18" max="18" width="1.08203125" style="2" customWidth="1"/>
    <col min="19" max="24" width="3.08203125" style="2" customWidth="1"/>
    <col min="25" max="25" width="3.25" style="2" customWidth="1"/>
    <col min="26" max="34" width="3.08203125" style="2" customWidth="1"/>
    <col min="35" max="35" width="7.83203125" style="2" customWidth="1"/>
    <col min="36" max="36" width="2.5" style="2" customWidth="1"/>
    <col min="37" max="52" width="3.08203125" style="2" customWidth="1"/>
    <col min="53" max="256" width="3.75" style="2"/>
    <col min="257" max="257" width="0.25" style="2" customWidth="1"/>
    <col min="258" max="258" width="3.08203125" style="2" customWidth="1"/>
    <col min="259" max="259" width="3.33203125" style="2" customWidth="1"/>
    <col min="260" max="260" width="2.5" style="2" customWidth="1"/>
    <col min="261" max="261" width="2.33203125" style="2" customWidth="1"/>
    <col min="262" max="262" width="4" style="2" customWidth="1"/>
    <col min="263" max="263" width="3.75" style="2" customWidth="1"/>
    <col min="264" max="264" width="4" style="2" customWidth="1"/>
    <col min="265" max="265" width="4.33203125" style="2" customWidth="1"/>
    <col min="266" max="267" width="3.08203125" style="2" customWidth="1"/>
    <col min="268" max="268" width="2.5" style="2" customWidth="1"/>
    <col min="269" max="270" width="3.75" style="2" customWidth="1"/>
    <col min="271" max="271" width="2.5" style="2" customWidth="1"/>
    <col min="272" max="272" width="3.75" style="2" customWidth="1"/>
    <col min="273" max="273" width="4.75" style="2" customWidth="1"/>
    <col min="274" max="274" width="1.08203125" style="2" customWidth="1"/>
    <col min="275" max="280" width="3.08203125" style="2" customWidth="1"/>
    <col min="281" max="281" width="3.25" style="2" customWidth="1"/>
    <col min="282" max="290" width="3.08203125" style="2" customWidth="1"/>
    <col min="291" max="291" width="7.83203125" style="2" customWidth="1"/>
    <col min="292" max="292" width="2.5" style="2" customWidth="1"/>
    <col min="293" max="308" width="3.08203125" style="2" customWidth="1"/>
    <col min="309" max="512" width="3.75" style="2"/>
    <col min="513" max="513" width="0.25" style="2" customWidth="1"/>
    <col min="514" max="514" width="3.08203125" style="2" customWidth="1"/>
    <col min="515" max="515" width="3.33203125" style="2" customWidth="1"/>
    <col min="516" max="516" width="2.5" style="2" customWidth="1"/>
    <col min="517" max="517" width="2.33203125" style="2" customWidth="1"/>
    <col min="518" max="518" width="4" style="2" customWidth="1"/>
    <col min="519" max="519" width="3.75" style="2" customWidth="1"/>
    <col min="520" max="520" width="4" style="2" customWidth="1"/>
    <col min="521" max="521" width="4.33203125" style="2" customWidth="1"/>
    <col min="522" max="523" width="3.08203125" style="2" customWidth="1"/>
    <col min="524" max="524" width="2.5" style="2" customWidth="1"/>
    <col min="525" max="526" width="3.75" style="2" customWidth="1"/>
    <col min="527" max="527" width="2.5" style="2" customWidth="1"/>
    <col min="528" max="528" width="3.75" style="2" customWidth="1"/>
    <col min="529" max="529" width="4.75" style="2" customWidth="1"/>
    <col min="530" max="530" width="1.08203125" style="2" customWidth="1"/>
    <col min="531" max="536" width="3.08203125" style="2" customWidth="1"/>
    <col min="537" max="537" width="3.25" style="2" customWidth="1"/>
    <col min="538" max="546" width="3.08203125" style="2" customWidth="1"/>
    <col min="547" max="547" width="7.83203125" style="2" customWidth="1"/>
    <col min="548" max="548" width="2.5" style="2" customWidth="1"/>
    <col min="549" max="564" width="3.08203125" style="2" customWidth="1"/>
    <col min="565" max="768" width="3.75" style="2"/>
    <col min="769" max="769" width="0.25" style="2" customWidth="1"/>
    <col min="770" max="770" width="3.08203125" style="2" customWidth="1"/>
    <col min="771" max="771" width="3.33203125" style="2" customWidth="1"/>
    <col min="772" max="772" width="2.5" style="2" customWidth="1"/>
    <col min="773" max="773" width="2.33203125" style="2" customWidth="1"/>
    <col min="774" max="774" width="4" style="2" customWidth="1"/>
    <col min="775" max="775" width="3.75" style="2" customWidth="1"/>
    <col min="776" max="776" width="4" style="2" customWidth="1"/>
    <col min="777" max="777" width="4.33203125" style="2" customWidth="1"/>
    <col min="778" max="779" width="3.08203125" style="2" customWidth="1"/>
    <col min="780" max="780" width="2.5" style="2" customWidth="1"/>
    <col min="781" max="782" width="3.75" style="2" customWidth="1"/>
    <col min="783" max="783" width="2.5" style="2" customWidth="1"/>
    <col min="784" max="784" width="3.75" style="2" customWidth="1"/>
    <col min="785" max="785" width="4.75" style="2" customWidth="1"/>
    <col min="786" max="786" width="1.08203125" style="2" customWidth="1"/>
    <col min="787" max="792" width="3.08203125" style="2" customWidth="1"/>
    <col min="793" max="793" width="3.25" style="2" customWidth="1"/>
    <col min="794" max="802" width="3.08203125" style="2" customWidth="1"/>
    <col min="803" max="803" width="7.83203125" style="2" customWidth="1"/>
    <col min="804" max="804" width="2.5" style="2" customWidth="1"/>
    <col min="805" max="820" width="3.08203125" style="2" customWidth="1"/>
    <col min="821" max="1024" width="3.75" style="2"/>
    <col min="1025" max="1025" width="0.25" style="2" customWidth="1"/>
    <col min="1026" max="1026" width="3.08203125" style="2" customWidth="1"/>
    <col min="1027" max="1027" width="3.33203125" style="2" customWidth="1"/>
    <col min="1028" max="1028" width="2.5" style="2" customWidth="1"/>
    <col min="1029" max="1029" width="2.33203125" style="2" customWidth="1"/>
    <col min="1030" max="1030" width="4" style="2" customWidth="1"/>
    <col min="1031" max="1031" width="3.75" style="2" customWidth="1"/>
    <col min="1032" max="1032" width="4" style="2" customWidth="1"/>
    <col min="1033" max="1033" width="4.33203125" style="2" customWidth="1"/>
    <col min="1034" max="1035" width="3.08203125" style="2" customWidth="1"/>
    <col min="1036" max="1036" width="2.5" style="2" customWidth="1"/>
    <col min="1037" max="1038" width="3.75" style="2" customWidth="1"/>
    <col min="1039" max="1039" width="2.5" style="2" customWidth="1"/>
    <col min="1040" max="1040" width="3.75" style="2" customWidth="1"/>
    <col min="1041" max="1041" width="4.75" style="2" customWidth="1"/>
    <col min="1042" max="1042" width="1.08203125" style="2" customWidth="1"/>
    <col min="1043" max="1048" width="3.08203125" style="2" customWidth="1"/>
    <col min="1049" max="1049" width="3.25" style="2" customWidth="1"/>
    <col min="1050" max="1058" width="3.08203125" style="2" customWidth="1"/>
    <col min="1059" max="1059" width="7.83203125" style="2" customWidth="1"/>
    <col min="1060" max="1060" width="2.5" style="2" customWidth="1"/>
    <col min="1061" max="1076" width="3.08203125" style="2" customWidth="1"/>
    <col min="1077" max="1280" width="3.75" style="2"/>
    <col min="1281" max="1281" width="0.25" style="2" customWidth="1"/>
    <col min="1282" max="1282" width="3.08203125" style="2" customWidth="1"/>
    <col min="1283" max="1283" width="3.33203125" style="2" customWidth="1"/>
    <col min="1284" max="1284" width="2.5" style="2" customWidth="1"/>
    <col min="1285" max="1285" width="2.33203125" style="2" customWidth="1"/>
    <col min="1286" max="1286" width="4" style="2" customWidth="1"/>
    <col min="1287" max="1287" width="3.75" style="2" customWidth="1"/>
    <col min="1288" max="1288" width="4" style="2" customWidth="1"/>
    <col min="1289" max="1289" width="4.33203125" style="2" customWidth="1"/>
    <col min="1290" max="1291" width="3.08203125" style="2" customWidth="1"/>
    <col min="1292" max="1292" width="2.5" style="2" customWidth="1"/>
    <col min="1293" max="1294" width="3.75" style="2" customWidth="1"/>
    <col min="1295" max="1295" width="2.5" style="2" customWidth="1"/>
    <col min="1296" max="1296" width="3.75" style="2" customWidth="1"/>
    <col min="1297" max="1297" width="4.75" style="2" customWidth="1"/>
    <col min="1298" max="1298" width="1.08203125" style="2" customWidth="1"/>
    <col min="1299" max="1304" width="3.08203125" style="2" customWidth="1"/>
    <col min="1305" max="1305" width="3.25" style="2" customWidth="1"/>
    <col min="1306" max="1314" width="3.08203125" style="2" customWidth="1"/>
    <col min="1315" max="1315" width="7.83203125" style="2" customWidth="1"/>
    <col min="1316" max="1316" width="2.5" style="2" customWidth="1"/>
    <col min="1317" max="1332" width="3.08203125" style="2" customWidth="1"/>
    <col min="1333" max="1536" width="3.75" style="2"/>
    <col min="1537" max="1537" width="0.25" style="2" customWidth="1"/>
    <col min="1538" max="1538" width="3.08203125" style="2" customWidth="1"/>
    <col min="1539" max="1539" width="3.33203125" style="2" customWidth="1"/>
    <col min="1540" max="1540" width="2.5" style="2" customWidth="1"/>
    <col min="1541" max="1541" width="2.33203125" style="2" customWidth="1"/>
    <col min="1542" max="1542" width="4" style="2" customWidth="1"/>
    <col min="1543" max="1543" width="3.75" style="2" customWidth="1"/>
    <col min="1544" max="1544" width="4" style="2" customWidth="1"/>
    <col min="1545" max="1545" width="4.33203125" style="2" customWidth="1"/>
    <col min="1546" max="1547" width="3.08203125" style="2" customWidth="1"/>
    <col min="1548" max="1548" width="2.5" style="2" customWidth="1"/>
    <col min="1549" max="1550" width="3.75" style="2" customWidth="1"/>
    <col min="1551" max="1551" width="2.5" style="2" customWidth="1"/>
    <col min="1552" max="1552" width="3.75" style="2" customWidth="1"/>
    <col min="1553" max="1553" width="4.75" style="2" customWidth="1"/>
    <col min="1554" max="1554" width="1.08203125" style="2" customWidth="1"/>
    <col min="1555" max="1560" width="3.08203125" style="2" customWidth="1"/>
    <col min="1561" max="1561" width="3.25" style="2" customWidth="1"/>
    <col min="1562" max="1570" width="3.08203125" style="2" customWidth="1"/>
    <col min="1571" max="1571" width="7.83203125" style="2" customWidth="1"/>
    <col min="1572" max="1572" width="2.5" style="2" customWidth="1"/>
    <col min="1573" max="1588" width="3.08203125" style="2" customWidth="1"/>
    <col min="1589" max="1792" width="3.75" style="2"/>
    <col min="1793" max="1793" width="0.25" style="2" customWidth="1"/>
    <col min="1794" max="1794" width="3.08203125" style="2" customWidth="1"/>
    <col min="1795" max="1795" width="3.33203125" style="2" customWidth="1"/>
    <col min="1796" max="1796" width="2.5" style="2" customWidth="1"/>
    <col min="1797" max="1797" width="2.33203125" style="2" customWidth="1"/>
    <col min="1798" max="1798" width="4" style="2" customWidth="1"/>
    <col min="1799" max="1799" width="3.75" style="2" customWidth="1"/>
    <col min="1800" max="1800" width="4" style="2" customWidth="1"/>
    <col min="1801" max="1801" width="4.33203125" style="2" customWidth="1"/>
    <col min="1802" max="1803" width="3.08203125" style="2" customWidth="1"/>
    <col min="1804" max="1804" width="2.5" style="2" customWidth="1"/>
    <col min="1805" max="1806" width="3.75" style="2" customWidth="1"/>
    <col min="1807" max="1807" width="2.5" style="2" customWidth="1"/>
    <col min="1808" max="1808" width="3.75" style="2" customWidth="1"/>
    <col min="1809" max="1809" width="4.75" style="2" customWidth="1"/>
    <col min="1810" max="1810" width="1.08203125" style="2" customWidth="1"/>
    <col min="1811" max="1816" width="3.08203125" style="2" customWidth="1"/>
    <col min="1817" max="1817" width="3.25" style="2" customWidth="1"/>
    <col min="1818" max="1826" width="3.08203125" style="2" customWidth="1"/>
    <col min="1827" max="1827" width="7.83203125" style="2" customWidth="1"/>
    <col min="1828" max="1828" width="2.5" style="2" customWidth="1"/>
    <col min="1829" max="1844" width="3.08203125" style="2" customWidth="1"/>
    <col min="1845" max="2048" width="3.75" style="2"/>
    <col min="2049" max="2049" width="0.25" style="2" customWidth="1"/>
    <col min="2050" max="2050" width="3.08203125" style="2" customWidth="1"/>
    <col min="2051" max="2051" width="3.33203125" style="2" customWidth="1"/>
    <col min="2052" max="2052" width="2.5" style="2" customWidth="1"/>
    <col min="2053" max="2053" width="2.33203125" style="2" customWidth="1"/>
    <col min="2054" max="2054" width="4" style="2" customWidth="1"/>
    <col min="2055" max="2055" width="3.75" style="2" customWidth="1"/>
    <col min="2056" max="2056" width="4" style="2" customWidth="1"/>
    <col min="2057" max="2057" width="4.33203125" style="2" customWidth="1"/>
    <col min="2058" max="2059" width="3.08203125" style="2" customWidth="1"/>
    <col min="2060" max="2060" width="2.5" style="2" customWidth="1"/>
    <col min="2061" max="2062" width="3.75" style="2" customWidth="1"/>
    <col min="2063" max="2063" width="2.5" style="2" customWidth="1"/>
    <col min="2064" max="2064" width="3.75" style="2" customWidth="1"/>
    <col min="2065" max="2065" width="4.75" style="2" customWidth="1"/>
    <col min="2066" max="2066" width="1.08203125" style="2" customWidth="1"/>
    <col min="2067" max="2072" width="3.08203125" style="2" customWidth="1"/>
    <col min="2073" max="2073" width="3.25" style="2" customWidth="1"/>
    <col min="2074" max="2082" width="3.08203125" style="2" customWidth="1"/>
    <col min="2083" max="2083" width="7.83203125" style="2" customWidth="1"/>
    <col min="2084" max="2084" width="2.5" style="2" customWidth="1"/>
    <col min="2085" max="2100" width="3.08203125" style="2" customWidth="1"/>
    <col min="2101" max="2304" width="3.75" style="2"/>
    <col min="2305" max="2305" width="0.25" style="2" customWidth="1"/>
    <col min="2306" max="2306" width="3.08203125" style="2" customWidth="1"/>
    <col min="2307" max="2307" width="3.33203125" style="2" customWidth="1"/>
    <col min="2308" max="2308" width="2.5" style="2" customWidth="1"/>
    <col min="2309" max="2309" width="2.33203125" style="2" customWidth="1"/>
    <col min="2310" max="2310" width="4" style="2" customWidth="1"/>
    <col min="2311" max="2311" width="3.75" style="2" customWidth="1"/>
    <col min="2312" max="2312" width="4" style="2" customWidth="1"/>
    <col min="2313" max="2313" width="4.33203125" style="2" customWidth="1"/>
    <col min="2314" max="2315" width="3.08203125" style="2" customWidth="1"/>
    <col min="2316" max="2316" width="2.5" style="2" customWidth="1"/>
    <col min="2317" max="2318" width="3.75" style="2" customWidth="1"/>
    <col min="2319" max="2319" width="2.5" style="2" customWidth="1"/>
    <col min="2320" max="2320" width="3.75" style="2" customWidth="1"/>
    <col min="2321" max="2321" width="4.75" style="2" customWidth="1"/>
    <col min="2322" max="2322" width="1.08203125" style="2" customWidth="1"/>
    <col min="2323" max="2328" width="3.08203125" style="2" customWidth="1"/>
    <col min="2329" max="2329" width="3.25" style="2" customWidth="1"/>
    <col min="2330" max="2338" width="3.08203125" style="2" customWidth="1"/>
    <col min="2339" max="2339" width="7.83203125" style="2" customWidth="1"/>
    <col min="2340" max="2340" width="2.5" style="2" customWidth="1"/>
    <col min="2341" max="2356" width="3.08203125" style="2" customWidth="1"/>
    <col min="2357" max="2560" width="3.75" style="2"/>
    <col min="2561" max="2561" width="0.25" style="2" customWidth="1"/>
    <col min="2562" max="2562" width="3.08203125" style="2" customWidth="1"/>
    <col min="2563" max="2563" width="3.33203125" style="2" customWidth="1"/>
    <col min="2564" max="2564" width="2.5" style="2" customWidth="1"/>
    <col min="2565" max="2565" width="2.33203125" style="2" customWidth="1"/>
    <col min="2566" max="2566" width="4" style="2" customWidth="1"/>
    <col min="2567" max="2567" width="3.75" style="2" customWidth="1"/>
    <col min="2568" max="2568" width="4" style="2" customWidth="1"/>
    <col min="2569" max="2569" width="4.33203125" style="2" customWidth="1"/>
    <col min="2570" max="2571" width="3.08203125" style="2" customWidth="1"/>
    <col min="2572" max="2572" width="2.5" style="2" customWidth="1"/>
    <col min="2573" max="2574" width="3.75" style="2" customWidth="1"/>
    <col min="2575" max="2575" width="2.5" style="2" customWidth="1"/>
    <col min="2576" max="2576" width="3.75" style="2" customWidth="1"/>
    <col min="2577" max="2577" width="4.75" style="2" customWidth="1"/>
    <col min="2578" max="2578" width="1.08203125" style="2" customWidth="1"/>
    <col min="2579" max="2584" width="3.08203125" style="2" customWidth="1"/>
    <col min="2585" max="2585" width="3.25" style="2" customWidth="1"/>
    <col min="2586" max="2594" width="3.08203125" style="2" customWidth="1"/>
    <col min="2595" max="2595" width="7.83203125" style="2" customWidth="1"/>
    <col min="2596" max="2596" width="2.5" style="2" customWidth="1"/>
    <col min="2597" max="2612" width="3.08203125" style="2" customWidth="1"/>
    <col min="2613" max="2816" width="3.75" style="2"/>
    <col min="2817" max="2817" width="0.25" style="2" customWidth="1"/>
    <col min="2818" max="2818" width="3.08203125" style="2" customWidth="1"/>
    <col min="2819" max="2819" width="3.33203125" style="2" customWidth="1"/>
    <col min="2820" max="2820" width="2.5" style="2" customWidth="1"/>
    <col min="2821" max="2821" width="2.33203125" style="2" customWidth="1"/>
    <col min="2822" max="2822" width="4" style="2" customWidth="1"/>
    <col min="2823" max="2823" width="3.75" style="2" customWidth="1"/>
    <col min="2824" max="2824" width="4" style="2" customWidth="1"/>
    <col min="2825" max="2825" width="4.33203125" style="2" customWidth="1"/>
    <col min="2826" max="2827" width="3.08203125" style="2" customWidth="1"/>
    <col min="2828" max="2828" width="2.5" style="2" customWidth="1"/>
    <col min="2829" max="2830" width="3.75" style="2" customWidth="1"/>
    <col min="2831" max="2831" width="2.5" style="2" customWidth="1"/>
    <col min="2832" max="2832" width="3.75" style="2" customWidth="1"/>
    <col min="2833" max="2833" width="4.75" style="2" customWidth="1"/>
    <col min="2834" max="2834" width="1.08203125" style="2" customWidth="1"/>
    <col min="2835" max="2840" width="3.08203125" style="2" customWidth="1"/>
    <col min="2841" max="2841" width="3.25" style="2" customWidth="1"/>
    <col min="2842" max="2850" width="3.08203125" style="2" customWidth="1"/>
    <col min="2851" max="2851" width="7.83203125" style="2" customWidth="1"/>
    <col min="2852" max="2852" width="2.5" style="2" customWidth="1"/>
    <col min="2853" max="2868" width="3.08203125" style="2" customWidth="1"/>
    <col min="2869" max="3072" width="3.75" style="2"/>
    <col min="3073" max="3073" width="0.25" style="2" customWidth="1"/>
    <col min="3074" max="3074" width="3.08203125" style="2" customWidth="1"/>
    <col min="3075" max="3075" width="3.33203125" style="2" customWidth="1"/>
    <col min="3076" max="3076" width="2.5" style="2" customWidth="1"/>
    <col min="3077" max="3077" width="2.33203125" style="2" customWidth="1"/>
    <col min="3078" max="3078" width="4" style="2" customWidth="1"/>
    <col min="3079" max="3079" width="3.75" style="2" customWidth="1"/>
    <col min="3080" max="3080" width="4" style="2" customWidth="1"/>
    <col min="3081" max="3081" width="4.33203125" style="2" customWidth="1"/>
    <col min="3082" max="3083" width="3.08203125" style="2" customWidth="1"/>
    <col min="3084" max="3084" width="2.5" style="2" customWidth="1"/>
    <col min="3085" max="3086" width="3.75" style="2" customWidth="1"/>
    <col min="3087" max="3087" width="2.5" style="2" customWidth="1"/>
    <col min="3088" max="3088" width="3.75" style="2" customWidth="1"/>
    <col min="3089" max="3089" width="4.75" style="2" customWidth="1"/>
    <col min="3090" max="3090" width="1.08203125" style="2" customWidth="1"/>
    <col min="3091" max="3096" width="3.08203125" style="2" customWidth="1"/>
    <col min="3097" max="3097" width="3.25" style="2" customWidth="1"/>
    <col min="3098" max="3106" width="3.08203125" style="2" customWidth="1"/>
    <col min="3107" max="3107" width="7.83203125" style="2" customWidth="1"/>
    <col min="3108" max="3108" width="2.5" style="2" customWidth="1"/>
    <col min="3109" max="3124" width="3.08203125" style="2" customWidth="1"/>
    <col min="3125" max="3328" width="3.75" style="2"/>
    <col min="3329" max="3329" width="0.25" style="2" customWidth="1"/>
    <col min="3330" max="3330" width="3.08203125" style="2" customWidth="1"/>
    <col min="3331" max="3331" width="3.33203125" style="2" customWidth="1"/>
    <col min="3332" max="3332" width="2.5" style="2" customWidth="1"/>
    <col min="3333" max="3333" width="2.33203125" style="2" customWidth="1"/>
    <col min="3334" max="3334" width="4" style="2" customWidth="1"/>
    <col min="3335" max="3335" width="3.75" style="2" customWidth="1"/>
    <col min="3336" max="3336" width="4" style="2" customWidth="1"/>
    <col min="3337" max="3337" width="4.33203125" style="2" customWidth="1"/>
    <col min="3338" max="3339" width="3.08203125" style="2" customWidth="1"/>
    <col min="3340" max="3340" width="2.5" style="2" customWidth="1"/>
    <col min="3341" max="3342" width="3.75" style="2" customWidth="1"/>
    <col min="3343" max="3343" width="2.5" style="2" customWidth="1"/>
    <col min="3344" max="3344" width="3.75" style="2" customWidth="1"/>
    <col min="3345" max="3345" width="4.75" style="2" customWidth="1"/>
    <col min="3346" max="3346" width="1.08203125" style="2" customWidth="1"/>
    <col min="3347" max="3352" width="3.08203125" style="2" customWidth="1"/>
    <col min="3353" max="3353" width="3.25" style="2" customWidth="1"/>
    <col min="3354" max="3362" width="3.08203125" style="2" customWidth="1"/>
    <col min="3363" max="3363" width="7.83203125" style="2" customWidth="1"/>
    <col min="3364" max="3364" width="2.5" style="2" customWidth="1"/>
    <col min="3365" max="3380" width="3.08203125" style="2" customWidth="1"/>
    <col min="3381" max="3584" width="3.75" style="2"/>
    <col min="3585" max="3585" width="0.25" style="2" customWidth="1"/>
    <col min="3586" max="3586" width="3.08203125" style="2" customWidth="1"/>
    <col min="3587" max="3587" width="3.33203125" style="2" customWidth="1"/>
    <col min="3588" max="3588" width="2.5" style="2" customWidth="1"/>
    <col min="3589" max="3589" width="2.33203125" style="2" customWidth="1"/>
    <col min="3590" max="3590" width="4" style="2" customWidth="1"/>
    <col min="3591" max="3591" width="3.75" style="2" customWidth="1"/>
    <col min="3592" max="3592" width="4" style="2" customWidth="1"/>
    <col min="3593" max="3593" width="4.33203125" style="2" customWidth="1"/>
    <col min="3594" max="3595" width="3.08203125" style="2" customWidth="1"/>
    <col min="3596" max="3596" width="2.5" style="2" customWidth="1"/>
    <col min="3597" max="3598" width="3.75" style="2" customWidth="1"/>
    <col min="3599" max="3599" width="2.5" style="2" customWidth="1"/>
    <col min="3600" max="3600" width="3.75" style="2" customWidth="1"/>
    <col min="3601" max="3601" width="4.75" style="2" customWidth="1"/>
    <col min="3602" max="3602" width="1.08203125" style="2" customWidth="1"/>
    <col min="3603" max="3608" width="3.08203125" style="2" customWidth="1"/>
    <col min="3609" max="3609" width="3.25" style="2" customWidth="1"/>
    <col min="3610" max="3618" width="3.08203125" style="2" customWidth="1"/>
    <col min="3619" max="3619" width="7.83203125" style="2" customWidth="1"/>
    <col min="3620" max="3620" width="2.5" style="2" customWidth="1"/>
    <col min="3621" max="3636" width="3.08203125" style="2" customWidth="1"/>
    <col min="3637" max="3840" width="3.75" style="2"/>
    <col min="3841" max="3841" width="0.25" style="2" customWidth="1"/>
    <col min="3842" max="3842" width="3.08203125" style="2" customWidth="1"/>
    <col min="3843" max="3843" width="3.33203125" style="2" customWidth="1"/>
    <col min="3844" max="3844" width="2.5" style="2" customWidth="1"/>
    <col min="3845" max="3845" width="2.33203125" style="2" customWidth="1"/>
    <col min="3846" max="3846" width="4" style="2" customWidth="1"/>
    <col min="3847" max="3847" width="3.75" style="2" customWidth="1"/>
    <col min="3848" max="3848" width="4" style="2" customWidth="1"/>
    <col min="3849" max="3849" width="4.33203125" style="2" customWidth="1"/>
    <col min="3850" max="3851" width="3.08203125" style="2" customWidth="1"/>
    <col min="3852" max="3852" width="2.5" style="2" customWidth="1"/>
    <col min="3853" max="3854" width="3.75" style="2" customWidth="1"/>
    <col min="3855" max="3855" width="2.5" style="2" customWidth="1"/>
    <col min="3856" max="3856" width="3.75" style="2" customWidth="1"/>
    <col min="3857" max="3857" width="4.75" style="2" customWidth="1"/>
    <col min="3858" max="3858" width="1.08203125" style="2" customWidth="1"/>
    <col min="3859" max="3864" width="3.08203125" style="2" customWidth="1"/>
    <col min="3865" max="3865" width="3.25" style="2" customWidth="1"/>
    <col min="3866" max="3874" width="3.08203125" style="2" customWidth="1"/>
    <col min="3875" max="3875" width="7.83203125" style="2" customWidth="1"/>
    <col min="3876" max="3876" width="2.5" style="2" customWidth="1"/>
    <col min="3877" max="3892" width="3.08203125" style="2" customWidth="1"/>
    <col min="3893" max="4096" width="3.75" style="2"/>
    <col min="4097" max="4097" width="0.25" style="2" customWidth="1"/>
    <col min="4098" max="4098" width="3.08203125" style="2" customWidth="1"/>
    <col min="4099" max="4099" width="3.33203125" style="2" customWidth="1"/>
    <col min="4100" max="4100" width="2.5" style="2" customWidth="1"/>
    <col min="4101" max="4101" width="2.33203125" style="2" customWidth="1"/>
    <col min="4102" max="4102" width="4" style="2" customWidth="1"/>
    <col min="4103" max="4103" width="3.75" style="2" customWidth="1"/>
    <col min="4104" max="4104" width="4" style="2" customWidth="1"/>
    <col min="4105" max="4105" width="4.33203125" style="2" customWidth="1"/>
    <col min="4106" max="4107" width="3.08203125" style="2" customWidth="1"/>
    <col min="4108" max="4108" width="2.5" style="2" customWidth="1"/>
    <col min="4109" max="4110" width="3.75" style="2" customWidth="1"/>
    <col min="4111" max="4111" width="2.5" style="2" customWidth="1"/>
    <col min="4112" max="4112" width="3.75" style="2" customWidth="1"/>
    <col min="4113" max="4113" width="4.75" style="2" customWidth="1"/>
    <col min="4114" max="4114" width="1.08203125" style="2" customWidth="1"/>
    <col min="4115" max="4120" width="3.08203125" style="2" customWidth="1"/>
    <col min="4121" max="4121" width="3.25" style="2" customWidth="1"/>
    <col min="4122" max="4130" width="3.08203125" style="2" customWidth="1"/>
    <col min="4131" max="4131" width="7.83203125" style="2" customWidth="1"/>
    <col min="4132" max="4132" width="2.5" style="2" customWidth="1"/>
    <col min="4133" max="4148" width="3.08203125" style="2" customWidth="1"/>
    <col min="4149" max="4352" width="3.75" style="2"/>
    <col min="4353" max="4353" width="0.25" style="2" customWidth="1"/>
    <col min="4354" max="4354" width="3.08203125" style="2" customWidth="1"/>
    <col min="4355" max="4355" width="3.33203125" style="2" customWidth="1"/>
    <col min="4356" max="4356" width="2.5" style="2" customWidth="1"/>
    <col min="4357" max="4357" width="2.33203125" style="2" customWidth="1"/>
    <col min="4358" max="4358" width="4" style="2" customWidth="1"/>
    <col min="4359" max="4359" width="3.75" style="2" customWidth="1"/>
    <col min="4360" max="4360" width="4" style="2" customWidth="1"/>
    <col min="4361" max="4361" width="4.33203125" style="2" customWidth="1"/>
    <col min="4362" max="4363" width="3.08203125" style="2" customWidth="1"/>
    <col min="4364" max="4364" width="2.5" style="2" customWidth="1"/>
    <col min="4365" max="4366" width="3.75" style="2" customWidth="1"/>
    <col min="4367" max="4367" width="2.5" style="2" customWidth="1"/>
    <col min="4368" max="4368" width="3.75" style="2" customWidth="1"/>
    <col min="4369" max="4369" width="4.75" style="2" customWidth="1"/>
    <col min="4370" max="4370" width="1.08203125" style="2" customWidth="1"/>
    <col min="4371" max="4376" width="3.08203125" style="2" customWidth="1"/>
    <col min="4377" max="4377" width="3.25" style="2" customWidth="1"/>
    <col min="4378" max="4386" width="3.08203125" style="2" customWidth="1"/>
    <col min="4387" max="4387" width="7.83203125" style="2" customWidth="1"/>
    <col min="4388" max="4388" width="2.5" style="2" customWidth="1"/>
    <col min="4389" max="4404" width="3.08203125" style="2" customWidth="1"/>
    <col min="4405" max="4608" width="3.75" style="2"/>
    <col min="4609" max="4609" width="0.25" style="2" customWidth="1"/>
    <col min="4610" max="4610" width="3.08203125" style="2" customWidth="1"/>
    <col min="4611" max="4611" width="3.33203125" style="2" customWidth="1"/>
    <col min="4612" max="4612" width="2.5" style="2" customWidth="1"/>
    <col min="4613" max="4613" width="2.33203125" style="2" customWidth="1"/>
    <col min="4614" max="4614" width="4" style="2" customWidth="1"/>
    <col min="4615" max="4615" width="3.75" style="2" customWidth="1"/>
    <col min="4616" max="4616" width="4" style="2" customWidth="1"/>
    <col min="4617" max="4617" width="4.33203125" style="2" customWidth="1"/>
    <col min="4618" max="4619" width="3.08203125" style="2" customWidth="1"/>
    <col min="4620" max="4620" width="2.5" style="2" customWidth="1"/>
    <col min="4621" max="4622" width="3.75" style="2" customWidth="1"/>
    <col min="4623" max="4623" width="2.5" style="2" customWidth="1"/>
    <col min="4624" max="4624" width="3.75" style="2" customWidth="1"/>
    <col min="4625" max="4625" width="4.75" style="2" customWidth="1"/>
    <col min="4626" max="4626" width="1.08203125" style="2" customWidth="1"/>
    <col min="4627" max="4632" width="3.08203125" style="2" customWidth="1"/>
    <col min="4633" max="4633" width="3.25" style="2" customWidth="1"/>
    <col min="4634" max="4642" width="3.08203125" style="2" customWidth="1"/>
    <col min="4643" max="4643" width="7.83203125" style="2" customWidth="1"/>
    <col min="4644" max="4644" width="2.5" style="2" customWidth="1"/>
    <col min="4645" max="4660" width="3.08203125" style="2" customWidth="1"/>
    <col min="4661" max="4864" width="3.75" style="2"/>
    <col min="4865" max="4865" width="0.25" style="2" customWidth="1"/>
    <col min="4866" max="4866" width="3.08203125" style="2" customWidth="1"/>
    <col min="4867" max="4867" width="3.33203125" style="2" customWidth="1"/>
    <col min="4868" max="4868" width="2.5" style="2" customWidth="1"/>
    <col min="4869" max="4869" width="2.33203125" style="2" customWidth="1"/>
    <col min="4870" max="4870" width="4" style="2" customWidth="1"/>
    <col min="4871" max="4871" width="3.75" style="2" customWidth="1"/>
    <col min="4872" max="4872" width="4" style="2" customWidth="1"/>
    <col min="4873" max="4873" width="4.33203125" style="2" customWidth="1"/>
    <col min="4874" max="4875" width="3.08203125" style="2" customWidth="1"/>
    <col min="4876" max="4876" width="2.5" style="2" customWidth="1"/>
    <col min="4877" max="4878" width="3.75" style="2" customWidth="1"/>
    <col min="4879" max="4879" width="2.5" style="2" customWidth="1"/>
    <col min="4880" max="4880" width="3.75" style="2" customWidth="1"/>
    <col min="4881" max="4881" width="4.75" style="2" customWidth="1"/>
    <col min="4882" max="4882" width="1.08203125" style="2" customWidth="1"/>
    <col min="4883" max="4888" width="3.08203125" style="2" customWidth="1"/>
    <col min="4889" max="4889" width="3.25" style="2" customWidth="1"/>
    <col min="4890" max="4898" width="3.08203125" style="2" customWidth="1"/>
    <col min="4899" max="4899" width="7.83203125" style="2" customWidth="1"/>
    <col min="4900" max="4900" width="2.5" style="2" customWidth="1"/>
    <col min="4901" max="4916" width="3.08203125" style="2" customWidth="1"/>
    <col min="4917" max="5120" width="3.75" style="2"/>
    <col min="5121" max="5121" width="0.25" style="2" customWidth="1"/>
    <col min="5122" max="5122" width="3.08203125" style="2" customWidth="1"/>
    <col min="5123" max="5123" width="3.33203125" style="2" customWidth="1"/>
    <col min="5124" max="5124" width="2.5" style="2" customWidth="1"/>
    <col min="5125" max="5125" width="2.33203125" style="2" customWidth="1"/>
    <col min="5126" max="5126" width="4" style="2" customWidth="1"/>
    <col min="5127" max="5127" width="3.75" style="2" customWidth="1"/>
    <col min="5128" max="5128" width="4" style="2" customWidth="1"/>
    <col min="5129" max="5129" width="4.33203125" style="2" customWidth="1"/>
    <col min="5130" max="5131" width="3.08203125" style="2" customWidth="1"/>
    <col min="5132" max="5132" width="2.5" style="2" customWidth="1"/>
    <col min="5133" max="5134" width="3.75" style="2" customWidth="1"/>
    <col min="5135" max="5135" width="2.5" style="2" customWidth="1"/>
    <col min="5136" max="5136" width="3.75" style="2" customWidth="1"/>
    <col min="5137" max="5137" width="4.75" style="2" customWidth="1"/>
    <col min="5138" max="5138" width="1.08203125" style="2" customWidth="1"/>
    <col min="5139" max="5144" width="3.08203125" style="2" customWidth="1"/>
    <col min="5145" max="5145" width="3.25" style="2" customWidth="1"/>
    <col min="5146" max="5154" width="3.08203125" style="2" customWidth="1"/>
    <col min="5155" max="5155" width="7.83203125" style="2" customWidth="1"/>
    <col min="5156" max="5156" width="2.5" style="2" customWidth="1"/>
    <col min="5157" max="5172" width="3.08203125" style="2" customWidth="1"/>
    <col min="5173" max="5376" width="3.75" style="2"/>
    <col min="5377" max="5377" width="0.25" style="2" customWidth="1"/>
    <col min="5378" max="5378" width="3.08203125" style="2" customWidth="1"/>
    <col min="5379" max="5379" width="3.33203125" style="2" customWidth="1"/>
    <col min="5380" max="5380" width="2.5" style="2" customWidth="1"/>
    <col min="5381" max="5381" width="2.33203125" style="2" customWidth="1"/>
    <col min="5382" max="5382" width="4" style="2" customWidth="1"/>
    <col min="5383" max="5383" width="3.75" style="2" customWidth="1"/>
    <col min="5384" max="5384" width="4" style="2" customWidth="1"/>
    <col min="5385" max="5385" width="4.33203125" style="2" customWidth="1"/>
    <col min="5386" max="5387" width="3.08203125" style="2" customWidth="1"/>
    <col min="5388" max="5388" width="2.5" style="2" customWidth="1"/>
    <col min="5389" max="5390" width="3.75" style="2" customWidth="1"/>
    <col min="5391" max="5391" width="2.5" style="2" customWidth="1"/>
    <col min="5392" max="5392" width="3.75" style="2" customWidth="1"/>
    <col min="5393" max="5393" width="4.75" style="2" customWidth="1"/>
    <col min="5394" max="5394" width="1.08203125" style="2" customWidth="1"/>
    <col min="5395" max="5400" width="3.08203125" style="2" customWidth="1"/>
    <col min="5401" max="5401" width="3.25" style="2" customWidth="1"/>
    <col min="5402" max="5410" width="3.08203125" style="2" customWidth="1"/>
    <col min="5411" max="5411" width="7.83203125" style="2" customWidth="1"/>
    <col min="5412" max="5412" width="2.5" style="2" customWidth="1"/>
    <col min="5413" max="5428" width="3.08203125" style="2" customWidth="1"/>
    <col min="5429" max="5632" width="3.75" style="2"/>
    <col min="5633" max="5633" width="0.25" style="2" customWidth="1"/>
    <col min="5634" max="5634" width="3.08203125" style="2" customWidth="1"/>
    <col min="5635" max="5635" width="3.33203125" style="2" customWidth="1"/>
    <col min="5636" max="5636" width="2.5" style="2" customWidth="1"/>
    <col min="5637" max="5637" width="2.33203125" style="2" customWidth="1"/>
    <col min="5638" max="5638" width="4" style="2" customWidth="1"/>
    <col min="5639" max="5639" width="3.75" style="2" customWidth="1"/>
    <col min="5640" max="5640" width="4" style="2" customWidth="1"/>
    <col min="5641" max="5641" width="4.33203125" style="2" customWidth="1"/>
    <col min="5642" max="5643" width="3.08203125" style="2" customWidth="1"/>
    <col min="5644" max="5644" width="2.5" style="2" customWidth="1"/>
    <col min="5645" max="5646" width="3.75" style="2" customWidth="1"/>
    <col min="5647" max="5647" width="2.5" style="2" customWidth="1"/>
    <col min="5648" max="5648" width="3.75" style="2" customWidth="1"/>
    <col min="5649" max="5649" width="4.75" style="2" customWidth="1"/>
    <col min="5650" max="5650" width="1.08203125" style="2" customWidth="1"/>
    <col min="5651" max="5656" width="3.08203125" style="2" customWidth="1"/>
    <col min="5657" max="5657" width="3.25" style="2" customWidth="1"/>
    <col min="5658" max="5666" width="3.08203125" style="2" customWidth="1"/>
    <col min="5667" max="5667" width="7.83203125" style="2" customWidth="1"/>
    <col min="5668" max="5668" width="2.5" style="2" customWidth="1"/>
    <col min="5669" max="5684" width="3.08203125" style="2" customWidth="1"/>
    <col min="5685" max="5888" width="3.75" style="2"/>
    <col min="5889" max="5889" width="0.25" style="2" customWidth="1"/>
    <col min="5890" max="5890" width="3.08203125" style="2" customWidth="1"/>
    <col min="5891" max="5891" width="3.33203125" style="2" customWidth="1"/>
    <col min="5892" max="5892" width="2.5" style="2" customWidth="1"/>
    <col min="5893" max="5893" width="2.33203125" style="2" customWidth="1"/>
    <col min="5894" max="5894" width="4" style="2" customWidth="1"/>
    <col min="5895" max="5895" width="3.75" style="2" customWidth="1"/>
    <col min="5896" max="5896" width="4" style="2" customWidth="1"/>
    <col min="5897" max="5897" width="4.33203125" style="2" customWidth="1"/>
    <col min="5898" max="5899" width="3.08203125" style="2" customWidth="1"/>
    <col min="5900" max="5900" width="2.5" style="2" customWidth="1"/>
    <col min="5901" max="5902" width="3.75" style="2" customWidth="1"/>
    <col min="5903" max="5903" width="2.5" style="2" customWidth="1"/>
    <col min="5904" max="5904" width="3.75" style="2" customWidth="1"/>
    <col min="5905" max="5905" width="4.75" style="2" customWidth="1"/>
    <col min="5906" max="5906" width="1.08203125" style="2" customWidth="1"/>
    <col min="5907" max="5912" width="3.08203125" style="2" customWidth="1"/>
    <col min="5913" max="5913" width="3.25" style="2" customWidth="1"/>
    <col min="5914" max="5922" width="3.08203125" style="2" customWidth="1"/>
    <col min="5923" max="5923" width="7.83203125" style="2" customWidth="1"/>
    <col min="5924" max="5924" width="2.5" style="2" customWidth="1"/>
    <col min="5925" max="5940" width="3.08203125" style="2" customWidth="1"/>
    <col min="5941" max="6144" width="3.75" style="2"/>
    <col min="6145" max="6145" width="0.25" style="2" customWidth="1"/>
    <col min="6146" max="6146" width="3.08203125" style="2" customWidth="1"/>
    <col min="6147" max="6147" width="3.33203125" style="2" customWidth="1"/>
    <col min="6148" max="6148" width="2.5" style="2" customWidth="1"/>
    <col min="6149" max="6149" width="2.33203125" style="2" customWidth="1"/>
    <col min="6150" max="6150" width="4" style="2" customWidth="1"/>
    <col min="6151" max="6151" width="3.75" style="2" customWidth="1"/>
    <col min="6152" max="6152" width="4" style="2" customWidth="1"/>
    <col min="6153" max="6153" width="4.33203125" style="2" customWidth="1"/>
    <col min="6154" max="6155" width="3.08203125" style="2" customWidth="1"/>
    <col min="6156" max="6156" width="2.5" style="2" customWidth="1"/>
    <col min="6157" max="6158" width="3.75" style="2" customWidth="1"/>
    <col min="6159" max="6159" width="2.5" style="2" customWidth="1"/>
    <col min="6160" max="6160" width="3.75" style="2" customWidth="1"/>
    <col min="6161" max="6161" width="4.75" style="2" customWidth="1"/>
    <col min="6162" max="6162" width="1.08203125" style="2" customWidth="1"/>
    <col min="6163" max="6168" width="3.08203125" style="2" customWidth="1"/>
    <col min="6169" max="6169" width="3.25" style="2" customWidth="1"/>
    <col min="6170" max="6178" width="3.08203125" style="2" customWidth="1"/>
    <col min="6179" max="6179" width="7.83203125" style="2" customWidth="1"/>
    <col min="6180" max="6180" width="2.5" style="2" customWidth="1"/>
    <col min="6181" max="6196" width="3.08203125" style="2" customWidth="1"/>
    <col min="6197" max="6400" width="3.75" style="2"/>
    <col min="6401" max="6401" width="0.25" style="2" customWidth="1"/>
    <col min="6402" max="6402" width="3.08203125" style="2" customWidth="1"/>
    <col min="6403" max="6403" width="3.33203125" style="2" customWidth="1"/>
    <col min="6404" max="6404" width="2.5" style="2" customWidth="1"/>
    <col min="6405" max="6405" width="2.33203125" style="2" customWidth="1"/>
    <col min="6406" max="6406" width="4" style="2" customWidth="1"/>
    <col min="6407" max="6407" width="3.75" style="2" customWidth="1"/>
    <col min="6408" max="6408" width="4" style="2" customWidth="1"/>
    <col min="6409" max="6409" width="4.33203125" style="2" customWidth="1"/>
    <col min="6410" max="6411" width="3.08203125" style="2" customWidth="1"/>
    <col min="6412" max="6412" width="2.5" style="2" customWidth="1"/>
    <col min="6413" max="6414" width="3.75" style="2" customWidth="1"/>
    <col min="6415" max="6415" width="2.5" style="2" customWidth="1"/>
    <col min="6416" max="6416" width="3.75" style="2" customWidth="1"/>
    <col min="6417" max="6417" width="4.75" style="2" customWidth="1"/>
    <col min="6418" max="6418" width="1.08203125" style="2" customWidth="1"/>
    <col min="6419" max="6424" width="3.08203125" style="2" customWidth="1"/>
    <col min="6425" max="6425" width="3.25" style="2" customWidth="1"/>
    <col min="6426" max="6434" width="3.08203125" style="2" customWidth="1"/>
    <col min="6435" max="6435" width="7.83203125" style="2" customWidth="1"/>
    <col min="6436" max="6436" width="2.5" style="2" customWidth="1"/>
    <col min="6437" max="6452" width="3.08203125" style="2" customWidth="1"/>
    <col min="6453" max="6656" width="3.75" style="2"/>
    <col min="6657" max="6657" width="0.25" style="2" customWidth="1"/>
    <col min="6658" max="6658" width="3.08203125" style="2" customWidth="1"/>
    <col min="6659" max="6659" width="3.33203125" style="2" customWidth="1"/>
    <col min="6660" max="6660" width="2.5" style="2" customWidth="1"/>
    <col min="6661" max="6661" width="2.33203125" style="2" customWidth="1"/>
    <col min="6662" max="6662" width="4" style="2" customWidth="1"/>
    <col min="6663" max="6663" width="3.75" style="2" customWidth="1"/>
    <col min="6664" max="6664" width="4" style="2" customWidth="1"/>
    <col min="6665" max="6665" width="4.33203125" style="2" customWidth="1"/>
    <col min="6666" max="6667" width="3.08203125" style="2" customWidth="1"/>
    <col min="6668" max="6668" width="2.5" style="2" customWidth="1"/>
    <col min="6669" max="6670" width="3.75" style="2" customWidth="1"/>
    <col min="6671" max="6671" width="2.5" style="2" customWidth="1"/>
    <col min="6672" max="6672" width="3.75" style="2" customWidth="1"/>
    <col min="6673" max="6673" width="4.75" style="2" customWidth="1"/>
    <col min="6674" max="6674" width="1.08203125" style="2" customWidth="1"/>
    <col min="6675" max="6680" width="3.08203125" style="2" customWidth="1"/>
    <col min="6681" max="6681" width="3.25" style="2" customWidth="1"/>
    <col min="6682" max="6690" width="3.08203125" style="2" customWidth="1"/>
    <col min="6691" max="6691" width="7.83203125" style="2" customWidth="1"/>
    <col min="6692" max="6692" width="2.5" style="2" customWidth="1"/>
    <col min="6693" max="6708" width="3.08203125" style="2" customWidth="1"/>
    <col min="6709" max="6912" width="3.75" style="2"/>
    <col min="6913" max="6913" width="0.25" style="2" customWidth="1"/>
    <col min="6914" max="6914" width="3.08203125" style="2" customWidth="1"/>
    <col min="6915" max="6915" width="3.33203125" style="2" customWidth="1"/>
    <col min="6916" max="6916" width="2.5" style="2" customWidth="1"/>
    <col min="6917" max="6917" width="2.33203125" style="2" customWidth="1"/>
    <col min="6918" max="6918" width="4" style="2" customWidth="1"/>
    <col min="6919" max="6919" width="3.75" style="2" customWidth="1"/>
    <col min="6920" max="6920" width="4" style="2" customWidth="1"/>
    <col min="6921" max="6921" width="4.33203125" style="2" customWidth="1"/>
    <col min="6922" max="6923" width="3.08203125" style="2" customWidth="1"/>
    <col min="6924" max="6924" width="2.5" style="2" customWidth="1"/>
    <col min="6925" max="6926" width="3.75" style="2" customWidth="1"/>
    <col min="6927" max="6927" width="2.5" style="2" customWidth="1"/>
    <col min="6928" max="6928" width="3.75" style="2" customWidth="1"/>
    <col min="6929" max="6929" width="4.75" style="2" customWidth="1"/>
    <col min="6930" max="6930" width="1.08203125" style="2" customWidth="1"/>
    <col min="6931" max="6936" width="3.08203125" style="2" customWidth="1"/>
    <col min="6937" max="6937" width="3.25" style="2" customWidth="1"/>
    <col min="6938" max="6946" width="3.08203125" style="2" customWidth="1"/>
    <col min="6947" max="6947" width="7.83203125" style="2" customWidth="1"/>
    <col min="6948" max="6948" width="2.5" style="2" customWidth="1"/>
    <col min="6949" max="6964" width="3.08203125" style="2" customWidth="1"/>
    <col min="6965" max="7168" width="3.75" style="2"/>
    <col min="7169" max="7169" width="0.25" style="2" customWidth="1"/>
    <col min="7170" max="7170" width="3.08203125" style="2" customWidth="1"/>
    <col min="7171" max="7171" width="3.33203125" style="2" customWidth="1"/>
    <col min="7172" max="7172" width="2.5" style="2" customWidth="1"/>
    <col min="7173" max="7173" width="2.33203125" style="2" customWidth="1"/>
    <col min="7174" max="7174" width="4" style="2" customWidth="1"/>
    <col min="7175" max="7175" width="3.75" style="2" customWidth="1"/>
    <col min="7176" max="7176" width="4" style="2" customWidth="1"/>
    <col min="7177" max="7177" width="4.33203125" style="2" customWidth="1"/>
    <col min="7178" max="7179" width="3.08203125" style="2" customWidth="1"/>
    <col min="7180" max="7180" width="2.5" style="2" customWidth="1"/>
    <col min="7181" max="7182" width="3.75" style="2" customWidth="1"/>
    <col min="7183" max="7183" width="2.5" style="2" customWidth="1"/>
    <col min="7184" max="7184" width="3.75" style="2" customWidth="1"/>
    <col min="7185" max="7185" width="4.75" style="2" customWidth="1"/>
    <col min="7186" max="7186" width="1.08203125" style="2" customWidth="1"/>
    <col min="7187" max="7192" width="3.08203125" style="2" customWidth="1"/>
    <col min="7193" max="7193" width="3.25" style="2" customWidth="1"/>
    <col min="7194" max="7202" width="3.08203125" style="2" customWidth="1"/>
    <col min="7203" max="7203" width="7.83203125" style="2" customWidth="1"/>
    <col min="7204" max="7204" width="2.5" style="2" customWidth="1"/>
    <col min="7205" max="7220" width="3.08203125" style="2" customWidth="1"/>
    <col min="7221" max="7424" width="3.75" style="2"/>
    <col min="7425" max="7425" width="0.25" style="2" customWidth="1"/>
    <col min="7426" max="7426" width="3.08203125" style="2" customWidth="1"/>
    <col min="7427" max="7427" width="3.33203125" style="2" customWidth="1"/>
    <col min="7428" max="7428" width="2.5" style="2" customWidth="1"/>
    <col min="7429" max="7429" width="2.33203125" style="2" customWidth="1"/>
    <col min="7430" max="7430" width="4" style="2" customWidth="1"/>
    <col min="7431" max="7431" width="3.75" style="2" customWidth="1"/>
    <col min="7432" max="7432" width="4" style="2" customWidth="1"/>
    <col min="7433" max="7433" width="4.33203125" style="2" customWidth="1"/>
    <col min="7434" max="7435" width="3.08203125" style="2" customWidth="1"/>
    <col min="7436" max="7436" width="2.5" style="2" customWidth="1"/>
    <col min="7437" max="7438" width="3.75" style="2" customWidth="1"/>
    <col min="7439" max="7439" width="2.5" style="2" customWidth="1"/>
    <col min="7440" max="7440" width="3.75" style="2" customWidth="1"/>
    <col min="7441" max="7441" width="4.75" style="2" customWidth="1"/>
    <col min="7442" max="7442" width="1.08203125" style="2" customWidth="1"/>
    <col min="7443" max="7448" width="3.08203125" style="2" customWidth="1"/>
    <col min="7449" max="7449" width="3.25" style="2" customWidth="1"/>
    <col min="7450" max="7458" width="3.08203125" style="2" customWidth="1"/>
    <col min="7459" max="7459" width="7.83203125" style="2" customWidth="1"/>
    <col min="7460" max="7460" width="2.5" style="2" customWidth="1"/>
    <col min="7461" max="7476" width="3.08203125" style="2" customWidth="1"/>
    <col min="7477" max="7680" width="3.75" style="2"/>
    <col min="7681" max="7681" width="0.25" style="2" customWidth="1"/>
    <col min="7682" max="7682" width="3.08203125" style="2" customWidth="1"/>
    <col min="7683" max="7683" width="3.33203125" style="2" customWidth="1"/>
    <col min="7684" max="7684" width="2.5" style="2" customWidth="1"/>
    <col min="7685" max="7685" width="2.33203125" style="2" customWidth="1"/>
    <col min="7686" max="7686" width="4" style="2" customWidth="1"/>
    <col min="7687" max="7687" width="3.75" style="2" customWidth="1"/>
    <col min="7688" max="7688" width="4" style="2" customWidth="1"/>
    <col min="7689" max="7689" width="4.33203125" style="2" customWidth="1"/>
    <col min="7690" max="7691" width="3.08203125" style="2" customWidth="1"/>
    <col min="7692" max="7692" width="2.5" style="2" customWidth="1"/>
    <col min="7693" max="7694" width="3.75" style="2" customWidth="1"/>
    <col min="7695" max="7695" width="2.5" style="2" customWidth="1"/>
    <col min="7696" max="7696" width="3.75" style="2" customWidth="1"/>
    <col min="7697" max="7697" width="4.75" style="2" customWidth="1"/>
    <col min="7698" max="7698" width="1.08203125" style="2" customWidth="1"/>
    <col min="7699" max="7704" width="3.08203125" style="2" customWidth="1"/>
    <col min="7705" max="7705" width="3.25" style="2" customWidth="1"/>
    <col min="7706" max="7714" width="3.08203125" style="2" customWidth="1"/>
    <col min="7715" max="7715" width="7.83203125" style="2" customWidth="1"/>
    <col min="7716" max="7716" width="2.5" style="2" customWidth="1"/>
    <col min="7717" max="7732" width="3.08203125" style="2" customWidth="1"/>
    <col min="7733" max="7936" width="3.75" style="2"/>
    <col min="7937" max="7937" width="0.25" style="2" customWidth="1"/>
    <col min="7938" max="7938" width="3.08203125" style="2" customWidth="1"/>
    <col min="7939" max="7939" width="3.33203125" style="2" customWidth="1"/>
    <col min="7940" max="7940" width="2.5" style="2" customWidth="1"/>
    <col min="7941" max="7941" width="2.33203125" style="2" customWidth="1"/>
    <col min="7942" max="7942" width="4" style="2" customWidth="1"/>
    <col min="7943" max="7943" width="3.75" style="2" customWidth="1"/>
    <col min="7944" max="7944" width="4" style="2" customWidth="1"/>
    <col min="7945" max="7945" width="4.33203125" style="2" customWidth="1"/>
    <col min="7946" max="7947" width="3.08203125" style="2" customWidth="1"/>
    <col min="7948" max="7948" width="2.5" style="2" customWidth="1"/>
    <col min="7949" max="7950" width="3.75" style="2" customWidth="1"/>
    <col min="7951" max="7951" width="2.5" style="2" customWidth="1"/>
    <col min="7952" max="7952" width="3.75" style="2" customWidth="1"/>
    <col min="7953" max="7953" width="4.75" style="2" customWidth="1"/>
    <col min="7954" max="7954" width="1.08203125" style="2" customWidth="1"/>
    <col min="7955" max="7960" width="3.08203125" style="2" customWidth="1"/>
    <col min="7961" max="7961" width="3.25" style="2" customWidth="1"/>
    <col min="7962" max="7970" width="3.08203125" style="2" customWidth="1"/>
    <col min="7971" max="7971" width="7.83203125" style="2" customWidth="1"/>
    <col min="7972" max="7972" width="2.5" style="2" customWidth="1"/>
    <col min="7973" max="7988" width="3.08203125" style="2" customWidth="1"/>
    <col min="7989" max="8192" width="3.75" style="2"/>
    <col min="8193" max="8193" width="0.25" style="2" customWidth="1"/>
    <col min="8194" max="8194" width="3.08203125" style="2" customWidth="1"/>
    <col min="8195" max="8195" width="3.33203125" style="2" customWidth="1"/>
    <col min="8196" max="8196" width="2.5" style="2" customWidth="1"/>
    <col min="8197" max="8197" width="2.33203125" style="2" customWidth="1"/>
    <col min="8198" max="8198" width="4" style="2" customWidth="1"/>
    <col min="8199" max="8199" width="3.75" style="2" customWidth="1"/>
    <col min="8200" max="8200" width="4" style="2" customWidth="1"/>
    <col min="8201" max="8201" width="4.33203125" style="2" customWidth="1"/>
    <col min="8202" max="8203" width="3.08203125" style="2" customWidth="1"/>
    <col min="8204" max="8204" width="2.5" style="2" customWidth="1"/>
    <col min="8205" max="8206" width="3.75" style="2" customWidth="1"/>
    <col min="8207" max="8207" width="2.5" style="2" customWidth="1"/>
    <col min="8208" max="8208" width="3.75" style="2" customWidth="1"/>
    <col min="8209" max="8209" width="4.75" style="2" customWidth="1"/>
    <col min="8210" max="8210" width="1.08203125" style="2" customWidth="1"/>
    <col min="8211" max="8216" width="3.08203125" style="2" customWidth="1"/>
    <col min="8217" max="8217" width="3.25" style="2" customWidth="1"/>
    <col min="8218" max="8226" width="3.08203125" style="2" customWidth="1"/>
    <col min="8227" max="8227" width="7.83203125" style="2" customWidth="1"/>
    <col min="8228" max="8228" width="2.5" style="2" customWidth="1"/>
    <col min="8229" max="8244" width="3.08203125" style="2" customWidth="1"/>
    <col min="8245" max="8448" width="3.75" style="2"/>
    <col min="8449" max="8449" width="0.25" style="2" customWidth="1"/>
    <col min="8450" max="8450" width="3.08203125" style="2" customWidth="1"/>
    <col min="8451" max="8451" width="3.33203125" style="2" customWidth="1"/>
    <col min="8452" max="8452" width="2.5" style="2" customWidth="1"/>
    <col min="8453" max="8453" width="2.33203125" style="2" customWidth="1"/>
    <col min="8454" max="8454" width="4" style="2" customWidth="1"/>
    <col min="8455" max="8455" width="3.75" style="2" customWidth="1"/>
    <col min="8456" max="8456" width="4" style="2" customWidth="1"/>
    <col min="8457" max="8457" width="4.33203125" style="2" customWidth="1"/>
    <col min="8458" max="8459" width="3.08203125" style="2" customWidth="1"/>
    <col min="8460" max="8460" width="2.5" style="2" customWidth="1"/>
    <col min="8461" max="8462" width="3.75" style="2" customWidth="1"/>
    <col min="8463" max="8463" width="2.5" style="2" customWidth="1"/>
    <col min="8464" max="8464" width="3.75" style="2" customWidth="1"/>
    <col min="8465" max="8465" width="4.75" style="2" customWidth="1"/>
    <col min="8466" max="8466" width="1.08203125" style="2" customWidth="1"/>
    <col min="8467" max="8472" width="3.08203125" style="2" customWidth="1"/>
    <col min="8473" max="8473" width="3.25" style="2" customWidth="1"/>
    <col min="8474" max="8482" width="3.08203125" style="2" customWidth="1"/>
    <col min="8483" max="8483" width="7.83203125" style="2" customWidth="1"/>
    <col min="8484" max="8484" width="2.5" style="2" customWidth="1"/>
    <col min="8485" max="8500" width="3.08203125" style="2" customWidth="1"/>
    <col min="8501" max="8704" width="3.75" style="2"/>
    <col min="8705" max="8705" width="0.25" style="2" customWidth="1"/>
    <col min="8706" max="8706" width="3.08203125" style="2" customWidth="1"/>
    <col min="8707" max="8707" width="3.33203125" style="2" customWidth="1"/>
    <col min="8708" max="8708" width="2.5" style="2" customWidth="1"/>
    <col min="8709" max="8709" width="2.33203125" style="2" customWidth="1"/>
    <col min="8710" max="8710" width="4" style="2" customWidth="1"/>
    <col min="8711" max="8711" width="3.75" style="2" customWidth="1"/>
    <col min="8712" max="8712" width="4" style="2" customWidth="1"/>
    <col min="8713" max="8713" width="4.33203125" style="2" customWidth="1"/>
    <col min="8714" max="8715" width="3.08203125" style="2" customWidth="1"/>
    <col min="8716" max="8716" width="2.5" style="2" customWidth="1"/>
    <col min="8717" max="8718" width="3.75" style="2" customWidth="1"/>
    <col min="8719" max="8719" width="2.5" style="2" customWidth="1"/>
    <col min="8720" max="8720" width="3.75" style="2" customWidth="1"/>
    <col min="8721" max="8721" width="4.75" style="2" customWidth="1"/>
    <col min="8722" max="8722" width="1.08203125" style="2" customWidth="1"/>
    <col min="8723" max="8728" width="3.08203125" style="2" customWidth="1"/>
    <col min="8729" max="8729" width="3.25" style="2" customWidth="1"/>
    <col min="8730" max="8738" width="3.08203125" style="2" customWidth="1"/>
    <col min="8739" max="8739" width="7.83203125" style="2" customWidth="1"/>
    <col min="8740" max="8740" width="2.5" style="2" customWidth="1"/>
    <col min="8741" max="8756" width="3.08203125" style="2" customWidth="1"/>
    <col min="8757" max="8960" width="3.75" style="2"/>
    <col min="8961" max="8961" width="0.25" style="2" customWidth="1"/>
    <col min="8962" max="8962" width="3.08203125" style="2" customWidth="1"/>
    <col min="8963" max="8963" width="3.33203125" style="2" customWidth="1"/>
    <col min="8964" max="8964" width="2.5" style="2" customWidth="1"/>
    <col min="8965" max="8965" width="2.33203125" style="2" customWidth="1"/>
    <col min="8966" max="8966" width="4" style="2" customWidth="1"/>
    <col min="8967" max="8967" width="3.75" style="2" customWidth="1"/>
    <col min="8968" max="8968" width="4" style="2" customWidth="1"/>
    <col min="8969" max="8969" width="4.33203125" style="2" customWidth="1"/>
    <col min="8970" max="8971" width="3.08203125" style="2" customWidth="1"/>
    <col min="8972" max="8972" width="2.5" style="2" customWidth="1"/>
    <col min="8973" max="8974" width="3.75" style="2" customWidth="1"/>
    <col min="8975" max="8975" width="2.5" style="2" customWidth="1"/>
    <col min="8976" max="8976" width="3.75" style="2" customWidth="1"/>
    <col min="8977" max="8977" width="4.75" style="2" customWidth="1"/>
    <col min="8978" max="8978" width="1.08203125" style="2" customWidth="1"/>
    <col min="8979" max="8984" width="3.08203125" style="2" customWidth="1"/>
    <col min="8985" max="8985" width="3.25" style="2" customWidth="1"/>
    <col min="8986" max="8994" width="3.08203125" style="2" customWidth="1"/>
    <col min="8995" max="8995" width="7.83203125" style="2" customWidth="1"/>
    <col min="8996" max="8996" width="2.5" style="2" customWidth="1"/>
    <col min="8997" max="9012" width="3.08203125" style="2" customWidth="1"/>
    <col min="9013" max="9216" width="3.75" style="2"/>
    <col min="9217" max="9217" width="0.25" style="2" customWidth="1"/>
    <col min="9218" max="9218" width="3.08203125" style="2" customWidth="1"/>
    <col min="9219" max="9219" width="3.33203125" style="2" customWidth="1"/>
    <col min="9220" max="9220" width="2.5" style="2" customWidth="1"/>
    <col min="9221" max="9221" width="2.33203125" style="2" customWidth="1"/>
    <col min="9222" max="9222" width="4" style="2" customWidth="1"/>
    <col min="9223" max="9223" width="3.75" style="2" customWidth="1"/>
    <col min="9224" max="9224" width="4" style="2" customWidth="1"/>
    <col min="9225" max="9225" width="4.33203125" style="2" customWidth="1"/>
    <col min="9226" max="9227" width="3.08203125" style="2" customWidth="1"/>
    <col min="9228" max="9228" width="2.5" style="2" customWidth="1"/>
    <col min="9229" max="9230" width="3.75" style="2" customWidth="1"/>
    <col min="9231" max="9231" width="2.5" style="2" customWidth="1"/>
    <col min="9232" max="9232" width="3.75" style="2" customWidth="1"/>
    <col min="9233" max="9233" width="4.75" style="2" customWidth="1"/>
    <col min="9234" max="9234" width="1.08203125" style="2" customWidth="1"/>
    <col min="9235" max="9240" width="3.08203125" style="2" customWidth="1"/>
    <col min="9241" max="9241" width="3.25" style="2" customWidth="1"/>
    <col min="9242" max="9250" width="3.08203125" style="2" customWidth="1"/>
    <col min="9251" max="9251" width="7.83203125" style="2" customWidth="1"/>
    <col min="9252" max="9252" width="2.5" style="2" customWidth="1"/>
    <col min="9253" max="9268" width="3.08203125" style="2" customWidth="1"/>
    <col min="9269" max="9472" width="3.75" style="2"/>
    <col min="9473" max="9473" width="0.25" style="2" customWidth="1"/>
    <col min="9474" max="9474" width="3.08203125" style="2" customWidth="1"/>
    <col min="9475" max="9475" width="3.33203125" style="2" customWidth="1"/>
    <col min="9476" max="9476" width="2.5" style="2" customWidth="1"/>
    <col min="9477" max="9477" width="2.33203125" style="2" customWidth="1"/>
    <col min="9478" max="9478" width="4" style="2" customWidth="1"/>
    <col min="9479" max="9479" width="3.75" style="2" customWidth="1"/>
    <col min="9480" max="9480" width="4" style="2" customWidth="1"/>
    <col min="9481" max="9481" width="4.33203125" style="2" customWidth="1"/>
    <col min="9482" max="9483" width="3.08203125" style="2" customWidth="1"/>
    <col min="9484" max="9484" width="2.5" style="2" customWidth="1"/>
    <col min="9485" max="9486" width="3.75" style="2" customWidth="1"/>
    <col min="9487" max="9487" width="2.5" style="2" customWidth="1"/>
    <col min="9488" max="9488" width="3.75" style="2" customWidth="1"/>
    <col min="9489" max="9489" width="4.75" style="2" customWidth="1"/>
    <col min="9490" max="9490" width="1.08203125" style="2" customWidth="1"/>
    <col min="9491" max="9496" width="3.08203125" style="2" customWidth="1"/>
    <col min="9497" max="9497" width="3.25" style="2" customWidth="1"/>
    <col min="9498" max="9506" width="3.08203125" style="2" customWidth="1"/>
    <col min="9507" max="9507" width="7.83203125" style="2" customWidth="1"/>
    <col min="9508" max="9508" width="2.5" style="2" customWidth="1"/>
    <col min="9509" max="9524" width="3.08203125" style="2" customWidth="1"/>
    <col min="9525" max="9728" width="3.75" style="2"/>
    <col min="9729" max="9729" width="0.25" style="2" customWidth="1"/>
    <col min="9730" max="9730" width="3.08203125" style="2" customWidth="1"/>
    <col min="9731" max="9731" width="3.33203125" style="2" customWidth="1"/>
    <col min="9732" max="9732" width="2.5" style="2" customWidth="1"/>
    <col min="9733" max="9733" width="2.33203125" style="2" customWidth="1"/>
    <col min="9734" max="9734" width="4" style="2" customWidth="1"/>
    <col min="9735" max="9735" width="3.75" style="2" customWidth="1"/>
    <col min="9736" max="9736" width="4" style="2" customWidth="1"/>
    <col min="9737" max="9737" width="4.33203125" style="2" customWidth="1"/>
    <col min="9738" max="9739" width="3.08203125" style="2" customWidth="1"/>
    <col min="9740" max="9740" width="2.5" style="2" customWidth="1"/>
    <col min="9741" max="9742" width="3.75" style="2" customWidth="1"/>
    <col min="9743" max="9743" width="2.5" style="2" customWidth="1"/>
    <col min="9744" max="9744" width="3.75" style="2" customWidth="1"/>
    <col min="9745" max="9745" width="4.75" style="2" customWidth="1"/>
    <col min="9746" max="9746" width="1.08203125" style="2" customWidth="1"/>
    <col min="9747" max="9752" width="3.08203125" style="2" customWidth="1"/>
    <col min="9753" max="9753" width="3.25" style="2" customWidth="1"/>
    <col min="9754" max="9762" width="3.08203125" style="2" customWidth="1"/>
    <col min="9763" max="9763" width="7.83203125" style="2" customWidth="1"/>
    <col min="9764" max="9764" width="2.5" style="2" customWidth="1"/>
    <col min="9765" max="9780" width="3.08203125" style="2" customWidth="1"/>
    <col min="9781" max="9984" width="3.75" style="2"/>
    <col min="9985" max="9985" width="0.25" style="2" customWidth="1"/>
    <col min="9986" max="9986" width="3.08203125" style="2" customWidth="1"/>
    <col min="9987" max="9987" width="3.33203125" style="2" customWidth="1"/>
    <col min="9988" max="9988" width="2.5" style="2" customWidth="1"/>
    <col min="9989" max="9989" width="2.33203125" style="2" customWidth="1"/>
    <col min="9990" max="9990" width="4" style="2" customWidth="1"/>
    <col min="9991" max="9991" width="3.75" style="2" customWidth="1"/>
    <col min="9992" max="9992" width="4" style="2" customWidth="1"/>
    <col min="9993" max="9993" width="4.33203125" style="2" customWidth="1"/>
    <col min="9994" max="9995" width="3.08203125" style="2" customWidth="1"/>
    <col min="9996" max="9996" width="2.5" style="2" customWidth="1"/>
    <col min="9997" max="9998" width="3.75" style="2" customWidth="1"/>
    <col min="9999" max="9999" width="2.5" style="2" customWidth="1"/>
    <col min="10000" max="10000" width="3.75" style="2" customWidth="1"/>
    <col min="10001" max="10001" width="4.75" style="2" customWidth="1"/>
    <col min="10002" max="10002" width="1.08203125" style="2" customWidth="1"/>
    <col min="10003" max="10008" width="3.08203125" style="2" customWidth="1"/>
    <col min="10009" max="10009" width="3.25" style="2" customWidth="1"/>
    <col min="10010" max="10018" width="3.08203125" style="2" customWidth="1"/>
    <col min="10019" max="10019" width="7.83203125" style="2" customWidth="1"/>
    <col min="10020" max="10020" width="2.5" style="2" customWidth="1"/>
    <col min="10021" max="10036" width="3.08203125" style="2" customWidth="1"/>
    <col min="10037" max="10240" width="3.75" style="2"/>
    <col min="10241" max="10241" width="0.25" style="2" customWidth="1"/>
    <col min="10242" max="10242" width="3.08203125" style="2" customWidth="1"/>
    <col min="10243" max="10243" width="3.33203125" style="2" customWidth="1"/>
    <col min="10244" max="10244" width="2.5" style="2" customWidth="1"/>
    <col min="10245" max="10245" width="2.33203125" style="2" customWidth="1"/>
    <col min="10246" max="10246" width="4" style="2" customWidth="1"/>
    <col min="10247" max="10247" width="3.75" style="2" customWidth="1"/>
    <col min="10248" max="10248" width="4" style="2" customWidth="1"/>
    <col min="10249" max="10249" width="4.33203125" style="2" customWidth="1"/>
    <col min="10250" max="10251" width="3.08203125" style="2" customWidth="1"/>
    <col min="10252" max="10252" width="2.5" style="2" customWidth="1"/>
    <col min="10253" max="10254" width="3.75" style="2" customWidth="1"/>
    <col min="10255" max="10255" width="2.5" style="2" customWidth="1"/>
    <col min="10256" max="10256" width="3.75" style="2" customWidth="1"/>
    <col min="10257" max="10257" width="4.75" style="2" customWidth="1"/>
    <col min="10258" max="10258" width="1.08203125" style="2" customWidth="1"/>
    <col min="10259" max="10264" width="3.08203125" style="2" customWidth="1"/>
    <col min="10265" max="10265" width="3.25" style="2" customWidth="1"/>
    <col min="10266" max="10274" width="3.08203125" style="2" customWidth="1"/>
    <col min="10275" max="10275" width="7.83203125" style="2" customWidth="1"/>
    <col min="10276" max="10276" width="2.5" style="2" customWidth="1"/>
    <col min="10277" max="10292" width="3.08203125" style="2" customWidth="1"/>
    <col min="10293" max="10496" width="3.75" style="2"/>
    <col min="10497" max="10497" width="0.25" style="2" customWidth="1"/>
    <col min="10498" max="10498" width="3.08203125" style="2" customWidth="1"/>
    <col min="10499" max="10499" width="3.33203125" style="2" customWidth="1"/>
    <col min="10500" max="10500" width="2.5" style="2" customWidth="1"/>
    <col min="10501" max="10501" width="2.33203125" style="2" customWidth="1"/>
    <col min="10502" max="10502" width="4" style="2" customWidth="1"/>
    <col min="10503" max="10503" width="3.75" style="2" customWidth="1"/>
    <col min="10504" max="10504" width="4" style="2" customWidth="1"/>
    <col min="10505" max="10505" width="4.33203125" style="2" customWidth="1"/>
    <col min="10506" max="10507" width="3.08203125" style="2" customWidth="1"/>
    <col min="10508" max="10508" width="2.5" style="2" customWidth="1"/>
    <col min="10509" max="10510" width="3.75" style="2" customWidth="1"/>
    <col min="10511" max="10511" width="2.5" style="2" customWidth="1"/>
    <col min="10512" max="10512" width="3.75" style="2" customWidth="1"/>
    <col min="10513" max="10513" width="4.75" style="2" customWidth="1"/>
    <col min="10514" max="10514" width="1.08203125" style="2" customWidth="1"/>
    <col min="10515" max="10520" width="3.08203125" style="2" customWidth="1"/>
    <col min="10521" max="10521" width="3.25" style="2" customWidth="1"/>
    <col min="10522" max="10530" width="3.08203125" style="2" customWidth="1"/>
    <col min="10531" max="10531" width="7.83203125" style="2" customWidth="1"/>
    <col min="10532" max="10532" width="2.5" style="2" customWidth="1"/>
    <col min="10533" max="10548" width="3.08203125" style="2" customWidth="1"/>
    <col min="10549" max="10752" width="3.75" style="2"/>
    <col min="10753" max="10753" width="0.25" style="2" customWidth="1"/>
    <col min="10754" max="10754" width="3.08203125" style="2" customWidth="1"/>
    <col min="10755" max="10755" width="3.33203125" style="2" customWidth="1"/>
    <col min="10756" max="10756" width="2.5" style="2" customWidth="1"/>
    <col min="10757" max="10757" width="2.33203125" style="2" customWidth="1"/>
    <col min="10758" max="10758" width="4" style="2" customWidth="1"/>
    <col min="10759" max="10759" width="3.75" style="2" customWidth="1"/>
    <col min="10760" max="10760" width="4" style="2" customWidth="1"/>
    <col min="10761" max="10761" width="4.33203125" style="2" customWidth="1"/>
    <col min="10762" max="10763" width="3.08203125" style="2" customWidth="1"/>
    <col min="10764" max="10764" width="2.5" style="2" customWidth="1"/>
    <col min="10765" max="10766" width="3.75" style="2" customWidth="1"/>
    <col min="10767" max="10767" width="2.5" style="2" customWidth="1"/>
    <col min="10768" max="10768" width="3.75" style="2" customWidth="1"/>
    <col min="10769" max="10769" width="4.75" style="2" customWidth="1"/>
    <col min="10770" max="10770" width="1.08203125" style="2" customWidth="1"/>
    <col min="10771" max="10776" width="3.08203125" style="2" customWidth="1"/>
    <col min="10777" max="10777" width="3.25" style="2" customWidth="1"/>
    <col min="10778" max="10786" width="3.08203125" style="2" customWidth="1"/>
    <col min="10787" max="10787" width="7.83203125" style="2" customWidth="1"/>
    <col min="10788" max="10788" width="2.5" style="2" customWidth="1"/>
    <col min="10789" max="10804" width="3.08203125" style="2" customWidth="1"/>
    <col min="10805" max="11008" width="3.75" style="2"/>
    <col min="11009" max="11009" width="0.25" style="2" customWidth="1"/>
    <col min="11010" max="11010" width="3.08203125" style="2" customWidth="1"/>
    <col min="11011" max="11011" width="3.33203125" style="2" customWidth="1"/>
    <col min="11012" max="11012" width="2.5" style="2" customWidth="1"/>
    <col min="11013" max="11013" width="2.33203125" style="2" customWidth="1"/>
    <col min="11014" max="11014" width="4" style="2" customWidth="1"/>
    <col min="11015" max="11015" width="3.75" style="2" customWidth="1"/>
    <col min="11016" max="11016" width="4" style="2" customWidth="1"/>
    <col min="11017" max="11017" width="4.33203125" style="2" customWidth="1"/>
    <col min="11018" max="11019" width="3.08203125" style="2" customWidth="1"/>
    <col min="11020" max="11020" width="2.5" style="2" customWidth="1"/>
    <col min="11021" max="11022" width="3.75" style="2" customWidth="1"/>
    <col min="11023" max="11023" width="2.5" style="2" customWidth="1"/>
    <col min="11024" max="11024" width="3.75" style="2" customWidth="1"/>
    <col min="11025" max="11025" width="4.75" style="2" customWidth="1"/>
    <col min="11026" max="11026" width="1.08203125" style="2" customWidth="1"/>
    <col min="11027" max="11032" width="3.08203125" style="2" customWidth="1"/>
    <col min="11033" max="11033" width="3.25" style="2" customWidth="1"/>
    <col min="11034" max="11042" width="3.08203125" style="2" customWidth="1"/>
    <col min="11043" max="11043" width="7.83203125" style="2" customWidth="1"/>
    <col min="11044" max="11044" width="2.5" style="2" customWidth="1"/>
    <col min="11045" max="11060" width="3.08203125" style="2" customWidth="1"/>
    <col min="11061" max="11264" width="3.75" style="2"/>
    <col min="11265" max="11265" width="0.25" style="2" customWidth="1"/>
    <col min="11266" max="11266" width="3.08203125" style="2" customWidth="1"/>
    <col min="11267" max="11267" width="3.33203125" style="2" customWidth="1"/>
    <col min="11268" max="11268" width="2.5" style="2" customWidth="1"/>
    <col min="11269" max="11269" width="2.33203125" style="2" customWidth="1"/>
    <col min="11270" max="11270" width="4" style="2" customWidth="1"/>
    <col min="11271" max="11271" width="3.75" style="2" customWidth="1"/>
    <col min="11272" max="11272" width="4" style="2" customWidth="1"/>
    <col min="11273" max="11273" width="4.33203125" style="2" customWidth="1"/>
    <col min="11274" max="11275" width="3.08203125" style="2" customWidth="1"/>
    <col min="11276" max="11276" width="2.5" style="2" customWidth="1"/>
    <col min="11277" max="11278" width="3.75" style="2" customWidth="1"/>
    <col min="11279" max="11279" width="2.5" style="2" customWidth="1"/>
    <col min="11280" max="11280" width="3.75" style="2" customWidth="1"/>
    <col min="11281" max="11281" width="4.75" style="2" customWidth="1"/>
    <col min="11282" max="11282" width="1.08203125" style="2" customWidth="1"/>
    <col min="11283" max="11288" width="3.08203125" style="2" customWidth="1"/>
    <col min="11289" max="11289" width="3.25" style="2" customWidth="1"/>
    <col min="11290" max="11298" width="3.08203125" style="2" customWidth="1"/>
    <col min="11299" max="11299" width="7.83203125" style="2" customWidth="1"/>
    <col min="11300" max="11300" width="2.5" style="2" customWidth="1"/>
    <col min="11301" max="11316" width="3.08203125" style="2" customWidth="1"/>
    <col min="11317" max="11520" width="3.75" style="2"/>
    <col min="11521" max="11521" width="0.25" style="2" customWidth="1"/>
    <col min="11522" max="11522" width="3.08203125" style="2" customWidth="1"/>
    <col min="11523" max="11523" width="3.33203125" style="2" customWidth="1"/>
    <col min="11524" max="11524" width="2.5" style="2" customWidth="1"/>
    <col min="11525" max="11525" width="2.33203125" style="2" customWidth="1"/>
    <col min="11526" max="11526" width="4" style="2" customWidth="1"/>
    <col min="11527" max="11527" width="3.75" style="2" customWidth="1"/>
    <col min="11528" max="11528" width="4" style="2" customWidth="1"/>
    <col min="11529" max="11529" width="4.33203125" style="2" customWidth="1"/>
    <col min="11530" max="11531" width="3.08203125" style="2" customWidth="1"/>
    <col min="11532" max="11532" width="2.5" style="2" customWidth="1"/>
    <col min="11533" max="11534" width="3.75" style="2" customWidth="1"/>
    <col min="11535" max="11535" width="2.5" style="2" customWidth="1"/>
    <col min="11536" max="11536" width="3.75" style="2" customWidth="1"/>
    <col min="11537" max="11537" width="4.75" style="2" customWidth="1"/>
    <col min="11538" max="11538" width="1.08203125" style="2" customWidth="1"/>
    <col min="11539" max="11544" width="3.08203125" style="2" customWidth="1"/>
    <col min="11545" max="11545" width="3.25" style="2" customWidth="1"/>
    <col min="11546" max="11554" width="3.08203125" style="2" customWidth="1"/>
    <col min="11555" max="11555" width="7.83203125" style="2" customWidth="1"/>
    <col min="11556" max="11556" width="2.5" style="2" customWidth="1"/>
    <col min="11557" max="11572" width="3.08203125" style="2" customWidth="1"/>
    <col min="11573" max="11776" width="3.75" style="2"/>
    <col min="11777" max="11777" width="0.25" style="2" customWidth="1"/>
    <col min="11778" max="11778" width="3.08203125" style="2" customWidth="1"/>
    <col min="11779" max="11779" width="3.33203125" style="2" customWidth="1"/>
    <col min="11780" max="11780" width="2.5" style="2" customWidth="1"/>
    <col min="11781" max="11781" width="2.33203125" style="2" customWidth="1"/>
    <col min="11782" max="11782" width="4" style="2" customWidth="1"/>
    <col min="11783" max="11783" width="3.75" style="2" customWidth="1"/>
    <col min="11784" max="11784" width="4" style="2" customWidth="1"/>
    <col min="11785" max="11785" width="4.33203125" style="2" customWidth="1"/>
    <col min="11786" max="11787" width="3.08203125" style="2" customWidth="1"/>
    <col min="11788" max="11788" width="2.5" style="2" customWidth="1"/>
    <col min="11789" max="11790" width="3.75" style="2" customWidth="1"/>
    <col min="11791" max="11791" width="2.5" style="2" customWidth="1"/>
    <col min="11792" max="11792" width="3.75" style="2" customWidth="1"/>
    <col min="11793" max="11793" width="4.75" style="2" customWidth="1"/>
    <col min="11794" max="11794" width="1.08203125" style="2" customWidth="1"/>
    <col min="11795" max="11800" width="3.08203125" style="2" customWidth="1"/>
    <col min="11801" max="11801" width="3.25" style="2" customWidth="1"/>
    <col min="11802" max="11810" width="3.08203125" style="2" customWidth="1"/>
    <col min="11811" max="11811" width="7.83203125" style="2" customWidth="1"/>
    <col min="11812" max="11812" width="2.5" style="2" customWidth="1"/>
    <col min="11813" max="11828" width="3.08203125" style="2" customWidth="1"/>
    <col min="11829" max="12032" width="3.75" style="2"/>
    <col min="12033" max="12033" width="0.25" style="2" customWidth="1"/>
    <col min="12034" max="12034" width="3.08203125" style="2" customWidth="1"/>
    <col min="12035" max="12035" width="3.33203125" style="2" customWidth="1"/>
    <col min="12036" max="12036" width="2.5" style="2" customWidth="1"/>
    <col min="12037" max="12037" width="2.33203125" style="2" customWidth="1"/>
    <col min="12038" max="12038" width="4" style="2" customWidth="1"/>
    <col min="12039" max="12039" width="3.75" style="2" customWidth="1"/>
    <col min="12040" max="12040" width="4" style="2" customWidth="1"/>
    <col min="12041" max="12041" width="4.33203125" style="2" customWidth="1"/>
    <col min="12042" max="12043" width="3.08203125" style="2" customWidth="1"/>
    <col min="12044" max="12044" width="2.5" style="2" customWidth="1"/>
    <col min="12045" max="12046" width="3.75" style="2" customWidth="1"/>
    <col min="12047" max="12047" width="2.5" style="2" customWidth="1"/>
    <col min="12048" max="12048" width="3.75" style="2" customWidth="1"/>
    <col min="12049" max="12049" width="4.75" style="2" customWidth="1"/>
    <col min="12050" max="12050" width="1.08203125" style="2" customWidth="1"/>
    <col min="12051" max="12056" width="3.08203125" style="2" customWidth="1"/>
    <col min="12057" max="12057" width="3.25" style="2" customWidth="1"/>
    <col min="12058" max="12066" width="3.08203125" style="2" customWidth="1"/>
    <col min="12067" max="12067" width="7.83203125" style="2" customWidth="1"/>
    <col min="12068" max="12068" width="2.5" style="2" customWidth="1"/>
    <col min="12069" max="12084" width="3.08203125" style="2" customWidth="1"/>
    <col min="12085" max="12288" width="3.75" style="2"/>
    <col min="12289" max="12289" width="0.25" style="2" customWidth="1"/>
    <col min="12290" max="12290" width="3.08203125" style="2" customWidth="1"/>
    <col min="12291" max="12291" width="3.33203125" style="2" customWidth="1"/>
    <col min="12292" max="12292" width="2.5" style="2" customWidth="1"/>
    <col min="12293" max="12293" width="2.33203125" style="2" customWidth="1"/>
    <col min="12294" max="12294" width="4" style="2" customWidth="1"/>
    <col min="12295" max="12295" width="3.75" style="2" customWidth="1"/>
    <col min="12296" max="12296" width="4" style="2" customWidth="1"/>
    <col min="12297" max="12297" width="4.33203125" style="2" customWidth="1"/>
    <col min="12298" max="12299" width="3.08203125" style="2" customWidth="1"/>
    <col min="12300" max="12300" width="2.5" style="2" customWidth="1"/>
    <col min="12301" max="12302" width="3.75" style="2" customWidth="1"/>
    <col min="12303" max="12303" width="2.5" style="2" customWidth="1"/>
    <col min="12304" max="12304" width="3.75" style="2" customWidth="1"/>
    <col min="12305" max="12305" width="4.75" style="2" customWidth="1"/>
    <col min="12306" max="12306" width="1.08203125" style="2" customWidth="1"/>
    <col min="12307" max="12312" width="3.08203125" style="2" customWidth="1"/>
    <col min="12313" max="12313" width="3.25" style="2" customWidth="1"/>
    <col min="12314" max="12322" width="3.08203125" style="2" customWidth="1"/>
    <col min="12323" max="12323" width="7.83203125" style="2" customWidth="1"/>
    <col min="12324" max="12324" width="2.5" style="2" customWidth="1"/>
    <col min="12325" max="12340" width="3.08203125" style="2" customWidth="1"/>
    <col min="12341" max="12544" width="3.75" style="2"/>
    <col min="12545" max="12545" width="0.25" style="2" customWidth="1"/>
    <col min="12546" max="12546" width="3.08203125" style="2" customWidth="1"/>
    <col min="12547" max="12547" width="3.33203125" style="2" customWidth="1"/>
    <col min="12548" max="12548" width="2.5" style="2" customWidth="1"/>
    <col min="12549" max="12549" width="2.33203125" style="2" customWidth="1"/>
    <col min="12550" max="12550" width="4" style="2" customWidth="1"/>
    <col min="12551" max="12551" width="3.75" style="2" customWidth="1"/>
    <col min="12552" max="12552" width="4" style="2" customWidth="1"/>
    <col min="12553" max="12553" width="4.33203125" style="2" customWidth="1"/>
    <col min="12554" max="12555" width="3.08203125" style="2" customWidth="1"/>
    <col min="12556" max="12556" width="2.5" style="2" customWidth="1"/>
    <col min="12557" max="12558" width="3.75" style="2" customWidth="1"/>
    <col min="12559" max="12559" width="2.5" style="2" customWidth="1"/>
    <col min="12560" max="12560" width="3.75" style="2" customWidth="1"/>
    <col min="12561" max="12561" width="4.75" style="2" customWidth="1"/>
    <col min="12562" max="12562" width="1.08203125" style="2" customWidth="1"/>
    <col min="12563" max="12568" width="3.08203125" style="2" customWidth="1"/>
    <col min="12569" max="12569" width="3.25" style="2" customWidth="1"/>
    <col min="12570" max="12578" width="3.08203125" style="2" customWidth="1"/>
    <col min="12579" max="12579" width="7.83203125" style="2" customWidth="1"/>
    <col min="12580" max="12580" width="2.5" style="2" customWidth="1"/>
    <col min="12581" max="12596" width="3.08203125" style="2" customWidth="1"/>
    <col min="12597" max="12800" width="3.75" style="2"/>
    <col min="12801" max="12801" width="0.25" style="2" customWidth="1"/>
    <col min="12802" max="12802" width="3.08203125" style="2" customWidth="1"/>
    <col min="12803" max="12803" width="3.33203125" style="2" customWidth="1"/>
    <col min="12804" max="12804" width="2.5" style="2" customWidth="1"/>
    <col min="12805" max="12805" width="2.33203125" style="2" customWidth="1"/>
    <col min="12806" max="12806" width="4" style="2" customWidth="1"/>
    <col min="12807" max="12807" width="3.75" style="2" customWidth="1"/>
    <col min="12808" max="12808" width="4" style="2" customWidth="1"/>
    <col min="12809" max="12809" width="4.33203125" style="2" customWidth="1"/>
    <col min="12810" max="12811" width="3.08203125" style="2" customWidth="1"/>
    <col min="12812" max="12812" width="2.5" style="2" customWidth="1"/>
    <col min="12813" max="12814" width="3.75" style="2" customWidth="1"/>
    <col min="12815" max="12815" width="2.5" style="2" customWidth="1"/>
    <col min="12816" max="12816" width="3.75" style="2" customWidth="1"/>
    <col min="12817" max="12817" width="4.75" style="2" customWidth="1"/>
    <col min="12818" max="12818" width="1.08203125" style="2" customWidth="1"/>
    <col min="12819" max="12824" width="3.08203125" style="2" customWidth="1"/>
    <col min="12825" max="12825" width="3.25" style="2" customWidth="1"/>
    <col min="12826" max="12834" width="3.08203125" style="2" customWidth="1"/>
    <col min="12835" max="12835" width="7.83203125" style="2" customWidth="1"/>
    <col min="12836" max="12836" width="2.5" style="2" customWidth="1"/>
    <col min="12837" max="12852" width="3.08203125" style="2" customWidth="1"/>
    <col min="12853" max="13056" width="3.75" style="2"/>
    <col min="13057" max="13057" width="0.25" style="2" customWidth="1"/>
    <col min="13058" max="13058" width="3.08203125" style="2" customWidth="1"/>
    <col min="13059" max="13059" width="3.33203125" style="2" customWidth="1"/>
    <col min="13060" max="13060" width="2.5" style="2" customWidth="1"/>
    <col min="13061" max="13061" width="2.33203125" style="2" customWidth="1"/>
    <col min="13062" max="13062" width="4" style="2" customWidth="1"/>
    <col min="13063" max="13063" width="3.75" style="2" customWidth="1"/>
    <col min="13064" max="13064" width="4" style="2" customWidth="1"/>
    <col min="13065" max="13065" width="4.33203125" style="2" customWidth="1"/>
    <col min="13066" max="13067" width="3.08203125" style="2" customWidth="1"/>
    <col min="13068" max="13068" width="2.5" style="2" customWidth="1"/>
    <col min="13069" max="13070" width="3.75" style="2" customWidth="1"/>
    <col min="13071" max="13071" width="2.5" style="2" customWidth="1"/>
    <col min="13072" max="13072" width="3.75" style="2" customWidth="1"/>
    <col min="13073" max="13073" width="4.75" style="2" customWidth="1"/>
    <col min="13074" max="13074" width="1.08203125" style="2" customWidth="1"/>
    <col min="13075" max="13080" width="3.08203125" style="2" customWidth="1"/>
    <col min="13081" max="13081" width="3.25" style="2" customWidth="1"/>
    <col min="13082" max="13090" width="3.08203125" style="2" customWidth="1"/>
    <col min="13091" max="13091" width="7.83203125" style="2" customWidth="1"/>
    <col min="13092" max="13092" width="2.5" style="2" customWidth="1"/>
    <col min="13093" max="13108" width="3.08203125" style="2" customWidth="1"/>
    <col min="13109" max="13312" width="3.75" style="2"/>
    <col min="13313" max="13313" width="0.25" style="2" customWidth="1"/>
    <col min="13314" max="13314" width="3.08203125" style="2" customWidth="1"/>
    <col min="13315" max="13315" width="3.33203125" style="2" customWidth="1"/>
    <col min="13316" max="13316" width="2.5" style="2" customWidth="1"/>
    <col min="13317" max="13317" width="2.33203125" style="2" customWidth="1"/>
    <col min="13318" max="13318" width="4" style="2" customWidth="1"/>
    <col min="13319" max="13319" width="3.75" style="2" customWidth="1"/>
    <col min="13320" max="13320" width="4" style="2" customWidth="1"/>
    <col min="13321" max="13321" width="4.33203125" style="2" customWidth="1"/>
    <col min="13322" max="13323" width="3.08203125" style="2" customWidth="1"/>
    <col min="13324" max="13324" width="2.5" style="2" customWidth="1"/>
    <col min="13325" max="13326" width="3.75" style="2" customWidth="1"/>
    <col min="13327" max="13327" width="2.5" style="2" customWidth="1"/>
    <col min="13328" max="13328" width="3.75" style="2" customWidth="1"/>
    <col min="13329" max="13329" width="4.75" style="2" customWidth="1"/>
    <col min="13330" max="13330" width="1.08203125" style="2" customWidth="1"/>
    <col min="13331" max="13336" width="3.08203125" style="2" customWidth="1"/>
    <col min="13337" max="13337" width="3.25" style="2" customWidth="1"/>
    <col min="13338" max="13346" width="3.08203125" style="2" customWidth="1"/>
    <col min="13347" max="13347" width="7.83203125" style="2" customWidth="1"/>
    <col min="13348" max="13348" width="2.5" style="2" customWidth="1"/>
    <col min="13349" max="13364" width="3.08203125" style="2" customWidth="1"/>
    <col min="13365" max="13568" width="3.75" style="2"/>
    <col min="13569" max="13569" width="0.25" style="2" customWidth="1"/>
    <col min="13570" max="13570" width="3.08203125" style="2" customWidth="1"/>
    <col min="13571" max="13571" width="3.33203125" style="2" customWidth="1"/>
    <col min="13572" max="13572" width="2.5" style="2" customWidth="1"/>
    <col min="13573" max="13573" width="2.33203125" style="2" customWidth="1"/>
    <col min="13574" max="13574" width="4" style="2" customWidth="1"/>
    <col min="13575" max="13575" width="3.75" style="2" customWidth="1"/>
    <col min="13576" max="13576" width="4" style="2" customWidth="1"/>
    <col min="13577" max="13577" width="4.33203125" style="2" customWidth="1"/>
    <col min="13578" max="13579" width="3.08203125" style="2" customWidth="1"/>
    <col min="13580" max="13580" width="2.5" style="2" customWidth="1"/>
    <col min="13581" max="13582" width="3.75" style="2" customWidth="1"/>
    <col min="13583" max="13583" width="2.5" style="2" customWidth="1"/>
    <col min="13584" max="13584" width="3.75" style="2" customWidth="1"/>
    <col min="13585" max="13585" width="4.75" style="2" customWidth="1"/>
    <col min="13586" max="13586" width="1.08203125" style="2" customWidth="1"/>
    <col min="13587" max="13592" width="3.08203125" style="2" customWidth="1"/>
    <col min="13593" max="13593" width="3.25" style="2" customWidth="1"/>
    <col min="13594" max="13602" width="3.08203125" style="2" customWidth="1"/>
    <col min="13603" max="13603" width="7.83203125" style="2" customWidth="1"/>
    <col min="13604" max="13604" width="2.5" style="2" customWidth="1"/>
    <col min="13605" max="13620" width="3.08203125" style="2" customWidth="1"/>
    <col min="13621" max="13824" width="3.75" style="2"/>
    <col min="13825" max="13825" width="0.25" style="2" customWidth="1"/>
    <col min="13826" max="13826" width="3.08203125" style="2" customWidth="1"/>
    <col min="13827" max="13827" width="3.33203125" style="2" customWidth="1"/>
    <col min="13828" max="13828" width="2.5" style="2" customWidth="1"/>
    <col min="13829" max="13829" width="2.33203125" style="2" customWidth="1"/>
    <col min="13830" max="13830" width="4" style="2" customWidth="1"/>
    <col min="13831" max="13831" width="3.75" style="2" customWidth="1"/>
    <col min="13832" max="13832" width="4" style="2" customWidth="1"/>
    <col min="13833" max="13833" width="4.33203125" style="2" customWidth="1"/>
    <col min="13834" max="13835" width="3.08203125" style="2" customWidth="1"/>
    <col min="13836" max="13836" width="2.5" style="2" customWidth="1"/>
    <col min="13837" max="13838" width="3.75" style="2" customWidth="1"/>
    <col min="13839" max="13839" width="2.5" style="2" customWidth="1"/>
    <col min="13840" max="13840" width="3.75" style="2" customWidth="1"/>
    <col min="13841" max="13841" width="4.75" style="2" customWidth="1"/>
    <col min="13842" max="13842" width="1.08203125" style="2" customWidth="1"/>
    <col min="13843" max="13848" width="3.08203125" style="2" customWidth="1"/>
    <col min="13849" max="13849" width="3.25" style="2" customWidth="1"/>
    <col min="13850" max="13858" width="3.08203125" style="2" customWidth="1"/>
    <col min="13859" max="13859" width="7.83203125" style="2" customWidth="1"/>
    <col min="13860" max="13860" width="2.5" style="2" customWidth="1"/>
    <col min="13861" max="13876" width="3.08203125" style="2" customWidth="1"/>
    <col min="13877" max="14080" width="3.75" style="2"/>
    <col min="14081" max="14081" width="0.25" style="2" customWidth="1"/>
    <col min="14082" max="14082" width="3.08203125" style="2" customWidth="1"/>
    <col min="14083" max="14083" width="3.33203125" style="2" customWidth="1"/>
    <col min="14084" max="14084" width="2.5" style="2" customWidth="1"/>
    <col min="14085" max="14085" width="2.33203125" style="2" customWidth="1"/>
    <col min="14086" max="14086" width="4" style="2" customWidth="1"/>
    <col min="14087" max="14087" width="3.75" style="2" customWidth="1"/>
    <col min="14088" max="14088" width="4" style="2" customWidth="1"/>
    <col min="14089" max="14089" width="4.33203125" style="2" customWidth="1"/>
    <col min="14090" max="14091" width="3.08203125" style="2" customWidth="1"/>
    <col min="14092" max="14092" width="2.5" style="2" customWidth="1"/>
    <col min="14093" max="14094" width="3.75" style="2" customWidth="1"/>
    <col min="14095" max="14095" width="2.5" style="2" customWidth="1"/>
    <col min="14096" max="14096" width="3.75" style="2" customWidth="1"/>
    <col min="14097" max="14097" width="4.75" style="2" customWidth="1"/>
    <col min="14098" max="14098" width="1.08203125" style="2" customWidth="1"/>
    <col min="14099" max="14104" width="3.08203125" style="2" customWidth="1"/>
    <col min="14105" max="14105" width="3.25" style="2" customWidth="1"/>
    <col min="14106" max="14114" width="3.08203125" style="2" customWidth="1"/>
    <col min="14115" max="14115" width="7.83203125" style="2" customWidth="1"/>
    <col min="14116" max="14116" width="2.5" style="2" customWidth="1"/>
    <col min="14117" max="14132" width="3.08203125" style="2" customWidth="1"/>
    <col min="14133" max="14336" width="3.75" style="2"/>
    <col min="14337" max="14337" width="0.25" style="2" customWidth="1"/>
    <col min="14338" max="14338" width="3.08203125" style="2" customWidth="1"/>
    <col min="14339" max="14339" width="3.33203125" style="2" customWidth="1"/>
    <col min="14340" max="14340" width="2.5" style="2" customWidth="1"/>
    <col min="14341" max="14341" width="2.33203125" style="2" customWidth="1"/>
    <col min="14342" max="14342" width="4" style="2" customWidth="1"/>
    <col min="14343" max="14343" width="3.75" style="2" customWidth="1"/>
    <col min="14344" max="14344" width="4" style="2" customWidth="1"/>
    <col min="14345" max="14345" width="4.33203125" style="2" customWidth="1"/>
    <col min="14346" max="14347" width="3.08203125" style="2" customWidth="1"/>
    <col min="14348" max="14348" width="2.5" style="2" customWidth="1"/>
    <col min="14349" max="14350" width="3.75" style="2" customWidth="1"/>
    <col min="14351" max="14351" width="2.5" style="2" customWidth="1"/>
    <col min="14352" max="14352" width="3.75" style="2" customWidth="1"/>
    <col min="14353" max="14353" width="4.75" style="2" customWidth="1"/>
    <col min="14354" max="14354" width="1.08203125" style="2" customWidth="1"/>
    <col min="14355" max="14360" width="3.08203125" style="2" customWidth="1"/>
    <col min="14361" max="14361" width="3.25" style="2" customWidth="1"/>
    <col min="14362" max="14370" width="3.08203125" style="2" customWidth="1"/>
    <col min="14371" max="14371" width="7.83203125" style="2" customWidth="1"/>
    <col min="14372" max="14372" width="2.5" style="2" customWidth="1"/>
    <col min="14373" max="14388" width="3.08203125" style="2" customWidth="1"/>
    <col min="14389" max="14592" width="3.75" style="2"/>
    <col min="14593" max="14593" width="0.25" style="2" customWidth="1"/>
    <col min="14594" max="14594" width="3.08203125" style="2" customWidth="1"/>
    <col min="14595" max="14595" width="3.33203125" style="2" customWidth="1"/>
    <col min="14596" max="14596" width="2.5" style="2" customWidth="1"/>
    <col min="14597" max="14597" width="2.33203125" style="2" customWidth="1"/>
    <col min="14598" max="14598" width="4" style="2" customWidth="1"/>
    <col min="14599" max="14599" width="3.75" style="2" customWidth="1"/>
    <col min="14600" max="14600" width="4" style="2" customWidth="1"/>
    <col min="14601" max="14601" width="4.33203125" style="2" customWidth="1"/>
    <col min="14602" max="14603" width="3.08203125" style="2" customWidth="1"/>
    <col min="14604" max="14604" width="2.5" style="2" customWidth="1"/>
    <col min="14605" max="14606" width="3.75" style="2" customWidth="1"/>
    <col min="14607" max="14607" width="2.5" style="2" customWidth="1"/>
    <col min="14608" max="14608" width="3.75" style="2" customWidth="1"/>
    <col min="14609" max="14609" width="4.75" style="2" customWidth="1"/>
    <col min="14610" max="14610" width="1.08203125" style="2" customWidth="1"/>
    <col min="14611" max="14616" width="3.08203125" style="2" customWidth="1"/>
    <col min="14617" max="14617" width="3.25" style="2" customWidth="1"/>
    <col min="14618" max="14626" width="3.08203125" style="2" customWidth="1"/>
    <col min="14627" max="14627" width="7.83203125" style="2" customWidth="1"/>
    <col min="14628" max="14628" width="2.5" style="2" customWidth="1"/>
    <col min="14629" max="14644" width="3.08203125" style="2" customWidth="1"/>
    <col min="14645" max="14848" width="3.75" style="2"/>
    <col min="14849" max="14849" width="0.25" style="2" customWidth="1"/>
    <col min="14850" max="14850" width="3.08203125" style="2" customWidth="1"/>
    <col min="14851" max="14851" width="3.33203125" style="2" customWidth="1"/>
    <col min="14852" max="14852" width="2.5" style="2" customWidth="1"/>
    <col min="14853" max="14853" width="2.33203125" style="2" customWidth="1"/>
    <col min="14854" max="14854" width="4" style="2" customWidth="1"/>
    <col min="14855" max="14855" width="3.75" style="2" customWidth="1"/>
    <col min="14856" max="14856" width="4" style="2" customWidth="1"/>
    <col min="14857" max="14857" width="4.33203125" style="2" customWidth="1"/>
    <col min="14858" max="14859" width="3.08203125" style="2" customWidth="1"/>
    <col min="14860" max="14860" width="2.5" style="2" customWidth="1"/>
    <col min="14861" max="14862" width="3.75" style="2" customWidth="1"/>
    <col min="14863" max="14863" width="2.5" style="2" customWidth="1"/>
    <col min="14864" max="14864" width="3.75" style="2" customWidth="1"/>
    <col min="14865" max="14865" width="4.75" style="2" customWidth="1"/>
    <col min="14866" max="14866" width="1.08203125" style="2" customWidth="1"/>
    <col min="14867" max="14872" width="3.08203125" style="2" customWidth="1"/>
    <col min="14873" max="14873" width="3.25" style="2" customWidth="1"/>
    <col min="14874" max="14882" width="3.08203125" style="2" customWidth="1"/>
    <col min="14883" max="14883" width="7.83203125" style="2" customWidth="1"/>
    <col min="14884" max="14884" width="2.5" style="2" customWidth="1"/>
    <col min="14885" max="14900" width="3.08203125" style="2" customWidth="1"/>
    <col min="14901" max="15104" width="3.75" style="2"/>
    <col min="15105" max="15105" width="0.25" style="2" customWidth="1"/>
    <col min="15106" max="15106" width="3.08203125" style="2" customWidth="1"/>
    <col min="15107" max="15107" width="3.33203125" style="2" customWidth="1"/>
    <col min="15108" max="15108" width="2.5" style="2" customWidth="1"/>
    <col min="15109" max="15109" width="2.33203125" style="2" customWidth="1"/>
    <col min="15110" max="15110" width="4" style="2" customWidth="1"/>
    <col min="15111" max="15111" width="3.75" style="2" customWidth="1"/>
    <col min="15112" max="15112" width="4" style="2" customWidth="1"/>
    <col min="15113" max="15113" width="4.33203125" style="2" customWidth="1"/>
    <col min="15114" max="15115" width="3.08203125" style="2" customWidth="1"/>
    <col min="15116" max="15116" width="2.5" style="2" customWidth="1"/>
    <col min="15117" max="15118" width="3.75" style="2" customWidth="1"/>
    <col min="15119" max="15119" width="2.5" style="2" customWidth="1"/>
    <col min="15120" max="15120" width="3.75" style="2" customWidth="1"/>
    <col min="15121" max="15121" width="4.75" style="2" customWidth="1"/>
    <col min="15122" max="15122" width="1.08203125" style="2" customWidth="1"/>
    <col min="15123" max="15128" width="3.08203125" style="2" customWidth="1"/>
    <col min="15129" max="15129" width="3.25" style="2" customWidth="1"/>
    <col min="15130" max="15138" width="3.08203125" style="2" customWidth="1"/>
    <col min="15139" max="15139" width="7.83203125" style="2" customWidth="1"/>
    <col min="15140" max="15140" width="2.5" style="2" customWidth="1"/>
    <col min="15141" max="15156" width="3.08203125" style="2" customWidth="1"/>
    <col min="15157" max="15360" width="3.75" style="2"/>
    <col min="15361" max="15361" width="0.25" style="2" customWidth="1"/>
    <col min="15362" max="15362" width="3.08203125" style="2" customWidth="1"/>
    <col min="15363" max="15363" width="3.33203125" style="2" customWidth="1"/>
    <col min="15364" max="15364" width="2.5" style="2" customWidth="1"/>
    <col min="15365" max="15365" width="2.33203125" style="2" customWidth="1"/>
    <col min="15366" max="15366" width="4" style="2" customWidth="1"/>
    <col min="15367" max="15367" width="3.75" style="2" customWidth="1"/>
    <col min="15368" max="15368" width="4" style="2" customWidth="1"/>
    <col min="15369" max="15369" width="4.33203125" style="2" customWidth="1"/>
    <col min="15370" max="15371" width="3.08203125" style="2" customWidth="1"/>
    <col min="15372" max="15372" width="2.5" style="2" customWidth="1"/>
    <col min="15373" max="15374" width="3.75" style="2" customWidth="1"/>
    <col min="15375" max="15375" width="2.5" style="2" customWidth="1"/>
    <col min="15376" max="15376" width="3.75" style="2" customWidth="1"/>
    <col min="15377" max="15377" width="4.75" style="2" customWidth="1"/>
    <col min="15378" max="15378" width="1.08203125" style="2" customWidth="1"/>
    <col min="15379" max="15384" width="3.08203125" style="2" customWidth="1"/>
    <col min="15385" max="15385" width="3.25" style="2" customWidth="1"/>
    <col min="15386" max="15394" width="3.08203125" style="2" customWidth="1"/>
    <col min="15395" max="15395" width="7.83203125" style="2" customWidth="1"/>
    <col min="15396" max="15396" width="2.5" style="2" customWidth="1"/>
    <col min="15397" max="15412" width="3.08203125" style="2" customWidth="1"/>
    <col min="15413" max="15616" width="3.75" style="2"/>
    <col min="15617" max="15617" width="0.25" style="2" customWidth="1"/>
    <col min="15618" max="15618" width="3.08203125" style="2" customWidth="1"/>
    <col min="15619" max="15619" width="3.33203125" style="2" customWidth="1"/>
    <col min="15620" max="15620" width="2.5" style="2" customWidth="1"/>
    <col min="15621" max="15621" width="2.33203125" style="2" customWidth="1"/>
    <col min="15622" max="15622" width="4" style="2" customWidth="1"/>
    <col min="15623" max="15623" width="3.75" style="2" customWidth="1"/>
    <col min="15624" max="15624" width="4" style="2" customWidth="1"/>
    <col min="15625" max="15625" width="4.33203125" style="2" customWidth="1"/>
    <col min="15626" max="15627" width="3.08203125" style="2" customWidth="1"/>
    <col min="15628" max="15628" width="2.5" style="2" customWidth="1"/>
    <col min="15629" max="15630" width="3.75" style="2" customWidth="1"/>
    <col min="15631" max="15631" width="2.5" style="2" customWidth="1"/>
    <col min="15632" max="15632" width="3.75" style="2" customWidth="1"/>
    <col min="15633" max="15633" width="4.75" style="2" customWidth="1"/>
    <col min="15634" max="15634" width="1.08203125" style="2" customWidth="1"/>
    <col min="15635" max="15640" width="3.08203125" style="2" customWidth="1"/>
    <col min="15641" max="15641" width="3.25" style="2" customWidth="1"/>
    <col min="15642" max="15650" width="3.08203125" style="2" customWidth="1"/>
    <col min="15651" max="15651" width="7.83203125" style="2" customWidth="1"/>
    <col min="15652" max="15652" width="2.5" style="2" customWidth="1"/>
    <col min="15653" max="15668" width="3.08203125" style="2" customWidth="1"/>
    <col min="15669" max="15872" width="3.75" style="2"/>
    <col min="15873" max="15873" width="0.25" style="2" customWidth="1"/>
    <col min="15874" max="15874" width="3.08203125" style="2" customWidth="1"/>
    <col min="15875" max="15875" width="3.33203125" style="2" customWidth="1"/>
    <col min="15876" max="15876" width="2.5" style="2" customWidth="1"/>
    <col min="15877" max="15877" width="2.33203125" style="2" customWidth="1"/>
    <col min="15878" max="15878" width="4" style="2" customWidth="1"/>
    <col min="15879" max="15879" width="3.75" style="2" customWidth="1"/>
    <col min="15880" max="15880" width="4" style="2" customWidth="1"/>
    <col min="15881" max="15881" width="4.33203125" style="2" customWidth="1"/>
    <col min="15882" max="15883" width="3.08203125" style="2" customWidth="1"/>
    <col min="15884" max="15884" width="2.5" style="2" customWidth="1"/>
    <col min="15885" max="15886" width="3.75" style="2" customWidth="1"/>
    <col min="15887" max="15887" width="2.5" style="2" customWidth="1"/>
    <col min="15888" max="15888" width="3.75" style="2" customWidth="1"/>
    <col min="15889" max="15889" width="4.75" style="2" customWidth="1"/>
    <col min="15890" max="15890" width="1.08203125" style="2" customWidth="1"/>
    <col min="15891" max="15896" width="3.08203125" style="2" customWidth="1"/>
    <col min="15897" max="15897" width="3.25" style="2" customWidth="1"/>
    <col min="15898" max="15906" width="3.08203125" style="2" customWidth="1"/>
    <col min="15907" max="15907" width="7.83203125" style="2" customWidth="1"/>
    <col min="15908" max="15908" width="2.5" style="2" customWidth="1"/>
    <col min="15909" max="15924" width="3.08203125" style="2" customWidth="1"/>
    <col min="15925" max="16128" width="3.75" style="2"/>
    <col min="16129" max="16129" width="0.25" style="2" customWidth="1"/>
    <col min="16130" max="16130" width="3.08203125" style="2" customWidth="1"/>
    <col min="16131" max="16131" width="3.33203125" style="2" customWidth="1"/>
    <col min="16132" max="16132" width="2.5" style="2" customWidth="1"/>
    <col min="16133" max="16133" width="2.33203125" style="2" customWidth="1"/>
    <col min="16134" max="16134" width="4" style="2" customWidth="1"/>
    <col min="16135" max="16135" width="3.75" style="2" customWidth="1"/>
    <col min="16136" max="16136" width="4" style="2" customWidth="1"/>
    <col min="16137" max="16137" width="4.33203125" style="2" customWidth="1"/>
    <col min="16138" max="16139" width="3.08203125" style="2" customWidth="1"/>
    <col min="16140" max="16140" width="2.5" style="2" customWidth="1"/>
    <col min="16141" max="16142" width="3.75" style="2" customWidth="1"/>
    <col min="16143" max="16143" width="2.5" style="2" customWidth="1"/>
    <col min="16144" max="16144" width="3.75" style="2" customWidth="1"/>
    <col min="16145" max="16145" width="4.75" style="2" customWidth="1"/>
    <col min="16146" max="16146" width="1.08203125" style="2" customWidth="1"/>
    <col min="16147" max="16152" width="3.08203125" style="2" customWidth="1"/>
    <col min="16153" max="16153" width="3.25" style="2" customWidth="1"/>
    <col min="16154" max="16162" width="3.08203125" style="2" customWidth="1"/>
    <col min="16163" max="16163" width="7.83203125" style="2" customWidth="1"/>
    <col min="16164" max="16164" width="2.5" style="2" customWidth="1"/>
    <col min="16165" max="16180" width="3.08203125" style="2" customWidth="1"/>
    <col min="16181" max="16384" width="3.75" style="2"/>
  </cols>
  <sheetData>
    <row r="1" spans="2:43" ht="6.7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2:43" ht="6.75" customHeight="1">
      <c r="B2" s="3"/>
      <c r="C2" s="1"/>
      <c r="D2" s="1"/>
      <c r="E2" s="1"/>
      <c r="F2" s="1"/>
      <c r="G2" s="891" t="s">
        <v>588</v>
      </c>
      <c r="H2" s="891"/>
      <c r="I2" s="891"/>
      <c r="J2" s="891"/>
      <c r="K2" s="891"/>
      <c r="L2" s="891"/>
      <c r="M2" s="891"/>
      <c r="N2" s="891"/>
      <c r="O2" s="891"/>
      <c r="P2" s="891"/>
      <c r="Q2" s="891"/>
      <c r="R2" s="891"/>
      <c r="S2" s="891"/>
      <c r="T2" s="891"/>
      <c r="U2" s="891"/>
      <c r="V2" s="891"/>
      <c r="W2" s="891"/>
      <c r="X2" s="891"/>
      <c r="Y2" s="891"/>
      <c r="Z2" s="891"/>
      <c r="AA2" s="891"/>
      <c r="AB2" s="891"/>
      <c r="AC2" s="891"/>
      <c r="AD2" s="891"/>
      <c r="AE2" s="891"/>
      <c r="AF2" s="891"/>
      <c r="AG2" s="4"/>
      <c r="AH2" s="4"/>
      <c r="AI2" s="4"/>
    </row>
    <row r="3" spans="2:43" ht="14.15" customHeight="1">
      <c r="B3" s="3"/>
      <c r="C3" s="1"/>
      <c r="D3" s="1"/>
      <c r="E3" s="1"/>
      <c r="F3" s="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5"/>
      <c r="AH3" s="5"/>
      <c r="AI3" s="5"/>
    </row>
    <row r="4" spans="2:43" ht="17.25" customHeight="1" thickBot="1">
      <c r="B4" s="6"/>
      <c r="C4" s="6"/>
      <c r="D4" s="6"/>
      <c r="E4" s="6"/>
      <c r="F4" s="6"/>
      <c r="G4" s="891" t="s">
        <v>0</v>
      </c>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6"/>
      <c r="AH4" s="6"/>
      <c r="AI4" s="6"/>
    </row>
    <row r="5" spans="2:43" ht="21" customHeight="1" thickBot="1">
      <c r="B5" s="462"/>
      <c r="C5" s="892" t="s">
        <v>1</v>
      </c>
      <c r="D5" s="893"/>
      <c r="E5" s="893"/>
      <c r="F5" s="894"/>
      <c r="G5" s="895" t="s">
        <v>2</v>
      </c>
      <c r="H5" s="896"/>
      <c r="I5" s="896"/>
      <c r="J5" s="896"/>
      <c r="K5" s="896"/>
      <c r="L5" s="896"/>
      <c r="M5" s="896"/>
      <c r="N5" s="896"/>
      <c r="O5" s="896"/>
      <c r="P5" s="896"/>
      <c r="Q5" s="896"/>
      <c r="R5" s="896"/>
      <c r="S5" s="896"/>
      <c r="T5" s="896"/>
      <c r="U5" s="896"/>
      <c r="V5" s="896"/>
      <c r="W5" s="896"/>
      <c r="X5" s="896"/>
      <c r="Y5" s="896"/>
      <c r="Z5" s="896"/>
      <c r="AA5" s="896"/>
      <c r="AB5" s="896"/>
      <c r="AC5" s="896"/>
      <c r="AD5" s="896"/>
      <c r="AE5" s="896"/>
      <c r="AF5" s="896"/>
      <c r="AG5" s="6"/>
      <c r="AH5" s="6"/>
      <c r="AI5" s="6"/>
    </row>
    <row r="6" spans="2:43" s="9" customFormat="1" ht="23.25" customHeight="1">
      <c r="B6" s="8" t="s">
        <v>3</v>
      </c>
      <c r="C6" s="897" t="s">
        <v>681</v>
      </c>
      <c r="D6" s="897"/>
      <c r="E6" s="897"/>
      <c r="F6" s="897"/>
      <c r="G6" s="898"/>
      <c r="H6" s="899"/>
      <c r="I6" s="899"/>
      <c r="J6" s="899"/>
      <c r="K6" s="899"/>
      <c r="L6" s="899"/>
      <c r="M6" s="900"/>
      <c r="N6" s="898" t="s">
        <v>585</v>
      </c>
      <c r="O6" s="901"/>
      <c r="P6" s="901"/>
      <c r="Q6" s="901"/>
      <c r="R6" s="902"/>
      <c r="S6" s="898"/>
      <c r="T6" s="899"/>
      <c r="U6" s="899"/>
      <c r="V6" s="899"/>
      <c r="W6" s="899"/>
      <c r="X6" s="900"/>
      <c r="Y6" s="903" t="s">
        <v>4</v>
      </c>
      <c r="Z6" s="904"/>
      <c r="AA6" s="905"/>
      <c r="AB6" s="906"/>
      <c r="AC6" s="907"/>
      <c r="AD6" s="908" t="s">
        <v>5</v>
      </c>
      <c r="AE6" s="909"/>
      <c r="AF6" s="905"/>
      <c r="AG6" s="906"/>
      <c r="AH6" s="906"/>
      <c r="AI6" s="910"/>
    </row>
    <row r="7" spans="2:43" s="9" customFormat="1" ht="11.25" customHeight="1">
      <c r="B7" s="796" t="s">
        <v>6</v>
      </c>
      <c r="C7" s="10" t="s">
        <v>7</v>
      </c>
      <c r="D7" s="11"/>
      <c r="E7" s="12"/>
      <c r="F7" s="874"/>
      <c r="G7" s="875"/>
      <c r="H7" s="875"/>
      <c r="I7" s="875"/>
      <c r="J7" s="876"/>
      <c r="K7" s="874"/>
      <c r="L7" s="875"/>
      <c r="M7" s="875"/>
      <c r="N7" s="875"/>
      <c r="O7" s="875"/>
      <c r="P7" s="876"/>
      <c r="Q7" s="877" t="s">
        <v>8</v>
      </c>
      <c r="R7" s="800"/>
      <c r="S7" s="868" t="s">
        <v>9</v>
      </c>
      <c r="T7" s="870"/>
      <c r="U7" s="879" t="s">
        <v>10</v>
      </c>
      <c r="V7" s="880"/>
      <c r="W7" s="880"/>
      <c r="X7" s="881"/>
      <c r="Y7" s="882" t="s">
        <v>472</v>
      </c>
      <c r="Z7" s="883"/>
      <c r="AA7" s="883"/>
      <c r="AB7" s="883"/>
      <c r="AC7" s="883"/>
      <c r="AD7" s="883"/>
      <c r="AE7" s="883"/>
      <c r="AF7" s="883"/>
      <c r="AG7" s="883"/>
      <c r="AH7" s="883"/>
      <c r="AI7" s="884"/>
    </row>
    <row r="8" spans="2:43" s="9" customFormat="1" ht="22.5" customHeight="1">
      <c r="B8" s="798"/>
      <c r="C8" s="13" t="s">
        <v>11</v>
      </c>
      <c r="D8" s="14"/>
      <c r="E8" s="15"/>
      <c r="F8" s="885"/>
      <c r="G8" s="886"/>
      <c r="H8" s="886"/>
      <c r="I8" s="886"/>
      <c r="J8" s="887"/>
      <c r="K8" s="885"/>
      <c r="L8" s="886"/>
      <c r="M8" s="886"/>
      <c r="N8" s="886"/>
      <c r="O8" s="886"/>
      <c r="P8" s="887"/>
      <c r="Q8" s="878"/>
      <c r="R8" s="804"/>
      <c r="S8" s="871"/>
      <c r="T8" s="873"/>
      <c r="U8" s="878" t="s">
        <v>12</v>
      </c>
      <c r="V8" s="888"/>
      <c r="W8" s="888"/>
      <c r="X8" s="889"/>
      <c r="Y8" s="817" t="s">
        <v>589</v>
      </c>
      <c r="Z8" s="888"/>
      <c r="AA8" s="888"/>
      <c r="AB8" s="888"/>
      <c r="AC8" s="888"/>
      <c r="AD8" s="888"/>
      <c r="AE8" s="888"/>
      <c r="AF8" s="888"/>
      <c r="AG8" s="888"/>
      <c r="AH8" s="888"/>
      <c r="AI8" s="890"/>
    </row>
    <row r="9" spans="2:43" s="9" customFormat="1" ht="7.5" customHeight="1">
      <c r="B9" s="796" t="s">
        <v>13</v>
      </c>
      <c r="C9" s="799" t="s">
        <v>14</v>
      </c>
      <c r="D9" s="799"/>
      <c r="E9" s="800"/>
      <c r="F9" s="805" t="s">
        <v>15</v>
      </c>
      <c r="G9" s="807"/>
      <c r="H9" s="807"/>
      <c r="I9" s="807"/>
      <c r="J9" s="807"/>
      <c r="K9" s="807"/>
      <c r="L9" s="807"/>
      <c r="M9" s="807"/>
      <c r="N9" s="807"/>
      <c r="O9" s="807"/>
      <c r="P9" s="807"/>
      <c r="Q9" s="807"/>
      <c r="R9" s="807"/>
      <c r="S9" s="808"/>
      <c r="T9" s="811" t="s">
        <v>16</v>
      </c>
      <c r="U9" s="812"/>
      <c r="V9" s="813"/>
      <c r="W9" s="820"/>
      <c r="X9" s="821"/>
      <c r="Y9" s="821"/>
      <c r="Z9" s="821"/>
      <c r="AA9" s="821"/>
      <c r="AB9" s="821"/>
      <c r="AC9" s="821"/>
      <c r="AD9" s="821"/>
      <c r="AE9" s="821"/>
      <c r="AF9" s="821"/>
      <c r="AG9" s="821"/>
      <c r="AH9" s="821"/>
      <c r="AI9" s="822"/>
    </row>
    <row r="10" spans="2:43" s="9" customFormat="1" ht="7.5" customHeight="1">
      <c r="B10" s="797"/>
      <c r="C10" s="801"/>
      <c r="D10" s="801"/>
      <c r="E10" s="802"/>
      <c r="F10" s="806"/>
      <c r="G10" s="809"/>
      <c r="H10" s="809"/>
      <c r="I10" s="809"/>
      <c r="J10" s="809"/>
      <c r="K10" s="809"/>
      <c r="L10" s="809"/>
      <c r="M10" s="809"/>
      <c r="N10" s="809"/>
      <c r="O10" s="809"/>
      <c r="P10" s="809"/>
      <c r="Q10" s="809"/>
      <c r="R10" s="809"/>
      <c r="S10" s="810"/>
      <c r="T10" s="814"/>
      <c r="U10" s="815"/>
      <c r="V10" s="816"/>
      <c r="W10" s="823"/>
      <c r="X10" s="824"/>
      <c r="Y10" s="824"/>
      <c r="Z10" s="824"/>
      <c r="AA10" s="824"/>
      <c r="AB10" s="824"/>
      <c r="AC10" s="824"/>
      <c r="AD10" s="824"/>
      <c r="AE10" s="824"/>
      <c r="AF10" s="824"/>
      <c r="AG10" s="824"/>
      <c r="AH10" s="824"/>
      <c r="AI10" s="825"/>
    </row>
    <row r="11" spans="2:43" s="9" customFormat="1" ht="7.5" customHeight="1">
      <c r="B11" s="797"/>
      <c r="C11" s="801"/>
      <c r="D11" s="801"/>
      <c r="E11" s="802"/>
      <c r="F11" s="829"/>
      <c r="G11" s="830"/>
      <c r="H11" s="830"/>
      <c r="I11" s="830"/>
      <c r="J11" s="830"/>
      <c r="K11" s="830"/>
      <c r="L11" s="830"/>
      <c r="M11" s="830"/>
      <c r="N11" s="830"/>
      <c r="O11" s="830"/>
      <c r="P11" s="830"/>
      <c r="Q11" s="830"/>
      <c r="R11" s="830"/>
      <c r="S11" s="17"/>
      <c r="T11" s="814"/>
      <c r="U11" s="815"/>
      <c r="V11" s="816"/>
      <c r="W11" s="823"/>
      <c r="X11" s="824"/>
      <c r="Y11" s="824"/>
      <c r="Z11" s="824"/>
      <c r="AA11" s="824"/>
      <c r="AB11" s="824"/>
      <c r="AC11" s="824"/>
      <c r="AD11" s="824"/>
      <c r="AE11" s="824"/>
      <c r="AF11" s="824"/>
      <c r="AG11" s="824"/>
      <c r="AH11" s="824"/>
      <c r="AI11" s="825"/>
    </row>
    <row r="12" spans="2:43" s="9" customFormat="1" ht="7.5" customHeight="1">
      <c r="B12" s="797"/>
      <c r="C12" s="801"/>
      <c r="D12" s="801"/>
      <c r="E12" s="802"/>
      <c r="F12" s="829"/>
      <c r="G12" s="830"/>
      <c r="H12" s="830"/>
      <c r="I12" s="830"/>
      <c r="J12" s="830"/>
      <c r="K12" s="830"/>
      <c r="L12" s="830"/>
      <c r="M12" s="830"/>
      <c r="N12" s="830"/>
      <c r="O12" s="830"/>
      <c r="P12" s="830"/>
      <c r="Q12" s="830"/>
      <c r="R12" s="830"/>
      <c r="S12" s="17"/>
      <c r="T12" s="814"/>
      <c r="U12" s="815"/>
      <c r="V12" s="816"/>
      <c r="W12" s="823"/>
      <c r="X12" s="824"/>
      <c r="Y12" s="824"/>
      <c r="Z12" s="824"/>
      <c r="AA12" s="824"/>
      <c r="AB12" s="824"/>
      <c r="AC12" s="824"/>
      <c r="AD12" s="824"/>
      <c r="AE12" s="824"/>
      <c r="AF12" s="824"/>
      <c r="AG12" s="824"/>
      <c r="AH12" s="824"/>
      <c r="AI12" s="825"/>
    </row>
    <row r="13" spans="2:43" s="9" customFormat="1" ht="7.5" customHeight="1">
      <c r="B13" s="797"/>
      <c r="C13" s="801"/>
      <c r="D13" s="801"/>
      <c r="E13" s="802"/>
      <c r="F13" s="829"/>
      <c r="G13" s="830"/>
      <c r="H13" s="830"/>
      <c r="I13" s="830"/>
      <c r="J13" s="830"/>
      <c r="K13" s="830"/>
      <c r="L13" s="830"/>
      <c r="M13" s="830"/>
      <c r="N13" s="830"/>
      <c r="O13" s="830"/>
      <c r="P13" s="830"/>
      <c r="Q13" s="830"/>
      <c r="R13" s="830"/>
      <c r="S13" s="17"/>
      <c r="T13" s="814"/>
      <c r="U13" s="815"/>
      <c r="V13" s="816"/>
      <c r="W13" s="823"/>
      <c r="X13" s="824"/>
      <c r="Y13" s="824"/>
      <c r="Z13" s="824"/>
      <c r="AA13" s="824"/>
      <c r="AB13" s="824"/>
      <c r="AC13" s="824"/>
      <c r="AD13" s="824"/>
      <c r="AE13" s="824"/>
      <c r="AF13" s="824"/>
      <c r="AG13" s="824"/>
      <c r="AH13" s="824"/>
      <c r="AI13" s="825"/>
    </row>
    <row r="14" spans="2:43" s="9" customFormat="1" ht="7.5" customHeight="1">
      <c r="B14" s="797"/>
      <c r="C14" s="801"/>
      <c r="D14" s="801"/>
      <c r="E14" s="802"/>
      <c r="F14" s="829"/>
      <c r="G14" s="830"/>
      <c r="H14" s="830"/>
      <c r="I14" s="830"/>
      <c r="J14" s="830"/>
      <c r="K14" s="830"/>
      <c r="L14" s="830"/>
      <c r="M14" s="830"/>
      <c r="N14" s="830"/>
      <c r="O14" s="830"/>
      <c r="P14" s="830"/>
      <c r="Q14" s="830"/>
      <c r="R14" s="830"/>
      <c r="S14" s="17"/>
      <c r="T14" s="814"/>
      <c r="U14" s="815"/>
      <c r="V14" s="816"/>
      <c r="W14" s="823"/>
      <c r="X14" s="824"/>
      <c r="Y14" s="824"/>
      <c r="Z14" s="824"/>
      <c r="AA14" s="824"/>
      <c r="AB14" s="824"/>
      <c r="AC14" s="824"/>
      <c r="AD14" s="824"/>
      <c r="AE14" s="824"/>
      <c r="AF14" s="824"/>
      <c r="AG14" s="824"/>
      <c r="AH14" s="824"/>
      <c r="AI14" s="825"/>
    </row>
    <row r="15" spans="2:43" s="9" customFormat="1" ht="7.5" customHeight="1">
      <c r="B15" s="798"/>
      <c r="C15" s="803"/>
      <c r="D15" s="803"/>
      <c r="E15" s="804"/>
      <c r="F15" s="831"/>
      <c r="G15" s="832"/>
      <c r="H15" s="832"/>
      <c r="I15" s="832"/>
      <c r="J15" s="832"/>
      <c r="K15" s="832"/>
      <c r="L15" s="832"/>
      <c r="M15" s="832"/>
      <c r="N15" s="832"/>
      <c r="O15" s="832"/>
      <c r="P15" s="832"/>
      <c r="Q15" s="832"/>
      <c r="R15" s="832"/>
      <c r="S15" s="18"/>
      <c r="T15" s="817"/>
      <c r="U15" s="818"/>
      <c r="V15" s="819"/>
      <c r="W15" s="826"/>
      <c r="X15" s="827"/>
      <c r="Y15" s="827"/>
      <c r="Z15" s="827"/>
      <c r="AA15" s="827"/>
      <c r="AB15" s="827"/>
      <c r="AC15" s="827"/>
      <c r="AD15" s="827"/>
      <c r="AE15" s="827"/>
      <c r="AF15" s="827"/>
      <c r="AG15" s="827"/>
      <c r="AH15" s="827"/>
      <c r="AI15" s="828"/>
    </row>
    <row r="16" spans="2:43" s="9" customFormat="1" ht="11.25" customHeight="1">
      <c r="B16" s="835" t="s">
        <v>17</v>
      </c>
      <c r="C16" s="838" t="s">
        <v>18</v>
      </c>
      <c r="D16" s="838"/>
      <c r="E16" s="839"/>
      <c r="F16" s="844" t="s">
        <v>19</v>
      </c>
      <c r="G16" s="847"/>
      <c r="H16" s="807"/>
      <c r="I16" s="807"/>
      <c r="J16" s="415" t="s">
        <v>20</v>
      </c>
      <c r="K16" s="20"/>
      <c r="L16" s="21"/>
      <c r="M16" s="21"/>
      <c r="N16" s="21"/>
      <c r="O16" s="21"/>
      <c r="P16" s="21"/>
      <c r="Q16" s="21"/>
      <c r="R16" s="21"/>
      <c r="S16" s="22"/>
      <c r="T16" s="851" t="s">
        <v>21</v>
      </c>
      <c r="U16" s="852"/>
      <c r="V16" s="853"/>
      <c r="W16" s="853"/>
      <c r="X16" s="853"/>
      <c r="Y16" s="852"/>
      <c r="Z16" s="852"/>
      <c r="AA16" s="852"/>
      <c r="AB16" s="852"/>
      <c r="AC16" s="852"/>
      <c r="AD16" s="852"/>
      <c r="AE16" s="852"/>
      <c r="AF16" s="852"/>
      <c r="AG16" s="16"/>
      <c r="AH16" s="16"/>
      <c r="AI16" s="23"/>
      <c r="AQ16" s="24"/>
    </row>
    <row r="17" spans="2:43" s="9" customFormat="1" ht="11.25" customHeight="1">
      <c r="B17" s="836"/>
      <c r="C17" s="840"/>
      <c r="D17" s="840"/>
      <c r="E17" s="841"/>
      <c r="F17" s="845"/>
      <c r="G17" s="848"/>
      <c r="H17" s="809"/>
      <c r="I17" s="809"/>
      <c r="J17" s="415" t="s">
        <v>22</v>
      </c>
      <c r="K17" s="20"/>
      <c r="L17" s="853" t="s">
        <v>473</v>
      </c>
      <c r="M17" s="853"/>
      <c r="N17" s="853"/>
      <c r="O17" s="853"/>
      <c r="P17" s="853"/>
      <c r="Q17" s="853"/>
      <c r="R17" s="853"/>
      <c r="S17" s="854"/>
      <c r="T17" s="855"/>
      <c r="U17" s="856"/>
      <c r="V17" s="856"/>
      <c r="W17" s="856"/>
      <c r="X17" s="856"/>
      <c r="Y17" s="856"/>
      <c r="Z17" s="856"/>
      <c r="AA17" s="856"/>
      <c r="AB17" s="856"/>
      <c r="AC17" s="856"/>
      <c r="AD17" s="856"/>
      <c r="AE17" s="856"/>
      <c r="AF17" s="856"/>
      <c r="AG17" s="856"/>
      <c r="AH17" s="856"/>
      <c r="AI17" s="857"/>
    </row>
    <row r="18" spans="2:43" s="9" customFormat="1" ht="13.5" customHeight="1">
      <c r="B18" s="836"/>
      <c r="C18" s="840"/>
      <c r="D18" s="840"/>
      <c r="E18" s="841"/>
      <c r="F18" s="846"/>
      <c r="G18" s="849"/>
      <c r="H18" s="850"/>
      <c r="I18" s="850"/>
      <c r="J18" s="416" t="s">
        <v>23</v>
      </c>
      <c r="K18" s="416"/>
      <c r="L18" s="26"/>
      <c r="M18" s="26"/>
      <c r="N18" s="26"/>
      <c r="O18" s="26"/>
      <c r="P18" s="26"/>
      <c r="Q18" s="26"/>
      <c r="R18" s="26"/>
      <c r="S18" s="27"/>
      <c r="T18" s="858"/>
      <c r="U18" s="856"/>
      <c r="V18" s="856"/>
      <c r="W18" s="856"/>
      <c r="X18" s="856"/>
      <c r="Y18" s="856"/>
      <c r="Z18" s="856"/>
      <c r="AA18" s="856"/>
      <c r="AB18" s="856"/>
      <c r="AC18" s="856"/>
      <c r="AD18" s="856"/>
      <c r="AE18" s="856"/>
      <c r="AF18" s="856"/>
      <c r="AG18" s="856"/>
      <c r="AH18" s="856"/>
      <c r="AI18" s="857"/>
      <c r="AK18" s="24"/>
    </row>
    <row r="19" spans="2:43" s="9" customFormat="1" ht="12" customHeight="1">
      <c r="B19" s="836"/>
      <c r="C19" s="840"/>
      <c r="D19" s="840"/>
      <c r="E19" s="841"/>
      <c r="F19" s="862" t="s">
        <v>24</v>
      </c>
      <c r="G19" s="863"/>
      <c r="H19" s="863"/>
      <c r="I19" s="863"/>
      <c r="J19" s="863"/>
      <c r="K19" s="863"/>
      <c r="L19" s="863"/>
      <c r="M19" s="863"/>
      <c r="N19" s="863"/>
      <c r="O19" s="863"/>
      <c r="P19" s="863"/>
      <c r="Q19" s="863"/>
      <c r="R19" s="863"/>
      <c r="S19" s="864"/>
      <c r="T19" s="858"/>
      <c r="U19" s="856"/>
      <c r="V19" s="856"/>
      <c r="W19" s="856"/>
      <c r="X19" s="856"/>
      <c r="Y19" s="856"/>
      <c r="Z19" s="856"/>
      <c r="AA19" s="856"/>
      <c r="AB19" s="856"/>
      <c r="AC19" s="856"/>
      <c r="AD19" s="856"/>
      <c r="AE19" s="856"/>
      <c r="AF19" s="856"/>
      <c r="AG19" s="856"/>
      <c r="AH19" s="856"/>
      <c r="AI19" s="857"/>
    </row>
    <row r="20" spans="2:43" s="9" customFormat="1" ht="26.25" customHeight="1">
      <c r="B20" s="836"/>
      <c r="C20" s="840"/>
      <c r="D20" s="840"/>
      <c r="E20" s="841"/>
      <c r="F20" s="865"/>
      <c r="G20" s="866"/>
      <c r="H20" s="866"/>
      <c r="I20" s="866"/>
      <c r="J20" s="866"/>
      <c r="K20" s="866"/>
      <c r="L20" s="866"/>
      <c r="M20" s="866"/>
      <c r="N20" s="866"/>
      <c r="O20" s="866"/>
      <c r="P20" s="866"/>
      <c r="Q20" s="866"/>
      <c r="R20" s="866"/>
      <c r="S20" s="867"/>
      <c r="T20" s="859"/>
      <c r="U20" s="860"/>
      <c r="V20" s="860"/>
      <c r="W20" s="860"/>
      <c r="X20" s="860"/>
      <c r="Y20" s="860"/>
      <c r="Z20" s="860"/>
      <c r="AA20" s="860"/>
      <c r="AB20" s="860"/>
      <c r="AC20" s="860"/>
      <c r="AD20" s="860"/>
      <c r="AE20" s="860"/>
      <c r="AF20" s="860"/>
      <c r="AG20" s="860"/>
      <c r="AH20" s="860"/>
      <c r="AI20" s="861"/>
    </row>
    <row r="21" spans="2:43" s="9" customFormat="1" ht="14.15" customHeight="1">
      <c r="B21" s="836"/>
      <c r="C21" s="840"/>
      <c r="D21" s="840"/>
      <c r="E21" s="841"/>
      <c r="F21" s="868" t="s">
        <v>25</v>
      </c>
      <c r="G21" s="869"/>
      <c r="H21" s="869"/>
      <c r="I21" s="869"/>
      <c r="J21" s="869"/>
      <c r="K21" s="869"/>
      <c r="L21" s="869"/>
      <c r="M21" s="869"/>
      <c r="N21" s="869"/>
      <c r="O21" s="869"/>
      <c r="P21" s="869"/>
      <c r="Q21" s="869"/>
      <c r="R21" s="869"/>
      <c r="S21" s="870"/>
      <c r="T21" s="788" t="s">
        <v>26</v>
      </c>
      <c r="U21" s="788"/>
      <c r="V21" s="788"/>
      <c r="W21" s="788" t="s">
        <v>27</v>
      </c>
      <c r="X21" s="788"/>
      <c r="Y21" s="781" t="s">
        <v>28</v>
      </c>
      <c r="Z21" s="777"/>
      <c r="AA21" s="777"/>
      <c r="AB21" s="777"/>
      <c r="AC21" s="777"/>
      <c r="AD21" s="777"/>
      <c r="AE21" s="777"/>
      <c r="AF21" s="789"/>
      <c r="AG21" s="790" t="s">
        <v>29</v>
      </c>
      <c r="AH21" s="791"/>
      <c r="AI21" s="792"/>
      <c r="AJ21" s="28"/>
      <c r="AK21" s="29"/>
      <c r="AL21" s="29"/>
      <c r="AM21" s="29"/>
      <c r="AN21" s="29"/>
      <c r="AO21" s="29"/>
      <c r="AP21" s="833"/>
      <c r="AQ21" s="833"/>
    </row>
    <row r="22" spans="2:43" s="9" customFormat="1" ht="14.15" customHeight="1">
      <c r="B22" s="837"/>
      <c r="C22" s="842"/>
      <c r="D22" s="842"/>
      <c r="E22" s="843"/>
      <c r="F22" s="871"/>
      <c r="G22" s="872"/>
      <c r="H22" s="872"/>
      <c r="I22" s="872"/>
      <c r="J22" s="872"/>
      <c r="K22" s="872"/>
      <c r="L22" s="872"/>
      <c r="M22" s="872"/>
      <c r="N22" s="872"/>
      <c r="O22" s="872"/>
      <c r="P22" s="872"/>
      <c r="Q22" s="872"/>
      <c r="R22" s="872"/>
      <c r="S22" s="873"/>
      <c r="T22" s="834" t="s">
        <v>30</v>
      </c>
      <c r="U22" s="834"/>
      <c r="V22" s="834"/>
      <c r="W22" s="834" t="s">
        <v>27</v>
      </c>
      <c r="X22" s="834"/>
      <c r="Y22" s="781" t="s">
        <v>28</v>
      </c>
      <c r="Z22" s="777"/>
      <c r="AA22" s="777"/>
      <c r="AB22" s="777"/>
      <c r="AC22" s="777"/>
      <c r="AD22" s="777"/>
      <c r="AE22" s="777"/>
      <c r="AF22" s="789"/>
      <c r="AG22" s="793"/>
      <c r="AH22" s="794"/>
      <c r="AI22" s="795"/>
      <c r="AJ22" s="28"/>
      <c r="AK22" s="29"/>
      <c r="AL22" s="29"/>
      <c r="AM22" s="29"/>
      <c r="AN22" s="29"/>
      <c r="AO22" s="29"/>
      <c r="AP22" s="833"/>
      <c r="AQ22" s="833"/>
    </row>
    <row r="23" spans="2:43" s="9" customFormat="1" ht="15" customHeight="1">
      <c r="B23" s="30" t="s">
        <v>31</v>
      </c>
      <c r="C23" s="774" t="s">
        <v>32</v>
      </c>
      <c r="D23" s="774"/>
      <c r="E23" s="775"/>
      <c r="F23" s="31" t="s">
        <v>33</v>
      </c>
      <c r="G23" s="32"/>
      <c r="H23" s="32"/>
      <c r="I23" s="32"/>
      <c r="J23" s="32"/>
      <c r="K23" s="32"/>
      <c r="L23" s="32"/>
      <c r="M23" s="776" t="s">
        <v>34</v>
      </c>
      <c r="N23" s="777"/>
      <c r="O23" s="777"/>
      <c r="P23" s="777"/>
      <c r="Q23" s="777"/>
      <c r="R23" s="777"/>
      <c r="S23" s="777"/>
      <c r="T23" s="778"/>
      <c r="U23" s="776" t="s">
        <v>35</v>
      </c>
      <c r="V23" s="777"/>
      <c r="W23" s="777"/>
      <c r="X23" s="777"/>
      <c r="Y23" s="777"/>
      <c r="Z23" s="777"/>
      <c r="AA23" s="778"/>
      <c r="AB23" s="32" t="s">
        <v>36</v>
      </c>
      <c r="AC23" s="32"/>
      <c r="AD23" s="32"/>
      <c r="AE23" s="32"/>
      <c r="AF23" s="32"/>
      <c r="AG23" s="32"/>
      <c r="AH23" s="32"/>
      <c r="AI23" s="33"/>
    </row>
    <row r="24" spans="2:43" s="9" customFormat="1" ht="15" customHeight="1">
      <c r="B24" s="30" t="s">
        <v>37</v>
      </c>
      <c r="C24" s="779" t="s">
        <v>38</v>
      </c>
      <c r="D24" s="779"/>
      <c r="E24" s="780"/>
      <c r="F24" s="781" t="s">
        <v>39</v>
      </c>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82"/>
    </row>
    <row r="25" spans="2:43" s="9" customFormat="1" ht="15" customHeight="1" thickBot="1">
      <c r="B25" s="34" t="s">
        <v>40</v>
      </c>
      <c r="C25" s="783" t="s">
        <v>41</v>
      </c>
      <c r="D25" s="783"/>
      <c r="E25" s="784"/>
      <c r="F25" s="785" t="s">
        <v>42</v>
      </c>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7"/>
    </row>
    <row r="26" spans="2:43" s="9" customFormat="1" ht="11.25" customHeight="1" thickBot="1">
      <c r="O26" s="35"/>
      <c r="P26" s="35"/>
      <c r="Q26" s="35"/>
      <c r="R26" s="35"/>
      <c r="S26" s="36"/>
      <c r="T26" s="36"/>
      <c r="U26" s="36"/>
      <c r="V26" s="36"/>
      <c r="W26" s="36"/>
      <c r="X26" s="36"/>
      <c r="Y26" s="36"/>
      <c r="Z26" s="36"/>
      <c r="AA26" s="36"/>
      <c r="AB26" s="36"/>
      <c r="AC26" s="36"/>
      <c r="AD26" s="36"/>
      <c r="AE26" s="36"/>
      <c r="AF26" s="36"/>
      <c r="AG26" s="36"/>
      <c r="AH26" s="36"/>
      <c r="AI26" s="35"/>
    </row>
    <row r="27" spans="2:43" s="9" customFormat="1" ht="15" customHeight="1">
      <c r="B27" s="640" t="s">
        <v>43</v>
      </c>
      <c r="C27" s="641"/>
      <c r="D27" s="641"/>
      <c r="E27" s="641"/>
      <c r="F27" s="641"/>
      <c r="G27" s="641"/>
      <c r="H27" s="641"/>
      <c r="I27" s="641"/>
      <c r="J27" s="641"/>
      <c r="K27" s="641"/>
      <c r="L27" s="641"/>
      <c r="M27" s="641"/>
      <c r="N27" s="641"/>
      <c r="O27" s="641"/>
      <c r="P27" s="641"/>
      <c r="Q27" s="642"/>
      <c r="R27" s="37"/>
      <c r="S27" s="640" t="s">
        <v>44</v>
      </c>
      <c r="T27" s="641"/>
      <c r="U27" s="641"/>
      <c r="V27" s="641"/>
      <c r="W27" s="641"/>
      <c r="X27" s="641"/>
      <c r="Y27" s="641"/>
      <c r="Z27" s="641"/>
      <c r="AA27" s="641"/>
      <c r="AB27" s="641"/>
      <c r="AC27" s="641"/>
      <c r="AD27" s="641"/>
      <c r="AE27" s="641"/>
      <c r="AF27" s="641"/>
      <c r="AG27" s="641"/>
      <c r="AH27" s="641"/>
      <c r="AI27" s="642"/>
    </row>
    <row r="28" spans="2:43" s="9" customFormat="1" ht="15" customHeight="1">
      <c r="B28" s="385" t="s">
        <v>422</v>
      </c>
      <c r="C28" s="425"/>
      <c r="D28" s="425"/>
      <c r="E28" s="425"/>
      <c r="F28" s="425"/>
      <c r="G28" s="425"/>
      <c r="H28" s="425"/>
      <c r="I28" s="425"/>
      <c r="J28" s="425"/>
      <c r="K28" s="425"/>
      <c r="L28" s="425"/>
      <c r="M28" s="425"/>
      <c r="N28" s="425"/>
      <c r="O28" s="425"/>
      <c r="P28" s="425"/>
      <c r="Q28" s="386"/>
      <c r="R28" s="38"/>
      <c r="S28" s="727" t="s">
        <v>462</v>
      </c>
      <c r="T28" s="728"/>
      <c r="U28" s="728"/>
      <c r="V28" s="728"/>
      <c r="W28" s="728"/>
      <c r="X28" s="728"/>
      <c r="Y28" s="728"/>
      <c r="Z28" s="728"/>
      <c r="AA28" s="728"/>
      <c r="AB28" s="728"/>
      <c r="AC28" s="728"/>
      <c r="AD28" s="728"/>
      <c r="AE28" s="728"/>
      <c r="AF28" s="728"/>
      <c r="AG28" s="728"/>
      <c r="AH28" s="728"/>
      <c r="AI28" s="729"/>
    </row>
    <row r="29" spans="2:43" s="9" customFormat="1" ht="13.5" customHeight="1">
      <c r="B29" s="658" t="s">
        <v>45</v>
      </c>
      <c r="C29" s="659"/>
      <c r="D29" s="679">
        <v>1</v>
      </c>
      <c r="E29" s="382" t="s">
        <v>46</v>
      </c>
      <c r="F29" s="244"/>
      <c r="G29" s="244"/>
      <c r="H29" s="244"/>
      <c r="I29" s="387"/>
      <c r="J29" s="731" t="s">
        <v>47</v>
      </c>
      <c r="K29" s="682"/>
      <c r="L29" s="399">
        <v>16</v>
      </c>
      <c r="M29" s="41" t="s">
        <v>48</v>
      </c>
      <c r="N29" s="41"/>
      <c r="O29" s="41"/>
      <c r="P29" s="41"/>
      <c r="Q29" s="42"/>
      <c r="R29" s="37"/>
      <c r="S29" s="735" t="s">
        <v>49</v>
      </c>
      <c r="T29" s="736"/>
      <c r="U29" s="736"/>
      <c r="V29" s="736"/>
      <c r="W29" s="736"/>
      <c r="X29" s="736"/>
      <c r="Y29" s="736"/>
      <c r="Z29" s="736"/>
      <c r="AA29" s="736"/>
      <c r="AB29" s="736"/>
      <c r="AC29" s="736"/>
      <c r="AD29" s="736"/>
      <c r="AE29" s="736"/>
      <c r="AF29" s="736"/>
      <c r="AG29" s="736"/>
      <c r="AH29" s="736"/>
      <c r="AI29" s="737"/>
    </row>
    <row r="30" spans="2:43" s="9" customFormat="1" ht="13.5" customHeight="1">
      <c r="B30" s="660"/>
      <c r="C30" s="661"/>
      <c r="D30" s="730"/>
      <c r="E30" s="583" t="s">
        <v>50</v>
      </c>
      <c r="F30" s="35"/>
      <c r="G30" s="39"/>
      <c r="H30" s="35"/>
      <c r="I30" s="40"/>
      <c r="J30" s="732"/>
      <c r="K30" s="684"/>
      <c r="L30" s="399">
        <v>17</v>
      </c>
      <c r="M30" s="41" t="s">
        <v>51</v>
      </c>
      <c r="N30" s="41"/>
      <c r="O30" s="41"/>
      <c r="P30" s="41"/>
      <c r="Q30" s="42"/>
      <c r="R30" s="37"/>
      <c r="S30" s="738" t="s">
        <v>592</v>
      </c>
      <c r="T30" s="739"/>
      <c r="U30" s="739"/>
      <c r="V30" s="739"/>
      <c r="W30" s="739"/>
      <c r="X30" s="739"/>
      <c r="Y30" s="739"/>
      <c r="Z30" s="739"/>
      <c r="AA30" s="739"/>
      <c r="AB30" s="739"/>
      <c r="AC30" s="739"/>
      <c r="AD30" s="739"/>
      <c r="AE30" s="739"/>
      <c r="AF30" s="739"/>
      <c r="AG30" s="739"/>
      <c r="AH30" s="739"/>
      <c r="AI30" s="740"/>
    </row>
    <row r="31" spans="2:43" s="9" customFormat="1" ht="13.5" customHeight="1" thickBot="1">
      <c r="B31" s="660"/>
      <c r="C31" s="661"/>
      <c r="D31" s="680"/>
      <c r="E31" s="584" t="s">
        <v>52</v>
      </c>
      <c r="F31" s="43"/>
      <c r="G31" s="43"/>
      <c r="H31" s="43"/>
      <c r="I31" s="44"/>
      <c r="J31" s="732"/>
      <c r="K31" s="684"/>
      <c r="L31" s="399">
        <v>18</v>
      </c>
      <c r="M31" s="41" t="s">
        <v>53</v>
      </c>
      <c r="N31" s="41"/>
      <c r="O31" s="41"/>
      <c r="P31" s="41"/>
      <c r="Q31" s="42"/>
      <c r="R31" s="37"/>
      <c r="S31" s="741" t="s">
        <v>610</v>
      </c>
      <c r="T31" s="742"/>
      <c r="U31" s="742"/>
      <c r="V31" s="742"/>
      <c r="W31" s="742"/>
      <c r="X31" s="742"/>
      <c r="Y31" s="742"/>
      <c r="Z31" s="742"/>
      <c r="AA31" s="742"/>
      <c r="AB31" s="742"/>
      <c r="AC31" s="742"/>
      <c r="AD31" s="742"/>
      <c r="AE31" s="742"/>
      <c r="AF31" s="742"/>
      <c r="AG31" s="742"/>
      <c r="AH31" s="742"/>
      <c r="AI31" s="743"/>
      <c r="AJ31" s="24"/>
    </row>
    <row r="32" spans="2:43" s="9" customFormat="1" ht="13.5" customHeight="1" thickTop="1">
      <c r="B32" s="660"/>
      <c r="C32" s="661"/>
      <c r="D32" s="679">
        <v>2</v>
      </c>
      <c r="E32" s="744" t="s">
        <v>54</v>
      </c>
      <c r="F32" s="745"/>
      <c r="G32" s="745"/>
      <c r="H32" s="745"/>
      <c r="I32" s="746"/>
      <c r="J32" s="732"/>
      <c r="K32" s="684"/>
      <c r="L32" s="399">
        <v>19</v>
      </c>
      <c r="M32" s="41" t="s">
        <v>55</v>
      </c>
      <c r="N32" s="41"/>
      <c r="O32" s="41"/>
      <c r="P32" s="41"/>
      <c r="Q32" s="42"/>
      <c r="R32" s="37"/>
      <c r="S32" s="753" t="s">
        <v>56</v>
      </c>
      <c r="T32" s="754"/>
      <c r="U32" s="755"/>
      <c r="V32" s="45">
        <v>1</v>
      </c>
      <c r="W32" s="46" t="s">
        <v>57</v>
      </c>
      <c r="X32" s="47"/>
      <c r="Y32" s="47"/>
      <c r="Z32" s="48">
        <v>2</v>
      </c>
      <c r="AA32" s="759" t="s">
        <v>58</v>
      </c>
      <c r="AB32" s="759"/>
      <c r="AC32" s="759"/>
      <c r="AD32" s="759"/>
      <c r="AE32" s="48">
        <v>3</v>
      </c>
      <c r="AF32" s="49" t="s">
        <v>59</v>
      </c>
      <c r="AG32" s="47"/>
      <c r="AH32" s="47"/>
      <c r="AI32" s="50"/>
    </row>
    <row r="33" spans="2:54" s="9" customFormat="1" ht="13.5" customHeight="1" thickBot="1">
      <c r="B33" s="660"/>
      <c r="C33" s="661"/>
      <c r="D33" s="730"/>
      <c r="E33" s="747"/>
      <c r="F33" s="748"/>
      <c r="G33" s="748"/>
      <c r="H33" s="748"/>
      <c r="I33" s="749"/>
      <c r="J33" s="732"/>
      <c r="K33" s="684"/>
      <c r="L33" s="399">
        <v>20</v>
      </c>
      <c r="M33" s="41" t="s">
        <v>60</v>
      </c>
      <c r="N33" s="41"/>
      <c r="O33" s="41"/>
      <c r="P33" s="41"/>
      <c r="Q33" s="42"/>
      <c r="R33" s="37"/>
      <c r="S33" s="756"/>
      <c r="T33" s="757"/>
      <c r="U33" s="758"/>
      <c r="V33" s="51">
        <v>4</v>
      </c>
      <c r="W33" s="760" t="s">
        <v>61</v>
      </c>
      <c r="X33" s="760"/>
      <c r="Y33" s="760"/>
      <c r="Z33" s="760"/>
      <c r="AA33" s="52"/>
      <c r="AB33" s="51">
        <v>5</v>
      </c>
      <c r="AC33" s="760" t="s">
        <v>62</v>
      </c>
      <c r="AD33" s="760"/>
      <c r="AE33" s="760"/>
      <c r="AF33" s="760"/>
      <c r="AG33" s="760"/>
      <c r="AH33" s="52"/>
      <c r="AI33" s="53"/>
      <c r="AJ33" s="24"/>
    </row>
    <row r="34" spans="2:54" s="9" customFormat="1" ht="13.5" customHeight="1" thickTop="1">
      <c r="B34" s="660"/>
      <c r="C34" s="661"/>
      <c r="D34" s="680"/>
      <c r="E34" s="750"/>
      <c r="F34" s="751"/>
      <c r="G34" s="751"/>
      <c r="H34" s="751"/>
      <c r="I34" s="752"/>
      <c r="J34" s="732"/>
      <c r="K34" s="684"/>
      <c r="L34" s="668">
        <v>21</v>
      </c>
      <c r="M34" s="39" t="s">
        <v>63</v>
      </c>
      <c r="N34" s="39"/>
      <c r="O34" s="39"/>
      <c r="P34" s="39"/>
      <c r="Q34" s="54"/>
      <c r="R34" s="37"/>
      <c r="S34" s="761" t="s">
        <v>64</v>
      </c>
      <c r="T34" s="762"/>
      <c r="U34" s="763"/>
      <c r="V34" s="55">
        <v>6</v>
      </c>
      <c r="W34" s="405" t="s">
        <v>65</v>
      </c>
      <c r="X34" s="57"/>
      <c r="Y34" s="405"/>
      <c r="Z34" s="55"/>
      <c r="AA34" s="55">
        <v>7</v>
      </c>
      <c r="AB34" s="57" t="s">
        <v>66</v>
      </c>
      <c r="AC34" s="57"/>
      <c r="AD34" s="57"/>
      <c r="AE34" s="57"/>
      <c r="AF34" s="58">
        <v>8</v>
      </c>
      <c r="AG34" s="770" t="s">
        <v>67</v>
      </c>
      <c r="AH34" s="770"/>
      <c r="AI34" s="771"/>
    </row>
    <row r="35" spans="2:54" s="9" customFormat="1" ht="13.5" customHeight="1">
      <c r="B35" s="662"/>
      <c r="C35" s="663"/>
      <c r="D35" s="398">
        <v>3</v>
      </c>
      <c r="E35" s="582" t="s">
        <v>68</v>
      </c>
      <c r="F35" s="60"/>
      <c r="G35" s="60"/>
      <c r="H35" s="60"/>
      <c r="I35" s="61"/>
      <c r="J35" s="732"/>
      <c r="K35" s="684"/>
      <c r="L35" s="669"/>
      <c r="M35" s="62" t="s">
        <v>69</v>
      </c>
      <c r="N35" s="60"/>
      <c r="O35" s="60"/>
      <c r="P35" s="60"/>
      <c r="Q35" s="63"/>
      <c r="R35" s="37"/>
      <c r="S35" s="764"/>
      <c r="T35" s="765"/>
      <c r="U35" s="766"/>
      <c r="V35" s="428">
        <v>9</v>
      </c>
      <c r="W35" s="772" t="s">
        <v>70</v>
      </c>
      <c r="X35" s="772"/>
      <c r="Y35" s="772"/>
      <c r="Z35" s="772"/>
      <c r="AA35" s="65">
        <v>10</v>
      </c>
      <c r="AB35" s="400" t="s">
        <v>71</v>
      </c>
      <c r="AC35" s="67"/>
      <c r="AD35" s="67"/>
      <c r="AE35" s="400"/>
      <c r="AF35" s="65">
        <v>11</v>
      </c>
      <c r="AG35" s="772" t="s">
        <v>72</v>
      </c>
      <c r="AH35" s="772"/>
      <c r="AI35" s="773"/>
      <c r="AM35" s="24"/>
    </row>
    <row r="36" spans="2:54" s="9" customFormat="1" ht="13.5" customHeight="1" thickBot="1">
      <c r="B36" s="658" t="s">
        <v>73</v>
      </c>
      <c r="C36" s="659"/>
      <c r="D36" s="397">
        <v>4</v>
      </c>
      <c r="E36" s="585" t="s">
        <v>74</v>
      </c>
      <c r="F36" s="41"/>
      <c r="G36" s="41"/>
      <c r="H36" s="41"/>
      <c r="I36" s="69"/>
      <c r="J36" s="733"/>
      <c r="K36" s="734"/>
      <c r="L36" s="404">
        <v>22</v>
      </c>
      <c r="M36" s="60" t="s">
        <v>75</v>
      </c>
      <c r="N36" s="60"/>
      <c r="O36" s="60"/>
      <c r="P36" s="60"/>
      <c r="Q36" s="63"/>
      <c r="R36" s="37"/>
      <c r="S36" s="767"/>
      <c r="T36" s="768"/>
      <c r="U36" s="769"/>
      <c r="V36" s="70">
        <v>12</v>
      </c>
      <c r="W36" s="71" t="s">
        <v>76</v>
      </c>
      <c r="X36" s="71"/>
      <c r="Y36" s="70"/>
      <c r="Z36" s="71"/>
      <c r="AA36" s="72">
        <v>13</v>
      </c>
      <c r="AB36" s="71" t="s">
        <v>590</v>
      </c>
      <c r="AC36" s="71"/>
      <c r="AD36" s="72"/>
      <c r="AE36" s="71"/>
      <c r="AF36" s="72">
        <v>14</v>
      </c>
      <c r="AG36" s="71" t="s">
        <v>591</v>
      </c>
      <c r="AH36" s="71"/>
      <c r="AI36" s="73"/>
    </row>
    <row r="37" spans="2:54" s="9" customFormat="1" ht="13.5" customHeight="1" thickTop="1" thickBot="1">
      <c r="B37" s="660"/>
      <c r="C37" s="661"/>
      <c r="D37" s="397">
        <v>5</v>
      </c>
      <c r="E37" s="585" t="s">
        <v>77</v>
      </c>
      <c r="F37" s="41"/>
      <c r="G37" s="41"/>
      <c r="H37" s="41"/>
      <c r="I37" s="69"/>
      <c r="J37" s="664"/>
      <c r="K37" s="665"/>
      <c r="L37" s="668">
        <v>23</v>
      </c>
      <c r="M37" s="670" t="s">
        <v>78</v>
      </c>
      <c r="N37" s="671"/>
      <c r="O37" s="671"/>
      <c r="P37" s="671"/>
      <c r="Q37" s="672"/>
      <c r="R37" s="37"/>
      <c r="S37" s="676" t="s">
        <v>79</v>
      </c>
      <c r="T37" s="677"/>
      <c r="U37" s="678"/>
      <c r="V37" s="74">
        <v>15</v>
      </c>
      <c r="W37" s="75" t="s">
        <v>80</v>
      </c>
      <c r="X37" s="75"/>
      <c r="Y37" s="75"/>
      <c r="Z37" s="76"/>
      <c r="AA37" s="75"/>
      <c r="AB37" s="75"/>
      <c r="AC37" s="75"/>
      <c r="AD37" s="75"/>
      <c r="AE37" s="75"/>
      <c r="AF37" s="77"/>
      <c r="AG37" s="77"/>
      <c r="AH37" s="77"/>
      <c r="AI37" s="78"/>
      <c r="AJ37" s="24"/>
    </row>
    <row r="38" spans="2:54" s="9" customFormat="1" ht="13.5" customHeight="1" thickBot="1">
      <c r="B38" s="660"/>
      <c r="C38" s="661"/>
      <c r="D38" s="397">
        <v>6</v>
      </c>
      <c r="E38" s="41" t="s">
        <v>81</v>
      </c>
      <c r="F38" s="41"/>
      <c r="G38" s="41"/>
      <c r="H38" s="41"/>
      <c r="I38" s="69"/>
      <c r="J38" s="666"/>
      <c r="K38" s="667"/>
      <c r="L38" s="669"/>
      <c r="M38" s="673"/>
      <c r="N38" s="674"/>
      <c r="O38" s="674"/>
      <c r="P38" s="674"/>
      <c r="Q38" s="675"/>
      <c r="R38" s="37"/>
      <c r="S38" s="79"/>
      <c r="T38" s="79"/>
      <c r="U38" s="79"/>
      <c r="V38" s="80"/>
      <c r="W38" s="35"/>
      <c r="X38" s="35"/>
      <c r="Y38" s="35"/>
      <c r="Z38" s="80"/>
      <c r="AA38" s="35"/>
      <c r="AB38" s="35"/>
      <c r="AC38" s="35"/>
      <c r="AD38" s="35"/>
      <c r="AE38" s="35"/>
      <c r="AF38" s="81"/>
      <c r="AG38" s="81"/>
      <c r="AH38" s="81"/>
      <c r="AI38" s="81"/>
      <c r="AJ38" s="24"/>
      <c r="AL38" s="643"/>
      <c r="AM38" s="643"/>
      <c r="AN38" s="643"/>
      <c r="AO38" s="643"/>
      <c r="AP38" s="643"/>
      <c r="AQ38" s="643"/>
      <c r="AR38" s="643"/>
      <c r="AS38" s="643"/>
      <c r="AT38" s="643"/>
      <c r="AU38" s="643"/>
      <c r="AV38" s="643"/>
      <c r="AW38" s="643"/>
      <c r="AX38" s="643"/>
      <c r="AY38" s="643"/>
      <c r="AZ38" s="643"/>
      <c r="BA38" s="643"/>
      <c r="BB38" s="643"/>
    </row>
    <row r="39" spans="2:54" s="9" customFormat="1" ht="13.5" customHeight="1">
      <c r="B39" s="660"/>
      <c r="C39" s="661"/>
      <c r="D39" s="679">
        <v>7</v>
      </c>
      <c r="E39" s="39" t="s">
        <v>82</v>
      </c>
      <c r="F39" s="39"/>
      <c r="G39" s="39"/>
      <c r="H39" s="39"/>
      <c r="I39" s="82"/>
      <c r="J39" s="698" t="s">
        <v>420</v>
      </c>
      <c r="K39" s="699"/>
      <c r="L39" s="92">
        <v>24</v>
      </c>
      <c r="M39" s="85" t="s">
        <v>83</v>
      </c>
      <c r="N39" s="85"/>
      <c r="O39" s="85"/>
      <c r="P39" s="85"/>
      <c r="Q39" s="383"/>
      <c r="R39" s="37"/>
      <c r="S39" s="702" t="s">
        <v>406</v>
      </c>
      <c r="T39" s="703"/>
      <c r="U39" s="703"/>
      <c r="V39" s="703"/>
      <c r="W39" s="703"/>
      <c r="X39" s="703"/>
      <c r="Y39" s="703"/>
      <c r="Z39" s="703"/>
      <c r="AA39" s="703"/>
      <c r="AB39" s="703"/>
      <c r="AC39" s="703"/>
      <c r="AD39" s="703"/>
      <c r="AE39" s="703"/>
      <c r="AF39" s="703"/>
      <c r="AG39" s="703"/>
      <c r="AH39" s="703"/>
      <c r="AI39" s="704"/>
      <c r="AJ39" s="24"/>
      <c r="AL39" s="643"/>
      <c r="AM39" s="643"/>
      <c r="AN39" s="643"/>
      <c r="AO39" s="643"/>
      <c r="AP39" s="643"/>
      <c r="AQ39" s="643"/>
      <c r="AR39" s="643"/>
      <c r="AS39" s="643"/>
      <c r="AT39" s="643"/>
      <c r="AU39" s="643"/>
      <c r="AV39" s="643"/>
      <c r="AW39" s="643"/>
      <c r="AX39" s="643"/>
      <c r="AY39" s="643"/>
      <c r="AZ39" s="643"/>
      <c r="BA39" s="643"/>
      <c r="BB39" s="643"/>
    </row>
    <row r="40" spans="2:54" s="9" customFormat="1" ht="13.5" customHeight="1">
      <c r="B40" s="660"/>
      <c r="C40" s="661"/>
      <c r="D40" s="680"/>
      <c r="E40" s="62" t="s">
        <v>84</v>
      </c>
      <c r="F40" s="60"/>
      <c r="G40" s="60"/>
      <c r="H40" s="60"/>
      <c r="I40" s="61"/>
      <c r="J40" s="700"/>
      <c r="K40" s="701"/>
      <c r="L40" s="92">
        <v>25</v>
      </c>
      <c r="M40" s="708" t="s">
        <v>86</v>
      </c>
      <c r="N40" s="708"/>
      <c r="O40" s="708"/>
      <c r="P40" s="708"/>
      <c r="Q40" s="709"/>
      <c r="R40" s="37"/>
      <c r="S40" s="705"/>
      <c r="T40" s="706"/>
      <c r="U40" s="706"/>
      <c r="V40" s="706"/>
      <c r="W40" s="706"/>
      <c r="X40" s="706"/>
      <c r="Y40" s="706"/>
      <c r="Z40" s="706"/>
      <c r="AA40" s="706"/>
      <c r="AB40" s="706"/>
      <c r="AC40" s="706"/>
      <c r="AD40" s="706"/>
      <c r="AE40" s="706"/>
      <c r="AF40" s="706"/>
      <c r="AG40" s="706"/>
      <c r="AH40" s="706"/>
      <c r="AI40" s="707"/>
      <c r="AJ40" s="24"/>
      <c r="AL40" s="690"/>
      <c r="AM40" s="690"/>
      <c r="AN40" s="690"/>
      <c r="AO40" s="690"/>
      <c r="AP40" s="690"/>
      <c r="AQ40" s="690"/>
      <c r="AR40" s="690"/>
      <c r="AS40" s="690"/>
      <c r="AT40" s="690"/>
      <c r="AU40" s="690"/>
      <c r="AV40" s="84"/>
      <c r="AW40" s="84"/>
      <c r="AX40" s="84"/>
      <c r="AY40" s="84"/>
      <c r="AZ40" s="84"/>
      <c r="BA40" s="84"/>
      <c r="BB40" s="84"/>
    </row>
    <row r="41" spans="2:54" s="9" customFormat="1" ht="13.5" customHeight="1">
      <c r="B41" s="662"/>
      <c r="C41" s="663"/>
      <c r="D41" s="398">
        <v>8</v>
      </c>
      <c r="E41" s="582" t="s">
        <v>85</v>
      </c>
      <c r="F41" s="60"/>
      <c r="G41" s="60"/>
      <c r="H41" s="60"/>
      <c r="I41" s="61"/>
      <c r="J41" s="691" t="s">
        <v>91</v>
      </c>
      <c r="K41" s="691"/>
      <c r="L41" s="692">
        <v>26</v>
      </c>
      <c r="M41" s="693" t="s">
        <v>92</v>
      </c>
      <c r="N41" s="693"/>
      <c r="O41" s="693"/>
      <c r="P41" s="693"/>
      <c r="Q41" s="694"/>
      <c r="R41" s="37"/>
      <c r="S41" s="695" t="s">
        <v>397</v>
      </c>
      <c r="T41" s="680"/>
      <c r="U41" s="680"/>
      <c r="V41" s="696" t="s">
        <v>343</v>
      </c>
      <c r="W41" s="696"/>
      <c r="X41" s="696"/>
      <c r="Y41" s="696"/>
      <c r="Z41" s="696"/>
      <c r="AA41" s="696"/>
      <c r="AB41" s="696"/>
      <c r="AC41" s="696" t="s">
        <v>405</v>
      </c>
      <c r="AD41" s="696"/>
      <c r="AE41" s="696"/>
      <c r="AF41" s="696"/>
      <c r="AG41" s="696"/>
      <c r="AH41" s="696"/>
      <c r="AI41" s="697"/>
      <c r="AL41" s="651"/>
      <c r="AM41" s="651"/>
      <c r="AN41" s="651"/>
      <c r="AO41" s="651"/>
      <c r="AP41" s="651"/>
      <c r="AQ41" s="651"/>
      <c r="AR41" s="651"/>
      <c r="AS41" s="651"/>
      <c r="AT41" s="651"/>
      <c r="AU41" s="651"/>
      <c r="AV41" s="651"/>
      <c r="AW41" s="651"/>
      <c r="AX41" s="651"/>
      <c r="AY41" s="651"/>
      <c r="AZ41" s="651"/>
      <c r="BA41" s="651"/>
      <c r="BB41" s="651"/>
    </row>
    <row r="42" spans="2:54" s="9" customFormat="1" ht="13.5" customHeight="1">
      <c r="B42" s="652" t="s">
        <v>87</v>
      </c>
      <c r="C42" s="653"/>
      <c r="D42" s="397">
        <v>9</v>
      </c>
      <c r="E42" s="41" t="s">
        <v>87</v>
      </c>
      <c r="F42" s="41"/>
      <c r="G42" s="41"/>
      <c r="H42" s="41"/>
      <c r="I42" s="69"/>
      <c r="J42" s="691"/>
      <c r="K42" s="691"/>
      <c r="L42" s="692"/>
      <c r="M42" s="693"/>
      <c r="N42" s="693"/>
      <c r="O42" s="693"/>
      <c r="P42" s="693"/>
      <c r="Q42" s="694"/>
      <c r="R42" s="35"/>
      <c r="S42" s="687"/>
      <c r="T42" s="688"/>
      <c r="U42" s="688"/>
      <c r="V42" s="654" t="s">
        <v>398</v>
      </c>
      <c r="W42" s="654"/>
      <c r="X42" s="654"/>
      <c r="Y42" s="654"/>
      <c r="Z42" s="654" t="s">
        <v>88</v>
      </c>
      <c r="AA42" s="654"/>
      <c r="AB42" s="654"/>
      <c r="AC42" s="654" t="s">
        <v>399</v>
      </c>
      <c r="AD42" s="654"/>
      <c r="AE42" s="654"/>
      <c r="AF42" s="654" t="s">
        <v>400</v>
      </c>
      <c r="AG42" s="654"/>
      <c r="AH42" s="654"/>
      <c r="AI42" s="655"/>
      <c r="AL42" s="656"/>
      <c r="AM42" s="656"/>
      <c r="AN42" s="656"/>
      <c r="AO42" s="656"/>
      <c r="AP42" s="657"/>
      <c r="AQ42" s="657"/>
      <c r="AR42" s="657"/>
      <c r="AS42" s="657"/>
      <c r="AT42" s="657"/>
      <c r="AU42" s="657"/>
      <c r="AV42" s="657"/>
      <c r="AW42" s="657"/>
      <c r="AX42" s="657"/>
      <c r="AY42" s="651"/>
      <c r="AZ42" s="651"/>
      <c r="BA42" s="651"/>
      <c r="BB42" s="651"/>
    </row>
    <row r="43" spans="2:54" s="9" customFormat="1" ht="13.5" customHeight="1">
      <c r="B43" s="681" t="s">
        <v>89</v>
      </c>
      <c r="C43" s="682"/>
      <c r="D43" s="399">
        <v>10</v>
      </c>
      <c r="E43" s="85" t="s">
        <v>90</v>
      </c>
      <c r="F43" s="85"/>
      <c r="G43" s="85"/>
      <c r="H43" s="86"/>
      <c r="I43" s="69"/>
      <c r="J43" s="691"/>
      <c r="K43" s="691"/>
      <c r="L43" s="692"/>
      <c r="M43" s="693"/>
      <c r="N43" s="693"/>
      <c r="O43" s="693"/>
      <c r="P43" s="693"/>
      <c r="Q43" s="694"/>
      <c r="R43" s="35"/>
      <c r="S43" s="687" t="s">
        <v>401</v>
      </c>
      <c r="T43" s="688"/>
      <c r="U43" s="688"/>
      <c r="V43" s="689"/>
      <c r="W43" s="689"/>
      <c r="X43" s="689"/>
      <c r="Y43" s="689"/>
      <c r="Z43" s="689"/>
      <c r="AA43" s="689"/>
      <c r="AB43" s="689"/>
      <c r="AC43" s="689"/>
      <c r="AD43" s="689"/>
      <c r="AE43" s="689"/>
      <c r="AF43" s="654" t="s">
        <v>474</v>
      </c>
      <c r="AG43" s="654"/>
      <c r="AH43" s="654"/>
      <c r="AI43" s="655"/>
      <c r="AJ43" s="24"/>
      <c r="AL43" s="656"/>
      <c r="AM43" s="656"/>
      <c r="AN43" s="656"/>
      <c r="AO43" s="656"/>
      <c r="AP43" s="657"/>
      <c r="AQ43" s="657"/>
      <c r="AR43" s="657"/>
      <c r="AS43" s="657"/>
      <c r="AT43" s="657"/>
      <c r="AU43" s="657"/>
      <c r="AV43" s="657"/>
      <c r="AW43" s="657"/>
      <c r="AX43" s="657"/>
      <c r="AY43" s="651"/>
      <c r="AZ43" s="651"/>
      <c r="BA43" s="651"/>
      <c r="BB43" s="651"/>
    </row>
    <row r="44" spans="2:54" s="9" customFormat="1" ht="13.5" customHeight="1">
      <c r="B44" s="683"/>
      <c r="C44" s="684"/>
      <c r="D44" s="399">
        <v>11</v>
      </c>
      <c r="E44" s="85" t="s">
        <v>93</v>
      </c>
      <c r="F44" s="85"/>
      <c r="G44" s="85"/>
      <c r="H44" s="86"/>
      <c r="I44" s="69"/>
      <c r="J44" s="691"/>
      <c r="K44" s="691"/>
      <c r="L44" s="692"/>
      <c r="M44" s="693"/>
      <c r="N44" s="693"/>
      <c r="O44" s="693"/>
      <c r="P44" s="693"/>
      <c r="Q44" s="694"/>
      <c r="R44" s="37"/>
      <c r="S44" s="687"/>
      <c r="T44" s="688"/>
      <c r="U44" s="688"/>
      <c r="V44" s="689"/>
      <c r="W44" s="689"/>
      <c r="X44" s="689"/>
      <c r="Y44" s="689"/>
      <c r="Z44" s="689"/>
      <c r="AA44" s="689"/>
      <c r="AB44" s="689"/>
      <c r="AC44" s="689"/>
      <c r="AD44" s="689"/>
      <c r="AE44" s="689"/>
      <c r="AF44" s="654"/>
      <c r="AG44" s="654"/>
      <c r="AH44" s="654"/>
      <c r="AI44" s="655"/>
      <c r="AJ44" s="24"/>
      <c r="AL44" s="24"/>
      <c r="AM44" s="24"/>
      <c r="AN44" s="24"/>
      <c r="AO44" s="24"/>
      <c r="AP44" s="24"/>
      <c r="AQ44" s="24"/>
      <c r="AR44" s="24"/>
      <c r="AS44" s="24"/>
      <c r="AT44" s="24"/>
      <c r="AU44" s="24"/>
      <c r="AV44" s="24"/>
      <c r="AW44" s="24"/>
      <c r="AX44" s="24"/>
      <c r="AY44" s="24"/>
      <c r="AZ44" s="24"/>
      <c r="BA44" s="24"/>
      <c r="BB44" s="24"/>
    </row>
    <row r="45" spans="2:54" s="9" customFormat="1" ht="13.5" customHeight="1">
      <c r="B45" s="683"/>
      <c r="C45" s="684"/>
      <c r="D45" s="399">
        <v>12</v>
      </c>
      <c r="E45" s="85" t="s">
        <v>94</v>
      </c>
      <c r="F45" s="88"/>
      <c r="G45" s="88"/>
      <c r="H45" s="89"/>
      <c r="I45" s="90"/>
      <c r="J45" s="691"/>
      <c r="K45" s="691"/>
      <c r="L45" s="692"/>
      <c r="M45" s="693"/>
      <c r="N45" s="693"/>
      <c r="O45" s="693"/>
      <c r="P45" s="693"/>
      <c r="Q45" s="694"/>
      <c r="R45" s="37"/>
      <c r="S45" s="710" t="s">
        <v>402</v>
      </c>
      <c r="T45" s="711"/>
      <c r="U45" s="712"/>
      <c r="V45" s="689"/>
      <c r="W45" s="689"/>
      <c r="X45" s="689"/>
      <c r="Y45" s="689"/>
      <c r="Z45" s="689"/>
      <c r="AA45" s="689"/>
      <c r="AB45" s="689"/>
      <c r="AC45" s="689"/>
      <c r="AD45" s="689"/>
      <c r="AE45" s="689"/>
      <c r="AF45" s="654" t="s">
        <v>474</v>
      </c>
      <c r="AG45" s="654"/>
      <c r="AH45" s="654"/>
      <c r="AI45" s="655"/>
      <c r="AJ45" s="24"/>
      <c r="AL45" s="24"/>
      <c r="AM45" s="24"/>
      <c r="AN45" s="24"/>
      <c r="AO45" s="24"/>
      <c r="AP45" s="24"/>
      <c r="AQ45" s="24"/>
      <c r="AR45" s="24"/>
      <c r="AS45" s="24"/>
      <c r="AT45" s="24"/>
      <c r="AU45" s="24"/>
      <c r="AV45" s="24"/>
      <c r="AW45" s="24"/>
      <c r="AX45" s="24"/>
      <c r="AY45" s="24"/>
      <c r="AZ45" s="24"/>
      <c r="BA45" s="24"/>
      <c r="BB45" s="24"/>
    </row>
    <row r="46" spans="2:54" s="9" customFormat="1" ht="13.5" customHeight="1">
      <c r="B46" s="683"/>
      <c r="C46" s="684"/>
      <c r="D46" s="399">
        <v>13</v>
      </c>
      <c r="E46" s="85" t="s">
        <v>95</v>
      </c>
      <c r="F46" s="88"/>
      <c r="G46" s="88"/>
      <c r="H46" s="88"/>
      <c r="I46" s="88"/>
      <c r="J46" s="716" t="s">
        <v>97</v>
      </c>
      <c r="K46" s="717"/>
      <c r="L46" s="92">
        <v>27</v>
      </c>
      <c r="M46" s="718" t="s">
        <v>97</v>
      </c>
      <c r="N46" s="719"/>
      <c r="O46" s="719"/>
      <c r="P46" s="719"/>
      <c r="Q46" s="720"/>
      <c r="R46" s="37"/>
      <c r="S46" s="713"/>
      <c r="T46" s="714"/>
      <c r="U46" s="715"/>
      <c r="V46" s="689"/>
      <c r="W46" s="689"/>
      <c r="X46" s="689"/>
      <c r="Y46" s="689"/>
      <c r="Z46" s="689"/>
      <c r="AA46" s="689"/>
      <c r="AB46" s="689"/>
      <c r="AC46" s="689"/>
      <c r="AD46" s="689"/>
      <c r="AE46" s="689"/>
      <c r="AF46" s="654"/>
      <c r="AG46" s="654"/>
      <c r="AH46" s="654"/>
      <c r="AI46" s="655"/>
      <c r="AJ46" s="24"/>
      <c r="AL46" s="91"/>
      <c r="AM46" s="643"/>
      <c r="AN46" s="643"/>
      <c r="AO46" s="643"/>
      <c r="AP46" s="643"/>
      <c r="AQ46" s="643"/>
      <c r="AR46" s="643"/>
      <c r="AS46" s="643"/>
      <c r="AT46" s="643"/>
      <c r="AU46" s="643"/>
      <c r="AV46" s="643"/>
      <c r="AW46" s="643"/>
      <c r="AX46" s="643"/>
      <c r="AY46" s="643"/>
      <c r="AZ46" s="643"/>
      <c r="BA46" s="643"/>
      <c r="BB46" s="643"/>
    </row>
    <row r="47" spans="2:54" s="9" customFormat="1" ht="13.5" customHeight="1" thickBot="1">
      <c r="B47" s="683"/>
      <c r="C47" s="684"/>
      <c r="D47" s="399">
        <v>14</v>
      </c>
      <c r="E47" s="85" t="s">
        <v>96</v>
      </c>
      <c r="F47" s="88"/>
      <c r="G47" s="88"/>
      <c r="H47" s="88"/>
      <c r="I47" s="88"/>
      <c r="J47" s="721" t="s">
        <v>99</v>
      </c>
      <c r="K47" s="722"/>
      <c r="L47" s="399">
        <v>28</v>
      </c>
      <c r="M47" s="718" t="s">
        <v>100</v>
      </c>
      <c r="N47" s="719"/>
      <c r="O47" s="719"/>
      <c r="P47" s="719"/>
      <c r="Q47" s="720"/>
      <c r="R47" s="37"/>
      <c r="S47" s="725" t="s">
        <v>403</v>
      </c>
      <c r="T47" s="726"/>
      <c r="U47" s="726"/>
      <c r="V47" s="625" t="s">
        <v>404</v>
      </c>
      <c r="W47" s="625"/>
      <c r="X47" s="625"/>
      <c r="Y47" s="625"/>
      <c r="Z47" s="625"/>
      <c r="AA47" s="625"/>
      <c r="AB47" s="625"/>
      <c r="AC47" s="625"/>
      <c r="AD47" s="625"/>
      <c r="AE47" s="625"/>
      <c r="AF47" s="625"/>
      <c r="AG47" s="625"/>
      <c r="AH47" s="625"/>
      <c r="AI47" s="626"/>
      <c r="AJ47" s="24"/>
      <c r="AL47" s="91"/>
      <c r="AM47" s="643"/>
      <c r="AN47" s="643"/>
      <c r="AO47" s="643"/>
      <c r="AP47" s="643"/>
      <c r="AQ47" s="643"/>
      <c r="AR47" s="643"/>
      <c r="AS47" s="643"/>
      <c r="AT47" s="643"/>
      <c r="AU47" s="643"/>
      <c r="AV47" s="643"/>
      <c r="AW47" s="643"/>
      <c r="AX47" s="643"/>
      <c r="AY47" s="643"/>
      <c r="AZ47" s="643"/>
      <c r="BA47" s="643"/>
      <c r="BB47" s="643"/>
    </row>
    <row r="48" spans="2:54" s="9" customFormat="1" ht="13.5" customHeight="1" thickBot="1">
      <c r="B48" s="685"/>
      <c r="C48" s="686"/>
      <c r="D48" s="93">
        <v>15</v>
      </c>
      <c r="E48" s="94" t="s">
        <v>98</v>
      </c>
      <c r="F48" s="94"/>
      <c r="G48" s="95"/>
      <c r="H48" s="96"/>
      <c r="I48" s="97"/>
      <c r="J48" s="723"/>
      <c r="K48" s="724"/>
      <c r="L48" s="384" t="s">
        <v>419</v>
      </c>
      <c r="M48" s="627" t="s">
        <v>421</v>
      </c>
      <c r="N48" s="628"/>
      <c r="O48" s="628"/>
      <c r="P48" s="628"/>
      <c r="Q48" s="629"/>
      <c r="R48" s="37"/>
      <c r="S48" s="463" t="s">
        <v>101</v>
      </c>
      <c r="T48" s="98" t="s">
        <v>407</v>
      </c>
      <c r="U48" s="464"/>
      <c r="V48" s="464"/>
      <c r="W48" s="464"/>
      <c r="X48" s="464"/>
      <c r="Y48" s="465"/>
      <c r="Z48" s="465"/>
      <c r="AA48" s="465"/>
      <c r="AB48" s="465"/>
      <c r="AC48" s="465"/>
      <c r="AD48" s="465"/>
      <c r="AE48" s="465"/>
      <c r="AF48" s="216"/>
      <c r="AG48" s="216"/>
      <c r="AH48" s="216"/>
      <c r="AI48" s="461"/>
      <c r="AJ48" s="24"/>
      <c r="AL48" s="91"/>
      <c r="AM48" s="98"/>
      <c r="AN48" s="99"/>
      <c r="AO48" s="99"/>
      <c r="AP48" s="99"/>
      <c r="AQ48" s="99"/>
      <c r="AR48" s="100"/>
      <c r="AS48" s="99"/>
      <c r="AT48" s="99"/>
      <c r="AU48" s="99"/>
      <c r="AV48" s="99"/>
      <c r="AW48" s="99"/>
      <c r="AX48" s="99"/>
      <c r="AY48" s="99"/>
      <c r="AZ48" s="99"/>
      <c r="BA48" s="35"/>
      <c r="BB48" s="35"/>
    </row>
    <row r="49" spans="1:54" s="9" customFormat="1" ht="13.5" customHeight="1" thickBot="1">
      <c r="B49" s="101"/>
      <c r="C49" s="101"/>
      <c r="D49" s="102"/>
      <c r="E49" s="103"/>
      <c r="F49" s="103"/>
      <c r="G49" s="103"/>
      <c r="H49" s="103"/>
      <c r="I49" s="103"/>
      <c r="J49" s="104"/>
      <c r="K49" s="104"/>
      <c r="L49" s="105"/>
      <c r="M49" s="638"/>
      <c r="N49" s="638"/>
      <c r="O49" s="638"/>
      <c r="P49" s="638"/>
      <c r="Q49" s="638"/>
      <c r="R49" s="35"/>
      <c r="S49" s="91" t="s">
        <v>101</v>
      </c>
      <c r="T49" s="639" t="s">
        <v>102</v>
      </c>
      <c r="U49" s="639"/>
      <c r="V49" s="639"/>
      <c r="W49" s="639"/>
      <c r="X49" s="639"/>
      <c r="Y49" s="639"/>
      <c r="Z49" s="639"/>
      <c r="AA49" s="639"/>
      <c r="AB49" s="639"/>
      <c r="AC49" s="639"/>
      <c r="AD49" s="639"/>
      <c r="AE49" s="639"/>
      <c r="AF49" s="639"/>
      <c r="AG49" s="639"/>
      <c r="AH49" s="639"/>
      <c r="AI49" s="639"/>
      <c r="AJ49" s="24"/>
      <c r="AL49" s="91"/>
      <c r="AM49" s="98"/>
      <c r="AN49" s="36"/>
      <c r="AO49" s="35"/>
      <c r="AP49" s="35"/>
      <c r="AQ49" s="35"/>
      <c r="AR49" s="24"/>
      <c r="AS49" s="35"/>
      <c r="AT49" s="35"/>
      <c r="AU49" s="35"/>
      <c r="AV49" s="35"/>
      <c r="AW49" s="35"/>
      <c r="AX49" s="35"/>
      <c r="AY49" s="35"/>
      <c r="AZ49" s="35"/>
      <c r="BA49" s="24"/>
      <c r="BB49" s="36"/>
    </row>
    <row r="50" spans="1:54" s="9" customFormat="1" ht="13.5" customHeight="1">
      <c r="A50" s="24"/>
      <c r="B50" s="640" t="s">
        <v>103</v>
      </c>
      <c r="C50" s="641"/>
      <c r="D50" s="641"/>
      <c r="E50" s="641"/>
      <c r="F50" s="641"/>
      <c r="G50" s="641"/>
      <c r="H50" s="641"/>
      <c r="I50" s="641"/>
      <c r="J50" s="641"/>
      <c r="K50" s="641"/>
      <c r="L50" s="641"/>
      <c r="M50" s="641"/>
      <c r="N50" s="641"/>
      <c r="O50" s="641"/>
      <c r="P50" s="641"/>
      <c r="Q50" s="642"/>
      <c r="R50" s="24"/>
      <c r="S50" s="91" t="s">
        <v>104</v>
      </c>
      <c r="T50" s="643" t="s">
        <v>105</v>
      </c>
      <c r="U50" s="643"/>
      <c r="V50" s="643"/>
      <c r="W50" s="643"/>
      <c r="X50" s="643"/>
      <c r="Y50" s="643"/>
      <c r="Z50" s="643"/>
      <c r="AA50" s="643"/>
      <c r="AB50" s="643"/>
      <c r="AC50" s="643"/>
      <c r="AD50" s="643"/>
      <c r="AE50" s="643"/>
      <c r="AF50" s="643"/>
      <c r="AG50" s="643"/>
      <c r="AH50" s="643"/>
      <c r="AI50" s="466"/>
    </row>
    <row r="51" spans="1:54" s="9" customFormat="1" ht="13.5" customHeight="1">
      <c r="B51" s="644" t="s">
        <v>460</v>
      </c>
      <c r="C51" s="645"/>
      <c r="D51" s="645"/>
      <c r="E51" s="645"/>
      <c r="F51" s="645"/>
      <c r="G51" s="645"/>
      <c r="H51" s="645"/>
      <c r="I51" s="645"/>
      <c r="J51" s="645"/>
      <c r="K51" s="645"/>
      <c r="L51" s="645"/>
      <c r="M51" s="645"/>
      <c r="N51" s="645"/>
      <c r="O51" s="645"/>
      <c r="P51" s="645"/>
      <c r="Q51" s="646"/>
      <c r="R51" s="35"/>
      <c r="S51" s="91" t="s">
        <v>101</v>
      </c>
      <c r="T51" s="643" t="s">
        <v>106</v>
      </c>
      <c r="U51" s="643"/>
      <c r="V51" s="643"/>
      <c r="W51" s="643"/>
      <c r="X51" s="643"/>
      <c r="Y51" s="643"/>
      <c r="Z51" s="643"/>
      <c r="AA51" s="643"/>
      <c r="AB51" s="643"/>
      <c r="AC51" s="643"/>
      <c r="AD51" s="643"/>
      <c r="AE51" s="643"/>
      <c r="AF51" s="643"/>
      <c r="AG51" s="643"/>
      <c r="AH51" s="643"/>
      <c r="AI51" s="466"/>
    </row>
    <row r="52" spans="1:54" s="9" customFormat="1" ht="13.5" customHeight="1" thickBot="1">
      <c r="B52" s="647"/>
      <c r="C52" s="648"/>
      <c r="D52" s="648"/>
      <c r="E52" s="648"/>
      <c r="F52" s="648"/>
      <c r="G52" s="648"/>
      <c r="H52" s="648"/>
      <c r="I52" s="648"/>
      <c r="J52" s="648"/>
      <c r="K52" s="648"/>
      <c r="L52" s="648"/>
      <c r="M52" s="648"/>
      <c r="N52" s="648"/>
      <c r="O52" s="648"/>
      <c r="P52" s="648"/>
      <c r="Q52" s="649"/>
      <c r="R52" s="35"/>
      <c r="S52" s="107"/>
      <c r="T52" s="650" t="s">
        <v>107</v>
      </c>
      <c r="U52" s="650"/>
      <c r="V52" s="650"/>
      <c r="W52" s="650"/>
      <c r="X52" s="650"/>
      <c r="Y52" s="650"/>
      <c r="Z52" s="650"/>
      <c r="AA52" s="650"/>
      <c r="AB52" s="650"/>
      <c r="AC52" s="650"/>
      <c r="AD52" s="650"/>
      <c r="AE52" s="650"/>
      <c r="AF52" s="650"/>
      <c r="AG52" s="650"/>
      <c r="AH52" s="650"/>
      <c r="AI52" s="108"/>
      <c r="AJ52" s="24"/>
    </row>
    <row r="53" spans="1:54" s="109" customFormat="1" ht="15.75" customHeight="1">
      <c r="B53" s="429" t="s">
        <v>424</v>
      </c>
      <c r="C53" s="630" t="s">
        <v>465</v>
      </c>
      <c r="D53" s="630"/>
      <c r="E53" s="630"/>
      <c r="F53" s="630"/>
      <c r="G53" s="630"/>
      <c r="H53" s="630"/>
      <c r="I53" s="630"/>
      <c r="J53" s="630"/>
      <c r="K53" s="630"/>
      <c r="L53" s="630"/>
      <c r="M53" s="630"/>
      <c r="N53" s="630"/>
      <c r="O53" s="630"/>
      <c r="P53" s="630"/>
      <c r="Q53" s="631"/>
      <c r="R53" s="111"/>
      <c r="S53" s="632" t="s">
        <v>683</v>
      </c>
      <c r="T53" s="633"/>
      <c r="U53" s="633"/>
      <c r="V53" s="633"/>
      <c r="W53" s="633"/>
      <c r="X53" s="633"/>
      <c r="Y53" s="633"/>
      <c r="Z53" s="633"/>
      <c r="AA53" s="633"/>
      <c r="AB53" s="633"/>
      <c r="AC53" s="633"/>
      <c r="AD53" s="633"/>
      <c r="AE53" s="633"/>
      <c r="AF53" s="633"/>
      <c r="AG53" s="633"/>
      <c r="AH53" s="633"/>
      <c r="AI53" s="634"/>
      <c r="AJ53" s="112"/>
    </row>
    <row r="54" spans="1:54" s="109" customFormat="1" ht="13.5" customHeight="1">
      <c r="B54" s="429" t="s">
        <v>425</v>
      </c>
      <c r="C54" s="467" t="s">
        <v>436</v>
      </c>
      <c r="D54" s="442"/>
      <c r="E54" s="442"/>
      <c r="F54" s="442"/>
      <c r="G54" s="618" t="s">
        <v>437</v>
      </c>
      <c r="H54" s="618"/>
      <c r="I54" s="618"/>
      <c r="J54" s="618"/>
      <c r="K54" s="618"/>
      <c r="L54" s="618"/>
      <c r="M54" s="618"/>
      <c r="N54" s="618"/>
      <c r="O54" s="618"/>
      <c r="P54" s="618"/>
      <c r="Q54" s="443"/>
      <c r="R54" s="115"/>
      <c r="S54" s="635" t="s">
        <v>108</v>
      </c>
      <c r="T54" s="636"/>
      <c r="U54" s="636"/>
      <c r="V54" s="636"/>
      <c r="W54" s="636"/>
      <c r="X54" s="636"/>
      <c r="Y54" s="636"/>
      <c r="Z54" s="636"/>
      <c r="AA54" s="636"/>
      <c r="AB54" s="636"/>
      <c r="AC54" s="636"/>
      <c r="AD54" s="636"/>
      <c r="AE54" s="636"/>
      <c r="AF54" s="636"/>
      <c r="AG54" s="636"/>
      <c r="AH54" s="636"/>
      <c r="AI54" s="637"/>
    </row>
    <row r="55" spans="1:54" s="109" customFormat="1" ht="13.5" customHeight="1">
      <c r="B55" s="429"/>
      <c r="C55" s="442"/>
      <c r="D55" s="442"/>
      <c r="E55" s="442"/>
      <c r="F55" s="442"/>
      <c r="G55" s="618" t="s">
        <v>438</v>
      </c>
      <c r="H55" s="618"/>
      <c r="I55" s="618"/>
      <c r="J55" s="618"/>
      <c r="K55" s="618"/>
      <c r="L55" s="618"/>
      <c r="M55" s="618"/>
      <c r="N55" s="618"/>
      <c r="O55" s="618"/>
      <c r="P55" s="618"/>
      <c r="Q55" s="619"/>
      <c r="R55" s="115"/>
      <c r="S55" s="439"/>
      <c r="T55" s="440"/>
      <c r="U55" s="440"/>
      <c r="V55" s="440"/>
      <c r="W55" s="440"/>
      <c r="X55" s="440"/>
      <c r="Y55" s="440"/>
      <c r="Z55" s="440"/>
      <c r="AA55" s="440"/>
      <c r="AB55" s="440"/>
      <c r="AC55" s="440"/>
      <c r="AD55" s="440"/>
      <c r="AE55" s="440"/>
      <c r="AF55" s="440"/>
      <c r="AG55" s="440"/>
      <c r="AH55" s="440"/>
      <c r="AI55" s="441"/>
    </row>
    <row r="56" spans="1:54" s="109" customFormat="1" ht="13.5" customHeight="1">
      <c r="A56" s="112"/>
      <c r="B56" s="429"/>
      <c r="C56" s="442"/>
      <c r="D56" s="442"/>
      <c r="E56" s="442"/>
      <c r="F56" s="442"/>
      <c r="G56" s="618" t="s">
        <v>439</v>
      </c>
      <c r="H56" s="618"/>
      <c r="I56" s="618"/>
      <c r="J56" s="618"/>
      <c r="K56" s="618"/>
      <c r="L56" s="618"/>
      <c r="M56" s="618"/>
      <c r="N56" s="618"/>
      <c r="O56" s="618"/>
      <c r="P56" s="618"/>
      <c r="Q56" s="619"/>
      <c r="R56" s="117"/>
      <c r="S56" s="110">
        <v>1</v>
      </c>
      <c r="T56" s="393" t="s">
        <v>109</v>
      </c>
      <c r="U56" s="113"/>
      <c r="V56" s="113"/>
      <c r="W56" s="113"/>
      <c r="X56" s="113"/>
      <c r="Y56" s="112"/>
      <c r="Z56" s="113"/>
      <c r="AA56" s="113"/>
      <c r="AB56" s="113"/>
      <c r="AC56" s="113"/>
      <c r="AD56" s="113"/>
      <c r="AE56" s="113"/>
      <c r="AF56" s="113"/>
      <c r="AG56" s="113"/>
      <c r="AH56" s="113"/>
      <c r="AI56" s="114"/>
    </row>
    <row r="57" spans="1:54" s="109" customFormat="1" ht="13.5" customHeight="1">
      <c r="B57" s="429"/>
      <c r="C57" s="442"/>
      <c r="D57" s="442"/>
      <c r="E57" s="442"/>
      <c r="F57" s="442"/>
      <c r="G57" s="614" t="s">
        <v>440</v>
      </c>
      <c r="H57" s="614"/>
      <c r="I57" s="614"/>
      <c r="J57" s="614"/>
      <c r="K57" s="614"/>
      <c r="L57" s="614"/>
      <c r="M57" s="614"/>
      <c r="N57" s="614"/>
      <c r="O57" s="614"/>
      <c r="P57" s="614"/>
      <c r="Q57" s="615"/>
      <c r="R57" s="111"/>
      <c r="S57" s="110">
        <v>2</v>
      </c>
      <c r="T57" s="616" t="s">
        <v>110</v>
      </c>
      <c r="U57" s="616"/>
      <c r="V57" s="616"/>
      <c r="W57" s="616"/>
      <c r="X57" s="616"/>
      <c r="Y57" s="616"/>
      <c r="Z57" s="616"/>
      <c r="AA57" s="616"/>
      <c r="AB57" s="616"/>
      <c r="AC57" s="616"/>
      <c r="AD57" s="616"/>
      <c r="AE57" s="616"/>
      <c r="AF57" s="616"/>
      <c r="AG57" s="616"/>
      <c r="AH57" s="616"/>
      <c r="AI57" s="617"/>
    </row>
    <row r="58" spans="1:54" s="109" customFormat="1" ht="13.5" customHeight="1">
      <c r="A58" s="112"/>
      <c r="B58" s="429"/>
      <c r="C58" s="442"/>
      <c r="D58" s="442"/>
      <c r="E58" s="442"/>
      <c r="F58" s="442"/>
      <c r="G58" s="618" t="s">
        <v>441</v>
      </c>
      <c r="H58" s="618"/>
      <c r="I58" s="618"/>
      <c r="J58" s="618"/>
      <c r="K58" s="618"/>
      <c r="L58" s="618"/>
      <c r="M58" s="618"/>
      <c r="N58" s="618"/>
      <c r="O58" s="618"/>
      <c r="P58" s="618"/>
      <c r="Q58" s="619"/>
      <c r="R58" s="115"/>
      <c r="S58" s="110">
        <v>3</v>
      </c>
      <c r="T58" s="113" t="s">
        <v>111</v>
      </c>
      <c r="U58" s="112"/>
      <c r="V58" s="112"/>
      <c r="W58" s="112"/>
      <c r="X58" s="112"/>
      <c r="Y58" s="112"/>
      <c r="Z58" s="112"/>
      <c r="AA58" s="112"/>
      <c r="AB58" s="112"/>
      <c r="AC58" s="112"/>
      <c r="AD58" s="112"/>
      <c r="AE58" s="112"/>
      <c r="AF58" s="112"/>
      <c r="AG58" s="112"/>
      <c r="AH58" s="112"/>
      <c r="AI58" s="114"/>
    </row>
    <row r="59" spans="1:54" s="109" customFormat="1" ht="13.5" customHeight="1">
      <c r="A59" s="112"/>
      <c r="B59" s="429" t="s">
        <v>426</v>
      </c>
      <c r="C59" s="620" t="s">
        <v>466</v>
      </c>
      <c r="D59" s="621"/>
      <c r="E59" s="621"/>
      <c r="F59" s="621"/>
      <c r="G59" s="621"/>
      <c r="H59" s="621"/>
      <c r="I59" s="621"/>
      <c r="J59" s="621"/>
      <c r="K59" s="621"/>
      <c r="L59" s="621"/>
      <c r="M59" s="621"/>
      <c r="N59" s="621"/>
      <c r="O59" s="621"/>
      <c r="P59" s="621"/>
      <c r="Q59" s="622"/>
      <c r="R59" s="115"/>
      <c r="S59" s="110"/>
      <c r="T59" s="113" t="s">
        <v>112</v>
      </c>
      <c r="U59" s="112"/>
      <c r="V59" s="112"/>
      <c r="W59" s="112"/>
      <c r="X59" s="112"/>
      <c r="Y59" s="112"/>
      <c r="Z59" s="112"/>
      <c r="AA59" s="112"/>
      <c r="AB59" s="112"/>
      <c r="AC59" s="112"/>
      <c r="AD59" s="112"/>
      <c r="AE59" s="112"/>
      <c r="AF59" s="112"/>
      <c r="AG59" s="112"/>
      <c r="AH59" s="112"/>
      <c r="AI59" s="116"/>
    </row>
    <row r="60" spans="1:54" s="109" customFormat="1" ht="13.5" customHeight="1">
      <c r="B60" s="429"/>
      <c r="C60" s="431"/>
      <c r="D60" s="431"/>
      <c r="E60" s="431"/>
      <c r="F60" s="431"/>
      <c r="G60" s="431"/>
      <c r="H60" s="432"/>
      <c r="I60" s="432"/>
      <c r="J60" s="432"/>
      <c r="K60" s="432"/>
      <c r="L60" s="432"/>
      <c r="M60" s="460" t="s">
        <v>427</v>
      </c>
      <c r="N60" s="432"/>
      <c r="O60" s="432"/>
      <c r="P60" s="432"/>
      <c r="Q60" s="432"/>
      <c r="R60" s="115"/>
      <c r="S60" s="110">
        <v>4</v>
      </c>
      <c r="T60" s="623" t="s">
        <v>113</v>
      </c>
      <c r="U60" s="623"/>
      <c r="V60" s="623"/>
      <c r="W60" s="623"/>
      <c r="X60" s="623"/>
      <c r="Y60" s="623"/>
      <c r="Z60" s="623"/>
      <c r="AA60" s="623"/>
      <c r="AB60" s="623"/>
      <c r="AC60" s="623"/>
      <c r="AD60" s="623"/>
      <c r="AE60" s="623"/>
      <c r="AF60" s="623"/>
      <c r="AG60" s="623"/>
      <c r="AH60" s="623"/>
      <c r="AI60" s="624"/>
      <c r="AJ60" s="112"/>
      <c r="AL60" s="118"/>
      <c r="AR60" s="113"/>
    </row>
    <row r="61" spans="1:54" s="109" customFormat="1" ht="13.5" customHeight="1">
      <c r="B61" s="429" t="s">
        <v>428</v>
      </c>
      <c r="C61" s="460" t="s">
        <v>467</v>
      </c>
      <c r="D61" s="432"/>
      <c r="E61" s="432"/>
      <c r="F61" s="432"/>
      <c r="G61" s="432"/>
      <c r="H61" s="432"/>
      <c r="I61" s="432"/>
      <c r="J61" s="432"/>
      <c r="K61" s="432"/>
      <c r="L61" s="432"/>
      <c r="M61" s="432"/>
      <c r="N61" s="432"/>
      <c r="O61" s="432"/>
      <c r="P61" s="432"/>
      <c r="Q61" s="430"/>
      <c r="R61" s="115"/>
      <c r="S61" s="110"/>
      <c r="T61" s="616" t="s">
        <v>114</v>
      </c>
      <c r="U61" s="616"/>
      <c r="V61" s="616"/>
      <c r="W61" s="616"/>
      <c r="X61" s="616"/>
      <c r="Y61" s="616"/>
      <c r="Z61" s="616"/>
      <c r="AA61" s="616"/>
      <c r="AB61" s="616"/>
      <c r="AC61" s="616"/>
      <c r="AD61" s="616"/>
      <c r="AE61" s="616"/>
      <c r="AF61" s="616"/>
      <c r="AG61" s="616"/>
      <c r="AH61" s="616"/>
      <c r="AI61" s="617"/>
      <c r="AK61" s="119"/>
    </row>
    <row r="62" spans="1:54" s="109" customFormat="1" ht="13.5" customHeight="1">
      <c r="B62" s="429" t="s">
        <v>429</v>
      </c>
      <c r="C62" s="432" t="s">
        <v>468</v>
      </c>
      <c r="D62" s="432"/>
      <c r="E62" s="432"/>
      <c r="F62" s="432"/>
      <c r="G62" s="432"/>
      <c r="H62" s="432"/>
      <c r="I62" s="432"/>
      <c r="J62" s="432"/>
      <c r="K62" s="432"/>
      <c r="L62" s="432"/>
      <c r="M62" s="432"/>
      <c r="N62" s="432"/>
      <c r="O62" s="432"/>
      <c r="P62" s="432"/>
      <c r="Q62" s="430"/>
      <c r="R62" s="115"/>
      <c r="S62" s="110"/>
      <c r="T62" s="120" t="s">
        <v>115</v>
      </c>
      <c r="U62" s="113"/>
      <c r="V62" s="113"/>
      <c r="W62" s="113"/>
      <c r="X62" s="113"/>
      <c r="Y62" s="113"/>
      <c r="Z62" s="113"/>
      <c r="AA62" s="113"/>
      <c r="AB62" s="113"/>
      <c r="AC62" s="113"/>
      <c r="AD62" s="113"/>
      <c r="AE62" s="113"/>
      <c r="AF62" s="113"/>
      <c r="AG62" s="113"/>
      <c r="AH62" s="113"/>
      <c r="AI62" s="114"/>
      <c r="AJ62" s="112"/>
      <c r="AK62" s="119"/>
    </row>
    <row r="63" spans="1:54" s="109" customFormat="1" ht="13.5" customHeight="1">
      <c r="B63" s="429" t="s">
        <v>430</v>
      </c>
      <c r="C63" s="597" t="s">
        <v>469</v>
      </c>
      <c r="D63" s="598"/>
      <c r="E63" s="598"/>
      <c r="F63" s="598"/>
      <c r="G63" s="598"/>
      <c r="H63" s="598"/>
      <c r="I63" s="598"/>
      <c r="J63" s="598"/>
      <c r="K63" s="598"/>
      <c r="L63" s="598"/>
      <c r="M63" s="598"/>
      <c r="N63" s="598"/>
      <c r="O63" s="598"/>
      <c r="P63" s="598"/>
      <c r="Q63" s="599"/>
      <c r="R63" s="115"/>
      <c r="S63" s="110">
        <v>5</v>
      </c>
      <c r="T63" s="120" t="s">
        <v>116</v>
      </c>
      <c r="U63" s="113"/>
      <c r="V63" s="113"/>
      <c r="W63" s="113"/>
      <c r="X63" s="113"/>
      <c r="Y63" s="112"/>
      <c r="Z63" s="113"/>
      <c r="AA63" s="113"/>
      <c r="AB63" s="113"/>
      <c r="AC63" s="113"/>
      <c r="AD63" s="113"/>
      <c r="AE63" s="113"/>
      <c r="AF63" s="113"/>
      <c r="AG63" s="113"/>
      <c r="AH63" s="112"/>
      <c r="AI63" s="114"/>
      <c r="AK63" s="113"/>
    </row>
    <row r="64" spans="1:54" s="109" customFormat="1" ht="13.5" customHeight="1">
      <c r="B64" s="429"/>
      <c r="C64" s="600" t="s">
        <v>431</v>
      </c>
      <c r="D64" s="600"/>
      <c r="E64" s="600"/>
      <c r="F64" s="600"/>
      <c r="G64" s="600"/>
      <c r="H64" s="600"/>
      <c r="I64" s="600"/>
      <c r="J64" s="600"/>
      <c r="K64" s="600"/>
      <c r="L64" s="600"/>
      <c r="M64" s="600"/>
      <c r="N64" s="600"/>
      <c r="O64" s="600"/>
      <c r="P64" s="600"/>
      <c r="Q64" s="601"/>
      <c r="R64" s="115"/>
      <c r="S64" s="110"/>
      <c r="T64" s="113" t="s">
        <v>117</v>
      </c>
      <c r="U64" s="113"/>
      <c r="V64" s="113"/>
      <c r="W64" s="113"/>
      <c r="X64" s="113"/>
      <c r="Y64" s="112"/>
      <c r="Z64" s="113"/>
      <c r="AA64" s="113"/>
      <c r="AB64" s="113"/>
      <c r="AC64" s="113"/>
      <c r="AD64" s="113"/>
      <c r="AE64" s="113"/>
      <c r="AF64" s="113"/>
      <c r="AG64" s="113"/>
      <c r="AH64" s="112"/>
      <c r="AI64" s="121"/>
    </row>
    <row r="65" spans="2:36" s="109" customFormat="1" ht="13.5" customHeight="1">
      <c r="B65" s="429" t="s">
        <v>432</v>
      </c>
      <c r="C65" s="602" t="s">
        <v>470</v>
      </c>
      <c r="D65" s="602"/>
      <c r="E65" s="602"/>
      <c r="F65" s="602"/>
      <c r="G65" s="602"/>
      <c r="H65" s="602"/>
      <c r="I65" s="602"/>
      <c r="J65" s="602"/>
      <c r="K65" s="602"/>
      <c r="L65" s="602"/>
      <c r="M65" s="602"/>
      <c r="N65" s="602"/>
      <c r="O65" s="602"/>
      <c r="P65" s="602"/>
      <c r="Q65" s="603"/>
      <c r="R65" s="113"/>
      <c r="S65" s="110">
        <v>6</v>
      </c>
      <c r="T65" s="113" t="s">
        <v>118</v>
      </c>
      <c r="U65" s="113"/>
      <c r="V65" s="113"/>
      <c r="W65" s="113"/>
      <c r="X65" s="113"/>
      <c r="Y65" s="113"/>
      <c r="Z65" s="113"/>
      <c r="AA65" s="113"/>
      <c r="AB65" s="113"/>
      <c r="AC65" s="113"/>
      <c r="AD65" s="113"/>
      <c r="AE65" s="113"/>
      <c r="AF65" s="113"/>
      <c r="AG65" s="113"/>
      <c r="AH65" s="113"/>
      <c r="AI65" s="121"/>
    </row>
    <row r="66" spans="2:36" s="109" customFormat="1" ht="13.5" customHeight="1">
      <c r="B66" s="429"/>
      <c r="C66" s="433" t="s">
        <v>433</v>
      </c>
      <c r="D66" s="434"/>
      <c r="E66" s="434"/>
      <c r="F66" s="434"/>
      <c r="G66" s="434"/>
      <c r="H66" s="434"/>
      <c r="I66" s="434"/>
      <c r="J66" s="434"/>
      <c r="K66" s="434"/>
      <c r="L66" s="434"/>
      <c r="M66" s="434"/>
      <c r="N66" s="434"/>
      <c r="O66" s="434"/>
      <c r="P66" s="434"/>
      <c r="Q66" s="435"/>
      <c r="R66" s="115"/>
      <c r="S66" s="110"/>
      <c r="T66" s="113" t="s">
        <v>119</v>
      </c>
      <c r="U66" s="113"/>
      <c r="V66" s="113"/>
      <c r="W66" s="113"/>
      <c r="X66" s="113"/>
      <c r="Y66" s="113"/>
      <c r="Z66" s="113"/>
      <c r="AA66" s="113"/>
      <c r="AB66" s="113"/>
      <c r="AC66" s="113"/>
      <c r="AD66" s="113"/>
      <c r="AE66" s="113"/>
      <c r="AF66" s="113"/>
      <c r="AG66" s="113"/>
      <c r="AH66" s="113"/>
      <c r="AI66" s="114"/>
      <c r="AJ66" s="112"/>
    </row>
    <row r="67" spans="2:36" s="109" customFormat="1" ht="13.5" customHeight="1">
      <c r="B67" s="429"/>
      <c r="C67" s="604" t="s">
        <v>587</v>
      </c>
      <c r="D67" s="604"/>
      <c r="E67" s="604"/>
      <c r="F67" s="604"/>
      <c r="G67" s="604"/>
      <c r="H67" s="604"/>
      <c r="I67" s="604"/>
      <c r="J67" s="604"/>
      <c r="K67" s="604"/>
      <c r="L67" s="604"/>
      <c r="M67" s="604"/>
      <c r="N67" s="604"/>
      <c r="O67" s="604"/>
      <c r="P67" s="604"/>
      <c r="Q67" s="605"/>
      <c r="R67" s="112"/>
      <c r="S67" s="122">
        <v>7</v>
      </c>
      <c r="T67" s="113" t="s">
        <v>120</v>
      </c>
      <c r="U67" s="113"/>
      <c r="V67" s="113"/>
      <c r="W67" s="113"/>
      <c r="X67" s="113"/>
      <c r="Y67" s="113"/>
      <c r="Z67" s="113"/>
      <c r="AA67" s="113"/>
      <c r="AB67" s="113"/>
      <c r="AC67" s="113"/>
      <c r="AD67" s="113"/>
      <c r="AE67" s="113"/>
      <c r="AF67" s="113"/>
      <c r="AG67" s="113"/>
      <c r="AH67" s="113"/>
      <c r="AI67" s="114"/>
      <c r="AJ67" s="112"/>
    </row>
    <row r="68" spans="2:36" s="109" customFormat="1" ht="13.5" customHeight="1">
      <c r="B68" s="429"/>
      <c r="C68" s="444" t="s">
        <v>434</v>
      </c>
      <c r="D68" s="444"/>
      <c r="E68" s="444"/>
      <c r="F68" s="444"/>
      <c r="G68" s="444"/>
      <c r="H68" s="444"/>
      <c r="I68" s="444"/>
      <c r="J68" s="444"/>
      <c r="K68" s="444"/>
      <c r="L68" s="444"/>
      <c r="M68" s="444"/>
      <c r="N68" s="444"/>
      <c r="O68" s="444"/>
      <c r="P68" s="444"/>
      <c r="Q68" s="445"/>
      <c r="R68" s="112"/>
      <c r="S68" s="123" t="s">
        <v>121</v>
      </c>
      <c r="T68" s="468"/>
      <c r="U68" s="125"/>
      <c r="V68" s="125"/>
      <c r="W68" s="125"/>
      <c r="X68" s="125"/>
      <c r="Y68" s="125"/>
      <c r="Z68" s="125"/>
      <c r="AA68" s="125"/>
      <c r="AB68" s="125"/>
      <c r="AC68" s="125"/>
      <c r="AD68" s="125"/>
      <c r="AE68" s="125"/>
      <c r="AF68" s="125"/>
      <c r="AG68" s="125"/>
      <c r="AH68" s="125"/>
      <c r="AI68" s="126"/>
      <c r="AJ68" s="112"/>
    </row>
    <row r="69" spans="2:36" s="109" customFormat="1" ht="13.5" customHeight="1">
      <c r="B69" s="429" t="s">
        <v>435</v>
      </c>
      <c r="C69" s="606" t="s">
        <v>471</v>
      </c>
      <c r="D69" s="606"/>
      <c r="E69" s="606"/>
      <c r="F69" s="606"/>
      <c r="G69" s="606"/>
      <c r="H69" s="606"/>
      <c r="I69" s="606"/>
      <c r="J69" s="606"/>
      <c r="K69" s="606"/>
      <c r="L69" s="606"/>
      <c r="M69" s="606"/>
      <c r="N69" s="606"/>
      <c r="O69" s="606"/>
      <c r="P69" s="606"/>
      <c r="Q69" s="607"/>
      <c r="R69" s="112"/>
      <c r="S69" s="123"/>
      <c r="T69" s="127"/>
      <c r="U69" s="125"/>
      <c r="V69" s="125"/>
      <c r="W69" s="128"/>
      <c r="X69" s="128"/>
      <c r="Y69" s="128"/>
      <c r="Z69" s="128"/>
      <c r="AA69" s="128"/>
      <c r="AB69" s="128"/>
      <c r="AC69" s="128"/>
      <c r="AD69" s="128"/>
      <c r="AE69" s="128"/>
      <c r="AF69" s="128"/>
      <c r="AG69" s="128"/>
      <c r="AH69" s="128"/>
      <c r="AI69" s="126"/>
      <c r="AJ69" s="112"/>
    </row>
    <row r="70" spans="2:36" s="109" customFormat="1" ht="12.75" customHeight="1" thickBot="1">
      <c r="B70" s="436"/>
      <c r="C70" s="446" t="s">
        <v>461</v>
      </c>
      <c r="D70" s="437"/>
      <c r="E70" s="437"/>
      <c r="F70" s="437"/>
      <c r="G70" s="437"/>
      <c r="H70" s="437"/>
      <c r="I70" s="437"/>
      <c r="J70" s="437"/>
      <c r="K70" s="437"/>
      <c r="L70" s="437"/>
      <c r="M70" s="437"/>
      <c r="N70" s="437"/>
      <c r="O70" s="437"/>
      <c r="P70" s="437"/>
      <c r="Q70" s="438"/>
      <c r="R70" s="112"/>
      <c r="S70" s="129"/>
      <c r="T70" s="130"/>
      <c r="U70" s="130"/>
      <c r="V70" s="130"/>
      <c r="W70" s="130"/>
      <c r="X70" s="130"/>
      <c r="Y70" s="130"/>
      <c r="Z70" s="130"/>
      <c r="AA70" s="130"/>
      <c r="AB70" s="130"/>
      <c r="AC70" s="130"/>
      <c r="AD70" s="130"/>
      <c r="AE70" s="130"/>
      <c r="AF70" s="130"/>
      <c r="AG70" s="130"/>
      <c r="AH70" s="130"/>
      <c r="AI70" s="131"/>
      <c r="AJ70" s="132"/>
    </row>
    <row r="71" spans="2:36" s="9" customFormat="1" ht="13.5" customHeight="1" thickBot="1">
      <c r="B71" s="423"/>
      <c r="C71" s="134"/>
      <c r="D71" s="134"/>
      <c r="E71" s="134"/>
      <c r="F71" s="134"/>
      <c r="G71" s="134"/>
      <c r="H71" s="134"/>
      <c r="I71" s="134"/>
      <c r="J71" s="134"/>
      <c r="K71" s="134"/>
      <c r="L71" s="134"/>
      <c r="M71" s="134"/>
      <c r="N71" s="134"/>
      <c r="O71" s="134"/>
      <c r="P71" s="134"/>
      <c r="Q71" s="134"/>
      <c r="R71" s="2"/>
      <c r="S71" s="135"/>
      <c r="T71" s="135"/>
      <c r="U71" s="135"/>
      <c r="V71" s="135"/>
      <c r="W71" s="135"/>
      <c r="X71" s="135"/>
      <c r="Y71" s="135"/>
      <c r="Z71" s="135"/>
      <c r="AA71" s="135"/>
      <c r="AB71" s="135"/>
      <c r="AC71" s="135"/>
      <c r="AD71" s="135"/>
      <c r="AE71" s="135"/>
      <c r="AF71" s="135"/>
      <c r="AG71" s="135"/>
      <c r="AH71" s="135"/>
      <c r="AI71" s="135"/>
      <c r="AJ71" s="2"/>
    </row>
    <row r="72" spans="2:36" ht="13.5" customHeight="1">
      <c r="B72" s="608" t="s">
        <v>122</v>
      </c>
      <c r="C72" s="609"/>
      <c r="D72" s="609"/>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10"/>
    </row>
    <row r="73" spans="2:36" ht="13.5" customHeight="1" thickBot="1">
      <c r="B73" s="611"/>
      <c r="C73" s="612"/>
      <c r="D73" s="612"/>
      <c r="E73" s="612"/>
      <c r="F73" s="612"/>
      <c r="G73" s="612"/>
      <c r="H73" s="612"/>
      <c r="I73" s="612"/>
      <c r="J73" s="612"/>
      <c r="K73" s="612"/>
      <c r="L73" s="612"/>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3"/>
    </row>
    <row r="74" spans="2:36" ht="13.5" customHeight="1">
      <c r="B74" s="588" t="s">
        <v>408</v>
      </c>
      <c r="C74" s="589"/>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90"/>
    </row>
    <row r="75" spans="2:36" ht="13.5" customHeight="1">
      <c r="B75" s="591"/>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3"/>
    </row>
    <row r="76" spans="2:36" ht="13.5" customHeight="1">
      <c r="B76" s="591"/>
      <c r="C76" s="592"/>
      <c r="D76" s="592"/>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3"/>
    </row>
    <row r="77" spans="2:36" ht="13.5" customHeight="1">
      <c r="B77" s="591"/>
      <c r="C77" s="592"/>
      <c r="D77" s="592"/>
      <c r="E77" s="592"/>
      <c r="F77" s="592"/>
      <c r="G77" s="592"/>
      <c r="H77" s="592"/>
      <c r="I77" s="592"/>
      <c r="J77" s="592"/>
      <c r="K77" s="592"/>
      <c r="L77" s="592"/>
      <c r="M77" s="592"/>
      <c r="N77" s="592"/>
      <c r="O77" s="592"/>
      <c r="P77" s="592"/>
      <c r="Q77" s="592"/>
      <c r="R77" s="592"/>
      <c r="S77" s="592"/>
      <c r="T77" s="592"/>
      <c r="U77" s="592"/>
      <c r="V77" s="592"/>
      <c r="W77" s="592"/>
      <c r="X77" s="592"/>
      <c r="Y77" s="592"/>
      <c r="Z77" s="592"/>
      <c r="AA77" s="592"/>
      <c r="AB77" s="592"/>
      <c r="AC77" s="592"/>
      <c r="AD77" s="592"/>
      <c r="AE77" s="592"/>
      <c r="AF77" s="592"/>
      <c r="AG77" s="592"/>
      <c r="AH77" s="592"/>
      <c r="AI77" s="593"/>
    </row>
    <row r="78" spans="2:36" ht="25.5" customHeight="1">
      <c r="B78" s="594"/>
      <c r="C78" s="595"/>
      <c r="D78" s="595"/>
      <c r="E78" s="595"/>
      <c r="F78" s="595"/>
      <c r="G78" s="595"/>
      <c r="H78" s="595"/>
      <c r="I78" s="595"/>
      <c r="J78" s="595"/>
      <c r="K78" s="595"/>
      <c r="L78" s="595"/>
      <c r="M78" s="595"/>
      <c r="N78" s="595"/>
      <c r="O78" s="595"/>
      <c r="P78" s="595"/>
      <c r="Q78" s="595"/>
      <c r="R78" s="595"/>
      <c r="S78" s="595"/>
      <c r="T78" s="595"/>
      <c r="U78" s="595"/>
      <c r="V78" s="595"/>
      <c r="W78" s="595"/>
      <c r="X78" s="595"/>
      <c r="Y78" s="595"/>
      <c r="Z78" s="595"/>
      <c r="AA78" s="595"/>
      <c r="AB78" s="595"/>
      <c r="AC78" s="595"/>
      <c r="AD78" s="595"/>
      <c r="AE78" s="595"/>
      <c r="AF78" s="595"/>
      <c r="AG78" s="595"/>
      <c r="AH78" s="595"/>
      <c r="AI78" s="596"/>
    </row>
    <row r="79" spans="2:36" ht="27.75" customHeight="1">
      <c r="B79" s="591" t="s">
        <v>123</v>
      </c>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3"/>
    </row>
    <row r="80" spans="2:36" ht="13.5" thickBot="1">
      <c r="B80" s="136"/>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8"/>
    </row>
  </sheetData>
  <mergeCells count="152">
    <mergeCell ref="G2:AF3"/>
    <mergeCell ref="G4:AF4"/>
    <mergeCell ref="C5:F5"/>
    <mergeCell ref="G5:AF5"/>
    <mergeCell ref="C6:F6"/>
    <mergeCell ref="G6:M6"/>
    <mergeCell ref="N6:R6"/>
    <mergeCell ref="S6:X6"/>
    <mergeCell ref="Y6:Z6"/>
    <mergeCell ref="AA6:AC6"/>
    <mergeCell ref="AD6:AE6"/>
    <mergeCell ref="AF6:AI6"/>
    <mergeCell ref="B7:B8"/>
    <mergeCell ref="F7:J7"/>
    <mergeCell ref="K7:P7"/>
    <mergeCell ref="Q7:R8"/>
    <mergeCell ref="S7:T8"/>
    <mergeCell ref="U7:X7"/>
    <mergeCell ref="Y7:AI7"/>
    <mergeCell ref="F8:J8"/>
    <mergeCell ref="K8:P8"/>
    <mergeCell ref="U8:X8"/>
    <mergeCell ref="Y8:AI8"/>
    <mergeCell ref="B9:B15"/>
    <mergeCell ref="C9:E15"/>
    <mergeCell ref="F9:F10"/>
    <mergeCell ref="G9:S10"/>
    <mergeCell ref="T9:V15"/>
    <mergeCell ref="W9:AI15"/>
    <mergeCell ref="F11:R15"/>
    <mergeCell ref="AP21:AQ22"/>
    <mergeCell ref="T22:V22"/>
    <mergeCell ref="W22:X22"/>
    <mergeCell ref="Y22:AF22"/>
    <mergeCell ref="B16:B22"/>
    <mergeCell ref="C16:E22"/>
    <mergeCell ref="F16:F18"/>
    <mergeCell ref="G16:I18"/>
    <mergeCell ref="T16:AF16"/>
    <mergeCell ref="L17:S17"/>
    <mergeCell ref="T17:AI20"/>
    <mergeCell ref="F19:S19"/>
    <mergeCell ref="F20:S20"/>
    <mergeCell ref="F21:S22"/>
    <mergeCell ref="C23:E23"/>
    <mergeCell ref="M23:T23"/>
    <mergeCell ref="U23:AA23"/>
    <mergeCell ref="C24:E24"/>
    <mergeCell ref="F24:AI24"/>
    <mergeCell ref="C25:E25"/>
    <mergeCell ref="F25:AI25"/>
    <mergeCell ref="T21:V21"/>
    <mergeCell ref="W21:X21"/>
    <mergeCell ref="Y21:AF21"/>
    <mergeCell ref="AG21:AI22"/>
    <mergeCell ref="B27:Q27"/>
    <mergeCell ref="S27:AI27"/>
    <mergeCell ref="S28:AI28"/>
    <mergeCell ref="B29:C35"/>
    <mergeCell ref="D29:D31"/>
    <mergeCell ref="J29:K36"/>
    <mergeCell ref="S29:AI29"/>
    <mergeCell ref="S30:AI30"/>
    <mergeCell ref="S31:AI31"/>
    <mergeCell ref="D32:D34"/>
    <mergeCell ref="E32:I34"/>
    <mergeCell ref="S32:U33"/>
    <mergeCell ref="AA32:AD32"/>
    <mergeCell ref="W33:Z33"/>
    <mergeCell ref="AC33:AG33"/>
    <mergeCell ref="L34:L35"/>
    <mergeCell ref="S34:U36"/>
    <mergeCell ref="AG34:AI34"/>
    <mergeCell ref="W35:Z35"/>
    <mergeCell ref="AG35:AI35"/>
    <mergeCell ref="AL40:AU40"/>
    <mergeCell ref="J41:K45"/>
    <mergeCell ref="L41:L45"/>
    <mergeCell ref="M41:Q45"/>
    <mergeCell ref="S41:U42"/>
    <mergeCell ref="V41:AB41"/>
    <mergeCell ref="AC41:AI41"/>
    <mergeCell ref="AL41:AO41"/>
    <mergeCell ref="AP41:AU41"/>
    <mergeCell ref="Z45:AB46"/>
    <mergeCell ref="J39:K40"/>
    <mergeCell ref="S39:AI40"/>
    <mergeCell ref="M40:Q40"/>
    <mergeCell ref="AF43:AI44"/>
    <mergeCell ref="S45:U46"/>
    <mergeCell ref="V45:Y46"/>
    <mergeCell ref="AC45:AE46"/>
    <mergeCell ref="AF45:AI46"/>
    <mergeCell ref="J46:K46"/>
    <mergeCell ref="M46:Q46"/>
    <mergeCell ref="AM46:BB47"/>
    <mergeCell ref="J47:K48"/>
    <mergeCell ref="M47:Q47"/>
    <mergeCell ref="S47:U47"/>
    <mergeCell ref="AV41:AX41"/>
    <mergeCell ref="AY41:BB41"/>
    <mergeCell ref="B42:C42"/>
    <mergeCell ref="V42:Y42"/>
    <mergeCell ref="Z42:AB42"/>
    <mergeCell ref="AC42:AE42"/>
    <mergeCell ref="AF42:AI42"/>
    <mergeCell ref="AL42:AO43"/>
    <mergeCell ref="AP42:AR43"/>
    <mergeCell ref="AS42:AU43"/>
    <mergeCell ref="B36:C41"/>
    <mergeCell ref="J37:K38"/>
    <mergeCell ref="L37:L38"/>
    <mergeCell ref="M37:Q38"/>
    <mergeCell ref="S37:U37"/>
    <mergeCell ref="AL38:BB39"/>
    <mergeCell ref="D39:D40"/>
    <mergeCell ref="AV42:AX43"/>
    <mergeCell ref="AY42:BB43"/>
    <mergeCell ref="B43:C48"/>
    <mergeCell ref="S43:U44"/>
    <mergeCell ref="V43:Y44"/>
    <mergeCell ref="Z43:AB44"/>
    <mergeCell ref="AC43:AE44"/>
    <mergeCell ref="V47:AI47"/>
    <mergeCell ref="M48:Q48"/>
    <mergeCell ref="C53:Q53"/>
    <mergeCell ref="S53:AI53"/>
    <mergeCell ref="G54:P54"/>
    <mergeCell ref="S54:AI54"/>
    <mergeCell ref="G55:Q55"/>
    <mergeCell ref="G56:Q56"/>
    <mergeCell ref="M49:Q49"/>
    <mergeCell ref="T49:AI49"/>
    <mergeCell ref="B50:Q50"/>
    <mergeCell ref="T50:AH50"/>
    <mergeCell ref="B51:Q52"/>
    <mergeCell ref="T51:AH51"/>
    <mergeCell ref="T52:AH52"/>
    <mergeCell ref="B74:AI78"/>
    <mergeCell ref="B79:AI79"/>
    <mergeCell ref="C63:Q63"/>
    <mergeCell ref="C64:Q64"/>
    <mergeCell ref="C65:Q65"/>
    <mergeCell ref="C67:Q67"/>
    <mergeCell ref="C69:Q69"/>
    <mergeCell ref="B72:AI73"/>
    <mergeCell ref="G57:Q57"/>
    <mergeCell ref="T57:AI57"/>
    <mergeCell ref="G58:Q58"/>
    <mergeCell ref="C59:Q59"/>
    <mergeCell ref="T60:AI60"/>
    <mergeCell ref="T61:AI61"/>
  </mergeCells>
  <phoneticPr fontId="2"/>
  <printOptions horizontalCentered="1" verticalCentered="1"/>
  <pageMargins left="0.78740157480314965" right="0.59055118110236227" top="0.59055118110236227" bottom="0" header="0.11811023622047245" footer="0.11811023622047245"/>
  <pageSetup paperSize="9" scale="69"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AN108"/>
  <sheetViews>
    <sheetView showZeros="0" view="pageBreakPreview" zoomScale="70" zoomScaleNormal="100" zoomScaleSheetLayoutView="70" workbookViewId="0">
      <pane ySplit="7" topLeftCell="A8" activePane="bottomLeft" state="frozen"/>
      <selection activeCell="R14" sqref="R14:AH17"/>
      <selection pane="bottomLeft" activeCell="J3" sqref="J1:J1048576"/>
    </sheetView>
  </sheetViews>
  <sheetFormatPr defaultColWidth="7.83203125" defaultRowHeight="14.15" customHeight="1"/>
  <cols>
    <col min="1" max="1" width="3.83203125" style="345" customWidth="1"/>
    <col min="2" max="2" width="6.08203125" style="346" bestFit="1" customWidth="1"/>
    <col min="3" max="3" width="14.83203125" style="347" bestFit="1" customWidth="1"/>
    <col min="4" max="4" width="12.58203125" style="348" customWidth="1"/>
    <col min="5" max="6" width="12.58203125" style="348" hidden="1" customWidth="1"/>
    <col min="7" max="7" width="12.58203125" style="348" customWidth="1"/>
    <col min="8" max="8" width="12.58203125" style="348" hidden="1" customWidth="1"/>
    <col min="9" max="9" width="13.08203125" style="348" customWidth="1"/>
    <col min="10" max="10" width="4.5" style="348" customWidth="1"/>
    <col min="11" max="11" width="4.5" style="349" customWidth="1"/>
    <col min="12" max="12" width="5.58203125" style="345" customWidth="1"/>
    <col min="13" max="14" width="5.58203125" style="348" bestFit="1" customWidth="1"/>
    <col min="15" max="15" width="8.58203125" style="348" customWidth="1"/>
    <col min="16" max="16" width="5.58203125" style="349" bestFit="1" customWidth="1"/>
    <col min="17" max="17" width="8.5" style="348" bestFit="1" customWidth="1"/>
    <col min="18" max="18" width="7.5" style="350" bestFit="1" customWidth="1"/>
    <col min="19" max="19" width="9.33203125" style="350" bestFit="1" customWidth="1"/>
    <col min="20" max="20" width="7.33203125" style="350" customWidth="1"/>
    <col min="21" max="21" width="7.5" style="350" customWidth="1"/>
    <col min="22" max="22" width="9.33203125" style="350" customWidth="1"/>
    <col min="23" max="23" width="7.5" style="350" customWidth="1"/>
    <col min="24" max="24" width="12.08203125" style="350" customWidth="1"/>
    <col min="25" max="26" width="7.5" style="350" customWidth="1"/>
    <col min="27" max="27" width="5.5" style="350" bestFit="1" customWidth="1"/>
    <col min="28" max="28" width="5.58203125" style="351" customWidth="1"/>
    <col min="29" max="30" width="5.33203125" style="351" customWidth="1"/>
    <col min="31" max="31" width="5.58203125" style="351" customWidth="1"/>
    <col min="32" max="33" width="5.58203125" style="351" hidden="1" customWidth="1"/>
    <col min="34" max="35" width="5.33203125" style="351" hidden="1" customWidth="1"/>
    <col min="36" max="36" width="19.83203125" style="351" customWidth="1"/>
    <col min="37" max="260" width="7.83203125" style="348"/>
    <col min="261" max="261" width="3.83203125" style="348" customWidth="1"/>
    <col min="262" max="262" width="6.08203125" style="348" bestFit="1" customWidth="1"/>
    <col min="263" max="263" width="14.83203125" style="348" bestFit="1" customWidth="1"/>
    <col min="264" max="264" width="12.58203125" style="348" customWidth="1"/>
    <col min="265" max="265" width="13.08203125" style="348" customWidth="1"/>
    <col min="266" max="267" width="4.5" style="348" customWidth="1"/>
    <col min="268" max="268" width="5.58203125" style="348" customWidth="1"/>
    <col min="269" max="270" width="5.58203125" style="348" bestFit="1" customWidth="1"/>
    <col min="271" max="271" width="8.58203125" style="348" customWidth="1"/>
    <col min="272" max="272" width="5.58203125" style="348" bestFit="1" customWidth="1"/>
    <col min="273" max="273" width="21.75" style="348" customWidth="1"/>
    <col min="274" max="274" width="7.5" style="348" bestFit="1" customWidth="1"/>
    <col min="275" max="275" width="9.33203125" style="348" bestFit="1" customWidth="1"/>
    <col min="276" max="276" width="7.33203125" style="348" customWidth="1"/>
    <col min="277" max="279" width="0" style="348" hidden="1" customWidth="1"/>
    <col min="280" max="280" width="0.25" style="348" customWidth="1"/>
    <col min="281" max="282" width="7.5" style="348" customWidth="1"/>
    <col min="283" max="283" width="5.5" style="348" bestFit="1" customWidth="1"/>
    <col min="284" max="284" width="5.58203125" style="348" customWidth="1"/>
    <col min="285" max="286" width="5.33203125" style="348" customWidth="1"/>
    <col min="287" max="287" width="5.58203125" style="348" customWidth="1"/>
    <col min="288" max="291" width="0" style="348" hidden="1" customWidth="1"/>
    <col min="292" max="292" width="19.83203125" style="348" customWidth="1"/>
    <col min="293" max="516" width="7.83203125" style="348"/>
    <col min="517" max="517" width="3.83203125" style="348" customWidth="1"/>
    <col min="518" max="518" width="6.08203125" style="348" bestFit="1" customWidth="1"/>
    <col min="519" max="519" width="14.83203125" style="348" bestFit="1" customWidth="1"/>
    <col min="520" max="520" width="12.58203125" style="348" customWidth="1"/>
    <col min="521" max="521" width="13.08203125" style="348" customWidth="1"/>
    <col min="522" max="523" width="4.5" style="348" customWidth="1"/>
    <col min="524" max="524" width="5.58203125" style="348" customWidth="1"/>
    <col min="525" max="526" width="5.58203125" style="348" bestFit="1" customWidth="1"/>
    <col min="527" max="527" width="8.58203125" style="348" customWidth="1"/>
    <col min="528" max="528" width="5.58203125" style="348" bestFit="1" customWidth="1"/>
    <col min="529" max="529" width="21.75" style="348" customWidth="1"/>
    <col min="530" max="530" width="7.5" style="348" bestFit="1" customWidth="1"/>
    <col min="531" max="531" width="9.33203125" style="348" bestFit="1" customWidth="1"/>
    <col min="532" max="532" width="7.33203125" style="348" customWidth="1"/>
    <col min="533" max="535" width="0" style="348" hidden="1" customWidth="1"/>
    <col min="536" max="536" width="0.25" style="348" customWidth="1"/>
    <col min="537" max="538" width="7.5" style="348" customWidth="1"/>
    <col min="539" max="539" width="5.5" style="348" bestFit="1" customWidth="1"/>
    <col min="540" max="540" width="5.58203125" style="348" customWidth="1"/>
    <col min="541" max="542" width="5.33203125" style="348" customWidth="1"/>
    <col min="543" max="543" width="5.58203125" style="348" customWidth="1"/>
    <col min="544" max="547" width="0" style="348" hidden="1" customWidth="1"/>
    <col min="548" max="548" width="19.83203125" style="348" customWidth="1"/>
    <col min="549" max="772" width="7.83203125" style="348"/>
    <col min="773" max="773" width="3.83203125" style="348" customWidth="1"/>
    <col min="774" max="774" width="6.08203125" style="348" bestFit="1" customWidth="1"/>
    <col min="775" max="775" width="14.83203125" style="348" bestFit="1" customWidth="1"/>
    <col min="776" max="776" width="12.58203125" style="348" customWidth="1"/>
    <col min="777" max="777" width="13.08203125" style="348" customWidth="1"/>
    <col min="778" max="779" width="4.5" style="348" customWidth="1"/>
    <col min="780" max="780" width="5.58203125" style="348" customWidth="1"/>
    <col min="781" max="782" width="5.58203125" style="348" bestFit="1" customWidth="1"/>
    <col min="783" max="783" width="8.58203125" style="348" customWidth="1"/>
    <col min="784" max="784" width="5.58203125" style="348" bestFit="1" customWidth="1"/>
    <col min="785" max="785" width="21.75" style="348" customWidth="1"/>
    <col min="786" max="786" width="7.5" style="348" bestFit="1" customWidth="1"/>
    <col min="787" max="787" width="9.33203125" style="348" bestFit="1" customWidth="1"/>
    <col min="788" max="788" width="7.33203125" style="348" customWidth="1"/>
    <col min="789" max="791" width="0" style="348" hidden="1" customWidth="1"/>
    <col min="792" max="792" width="0.25" style="348" customWidth="1"/>
    <col min="793" max="794" width="7.5" style="348" customWidth="1"/>
    <col min="795" max="795" width="5.5" style="348" bestFit="1" customWidth="1"/>
    <col min="796" max="796" width="5.58203125" style="348" customWidth="1"/>
    <col min="797" max="798" width="5.33203125" style="348" customWidth="1"/>
    <col min="799" max="799" width="5.58203125" style="348" customWidth="1"/>
    <col min="800" max="803" width="0" style="348" hidden="1" customWidth="1"/>
    <col min="804" max="804" width="19.83203125" style="348" customWidth="1"/>
    <col min="805" max="1028" width="7.83203125" style="348"/>
    <col min="1029" max="1029" width="3.83203125" style="348" customWidth="1"/>
    <col min="1030" max="1030" width="6.08203125" style="348" bestFit="1" customWidth="1"/>
    <col min="1031" max="1031" width="14.83203125" style="348" bestFit="1" customWidth="1"/>
    <col min="1032" max="1032" width="12.58203125" style="348" customWidth="1"/>
    <col min="1033" max="1033" width="13.08203125" style="348" customWidth="1"/>
    <col min="1034" max="1035" width="4.5" style="348" customWidth="1"/>
    <col min="1036" max="1036" width="5.58203125" style="348" customWidth="1"/>
    <col min="1037" max="1038" width="5.58203125" style="348" bestFit="1" customWidth="1"/>
    <col min="1039" max="1039" width="8.58203125" style="348" customWidth="1"/>
    <col min="1040" max="1040" width="5.58203125" style="348" bestFit="1" customWidth="1"/>
    <col min="1041" max="1041" width="21.75" style="348" customWidth="1"/>
    <col min="1042" max="1042" width="7.5" style="348" bestFit="1" customWidth="1"/>
    <col min="1043" max="1043" width="9.33203125" style="348" bestFit="1" customWidth="1"/>
    <col min="1044" max="1044" width="7.33203125" style="348" customWidth="1"/>
    <col min="1045" max="1047" width="0" style="348" hidden="1" customWidth="1"/>
    <col min="1048" max="1048" width="0.25" style="348" customWidth="1"/>
    <col min="1049" max="1050" width="7.5" style="348" customWidth="1"/>
    <col min="1051" max="1051" width="5.5" style="348" bestFit="1" customWidth="1"/>
    <col min="1052" max="1052" width="5.58203125" style="348" customWidth="1"/>
    <col min="1053" max="1054" width="5.33203125" style="348" customWidth="1"/>
    <col min="1055" max="1055" width="5.58203125" style="348" customWidth="1"/>
    <col min="1056" max="1059" width="0" style="348" hidden="1" customWidth="1"/>
    <col min="1060" max="1060" width="19.83203125" style="348" customWidth="1"/>
    <col min="1061" max="1284" width="7.83203125" style="348"/>
    <col min="1285" max="1285" width="3.83203125" style="348" customWidth="1"/>
    <col min="1286" max="1286" width="6.08203125" style="348" bestFit="1" customWidth="1"/>
    <col min="1287" max="1287" width="14.83203125" style="348" bestFit="1" customWidth="1"/>
    <col min="1288" max="1288" width="12.58203125" style="348" customWidth="1"/>
    <col min="1289" max="1289" width="13.08203125" style="348" customWidth="1"/>
    <col min="1290" max="1291" width="4.5" style="348" customWidth="1"/>
    <col min="1292" max="1292" width="5.58203125" style="348" customWidth="1"/>
    <col min="1293" max="1294" width="5.58203125" style="348" bestFit="1" customWidth="1"/>
    <col min="1295" max="1295" width="8.58203125" style="348" customWidth="1"/>
    <col min="1296" max="1296" width="5.58203125" style="348" bestFit="1" customWidth="1"/>
    <col min="1297" max="1297" width="21.75" style="348" customWidth="1"/>
    <col min="1298" max="1298" width="7.5" style="348" bestFit="1" customWidth="1"/>
    <col min="1299" max="1299" width="9.33203125" style="348" bestFit="1" customWidth="1"/>
    <col min="1300" max="1300" width="7.33203125" style="348" customWidth="1"/>
    <col min="1301" max="1303" width="0" style="348" hidden="1" customWidth="1"/>
    <col min="1304" max="1304" width="0.25" style="348" customWidth="1"/>
    <col min="1305" max="1306" width="7.5" style="348" customWidth="1"/>
    <col min="1307" max="1307" width="5.5" style="348" bestFit="1" customWidth="1"/>
    <col min="1308" max="1308" width="5.58203125" style="348" customWidth="1"/>
    <col min="1309" max="1310" width="5.33203125" style="348" customWidth="1"/>
    <col min="1311" max="1311" width="5.58203125" style="348" customWidth="1"/>
    <col min="1312" max="1315" width="0" style="348" hidden="1" customWidth="1"/>
    <col min="1316" max="1316" width="19.83203125" style="348" customWidth="1"/>
    <col min="1317" max="1540" width="7.83203125" style="348"/>
    <col min="1541" max="1541" width="3.83203125" style="348" customWidth="1"/>
    <col min="1542" max="1542" width="6.08203125" style="348" bestFit="1" customWidth="1"/>
    <col min="1543" max="1543" width="14.83203125" style="348" bestFit="1" customWidth="1"/>
    <col min="1544" max="1544" width="12.58203125" style="348" customWidth="1"/>
    <col min="1545" max="1545" width="13.08203125" style="348" customWidth="1"/>
    <col min="1546" max="1547" width="4.5" style="348" customWidth="1"/>
    <col min="1548" max="1548" width="5.58203125" style="348" customWidth="1"/>
    <col min="1549" max="1550" width="5.58203125" style="348" bestFit="1" customWidth="1"/>
    <col min="1551" max="1551" width="8.58203125" style="348" customWidth="1"/>
    <col min="1552" max="1552" width="5.58203125" style="348" bestFit="1" customWidth="1"/>
    <col min="1553" max="1553" width="21.75" style="348" customWidth="1"/>
    <col min="1554" max="1554" width="7.5" style="348" bestFit="1" customWidth="1"/>
    <col min="1555" max="1555" width="9.33203125" style="348" bestFit="1" customWidth="1"/>
    <col min="1556" max="1556" width="7.33203125" style="348" customWidth="1"/>
    <col min="1557" max="1559" width="0" style="348" hidden="1" customWidth="1"/>
    <col min="1560" max="1560" width="0.25" style="348" customWidth="1"/>
    <col min="1561" max="1562" width="7.5" style="348" customWidth="1"/>
    <col min="1563" max="1563" width="5.5" style="348" bestFit="1" customWidth="1"/>
    <col min="1564" max="1564" width="5.58203125" style="348" customWidth="1"/>
    <col min="1565" max="1566" width="5.33203125" style="348" customWidth="1"/>
    <col min="1567" max="1567" width="5.58203125" style="348" customWidth="1"/>
    <col min="1568" max="1571" width="0" style="348" hidden="1" customWidth="1"/>
    <col min="1572" max="1572" width="19.83203125" style="348" customWidth="1"/>
    <col min="1573" max="1796" width="7.83203125" style="348"/>
    <col min="1797" max="1797" width="3.83203125" style="348" customWidth="1"/>
    <col min="1798" max="1798" width="6.08203125" style="348" bestFit="1" customWidth="1"/>
    <col min="1799" max="1799" width="14.83203125" style="348" bestFit="1" customWidth="1"/>
    <col min="1800" max="1800" width="12.58203125" style="348" customWidth="1"/>
    <col min="1801" max="1801" width="13.08203125" style="348" customWidth="1"/>
    <col min="1802" max="1803" width="4.5" style="348" customWidth="1"/>
    <col min="1804" max="1804" width="5.58203125" style="348" customWidth="1"/>
    <col min="1805" max="1806" width="5.58203125" style="348" bestFit="1" customWidth="1"/>
    <col min="1807" max="1807" width="8.58203125" style="348" customWidth="1"/>
    <col min="1808" max="1808" width="5.58203125" style="348" bestFit="1" customWidth="1"/>
    <col min="1809" max="1809" width="21.75" style="348" customWidth="1"/>
    <col min="1810" max="1810" width="7.5" style="348" bestFit="1" customWidth="1"/>
    <col min="1811" max="1811" width="9.33203125" style="348" bestFit="1" customWidth="1"/>
    <col min="1812" max="1812" width="7.33203125" style="348" customWidth="1"/>
    <col min="1813" max="1815" width="0" style="348" hidden="1" customWidth="1"/>
    <col min="1816" max="1816" width="0.25" style="348" customWidth="1"/>
    <col min="1817" max="1818" width="7.5" style="348" customWidth="1"/>
    <col min="1819" max="1819" width="5.5" style="348" bestFit="1" customWidth="1"/>
    <col min="1820" max="1820" width="5.58203125" style="348" customWidth="1"/>
    <col min="1821" max="1822" width="5.33203125" style="348" customWidth="1"/>
    <col min="1823" max="1823" width="5.58203125" style="348" customWidth="1"/>
    <col min="1824" max="1827" width="0" style="348" hidden="1" customWidth="1"/>
    <col min="1828" max="1828" width="19.83203125" style="348" customWidth="1"/>
    <col min="1829" max="2052" width="7.83203125" style="348"/>
    <col min="2053" max="2053" width="3.83203125" style="348" customWidth="1"/>
    <col min="2054" max="2054" width="6.08203125" style="348" bestFit="1" customWidth="1"/>
    <col min="2055" max="2055" width="14.83203125" style="348" bestFit="1" customWidth="1"/>
    <col min="2056" max="2056" width="12.58203125" style="348" customWidth="1"/>
    <col min="2057" max="2057" width="13.08203125" style="348" customWidth="1"/>
    <col min="2058" max="2059" width="4.5" style="348" customWidth="1"/>
    <col min="2060" max="2060" width="5.58203125" style="348" customWidth="1"/>
    <col min="2061" max="2062" width="5.58203125" style="348" bestFit="1" customWidth="1"/>
    <col min="2063" max="2063" width="8.58203125" style="348" customWidth="1"/>
    <col min="2064" max="2064" width="5.58203125" style="348" bestFit="1" customWidth="1"/>
    <col min="2065" max="2065" width="21.75" style="348" customWidth="1"/>
    <col min="2066" max="2066" width="7.5" style="348" bestFit="1" customWidth="1"/>
    <col min="2067" max="2067" width="9.33203125" style="348" bestFit="1" customWidth="1"/>
    <col min="2068" max="2068" width="7.33203125" style="348" customWidth="1"/>
    <col min="2069" max="2071" width="0" style="348" hidden="1" customWidth="1"/>
    <col min="2072" max="2072" width="0.25" style="348" customWidth="1"/>
    <col min="2073" max="2074" width="7.5" style="348" customWidth="1"/>
    <col min="2075" max="2075" width="5.5" style="348" bestFit="1" customWidth="1"/>
    <col min="2076" max="2076" width="5.58203125" style="348" customWidth="1"/>
    <col min="2077" max="2078" width="5.33203125" style="348" customWidth="1"/>
    <col min="2079" max="2079" width="5.58203125" style="348" customWidth="1"/>
    <col min="2080" max="2083" width="0" style="348" hidden="1" customWidth="1"/>
    <col min="2084" max="2084" width="19.83203125" style="348" customWidth="1"/>
    <col min="2085" max="2308" width="7.83203125" style="348"/>
    <col min="2309" max="2309" width="3.83203125" style="348" customWidth="1"/>
    <col min="2310" max="2310" width="6.08203125" style="348" bestFit="1" customWidth="1"/>
    <col min="2311" max="2311" width="14.83203125" style="348" bestFit="1" customWidth="1"/>
    <col min="2312" max="2312" width="12.58203125" style="348" customWidth="1"/>
    <col min="2313" max="2313" width="13.08203125" style="348" customWidth="1"/>
    <col min="2314" max="2315" width="4.5" style="348" customWidth="1"/>
    <col min="2316" max="2316" width="5.58203125" style="348" customWidth="1"/>
    <col min="2317" max="2318" width="5.58203125" style="348" bestFit="1" customWidth="1"/>
    <col min="2319" max="2319" width="8.58203125" style="348" customWidth="1"/>
    <col min="2320" max="2320" width="5.58203125" style="348" bestFit="1" customWidth="1"/>
    <col min="2321" max="2321" width="21.75" style="348" customWidth="1"/>
    <col min="2322" max="2322" width="7.5" style="348" bestFit="1" customWidth="1"/>
    <col min="2323" max="2323" width="9.33203125" style="348" bestFit="1" customWidth="1"/>
    <col min="2324" max="2324" width="7.33203125" style="348" customWidth="1"/>
    <col min="2325" max="2327" width="0" style="348" hidden="1" customWidth="1"/>
    <col min="2328" max="2328" width="0.25" style="348" customWidth="1"/>
    <col min="2329" max="2330" width="7.5" style="348" customWidth="1"/>
    <col min="2331" max="2331" width="5.5" style="348" bestFit="1" customWidth="1"/>
    <col min="2332" max="2332" width="5.58203125" style="348" customWidth="1"/>
    <col min="2333" max="2334" width="5.33203125" style="348" customWidth="1"/>
    <col min="2335" max="2335" width="5.58203125" style="348" customWidth="1"/>
    <col min="2336" max="2339" width="0" style="348" hidden="1" customWidth="1"/>
    <col min="2340" max="2340" width="19.83203125" style="348" customWidth="1"/>
    <col min="2341" max="2564" width="7.83203125" style="348"/>
    <col min="2565" max="2565" width="3.83203125" style="348" customWidth="1"/>
    <col min="2566" max="2566" width="6.08203125" style="348" bestFit="1" customWidth="1"/>
    <col min="2567" max="2567" width="14.83203125" style="348" bestFit="1" customWidth="1"/>
    <col min="2568" max="2568" width="12.58203125" style="348" customWidth="1"/>
    <col min="2569" max="2569" width="13.08203125" style="348" customWidth="1"/>
    <col min="2570" max="2571" width="4.5" style="348" customWidth="1"/>
    <col min="2572" max="2572" width="5.58203125" style="348" customWidth="1"/>
    <col min="2573" max="2574" width="5.58203125" style="348" bestFit="1" customWidth="1"/>
    <col min="2575" max="2575" width="8.58203125" style="348" customWidth="1"/>
    <col min="2576" max="2576" width="5.58203125" style="348" bestFit="1" customWidth="1"/>
    <col min="2577" max="2577" width="21.75" style="348" customWidth="1"/>
    <col min="2578" max="2578" width="7.5" style="348" bestFit="1" customWidth="1"/>
    <col min="2579" max="2579" width="9.33203125" style="348" bestFit="1" customWidth="1"/>
    <col min="2580" max="2580" width="7.33203125" style="348" customWidth="1"/>
    <col min="2581" max="2583" width="0" style="348" hidden="1" customWidth="1"/>
    <col min="2584" max="2584" width="0.25" style="348" customWidth="1"/>
    <col min="2585" max="2586" width="7.5" style="348" customWidth="1"/>
    <col min="2587" max="2587" width="5.5" style="348" bestFit="1" customWidth="1"/>
    <col min="2588" max="2588" width="5.58203125" style="348" customWidth="1"/>
    <col min="2589" max="2590" width="5.33203125" style="348" customWidth="1"/>
    <col min="2591" max="2591" width="5.58203125" style="348" customWidth="1"/>
    <col min="2592" max="2595" width="0" style="348" hidden="1" customWidth="1"/>
    <col min="2596" max="2596" width="19.83203125" style="348" customWidth="1"/>
    <col min="2597" max="2820" width="7.83203125" style="348"/>
    <col min="2821" max="2821" width="3.83203125" style="348" customWidth="1"/>
    <col min="2822" max="2822" width="6.08203125" style="348" bestFit="1" customWidth="1"/>
    <col min="2823" max="2823" width="14.83203125" style="348" bestFit="1" customWidth="1"/>
    <col min="2824" max="2824" width="12.58203125" style="348" customWidth="1"/>
    <col min="2825" max="2825" width="13.08203125" style="348" customWidth="1"/>
    <col min="2826" max="2827" width="4.5" style="348" customWidth="1"/>
    <col min="2828" max="2828" width="5.58203125" style="348" customWidth="1"/>
    <col min="2829" max="2830" width="5.58203125" style="348" bestFit="1" customWidth="1"/>
    <col min="2831" max="2831" width="8.58203125" style="348" customWidth="1"/>
    <col min="2832" max="2832" width="5.58203125" style="348" bestFit="1" customWidth="1"/>
    <col min="2833" max="2833" width="21.75" style="348" customWidth="1"/>
    <col min="2834" max="2834" width="7.5" style="348" bestFit="1" customWidth="1"/>
    <col min="2835" max="2835" width="9.33203125" style="348" bestFit="1" customWidth="1"/>
    <col min="2836" max="2836" width="7.33203125" style="348" customWidth="1"/>
    <col min="2837" max="2839" width="0" style="348" hidden="1" customWidth="1"/>
    <col min="2840" max="2840" width="0.25" style="348" customWidth="1"/>
    <col min="2841" max="2842" width="7.5" style="348" customWidth="1"/>
    <col min="2843" max="2843" width="5.5" style="348" bestFit="1" customWidth="1"/>
    <col min="2844" max="2844" width="5.58203125" style="348" customWidth="1"/>
    <col min="2845" max="2846" width="5.33203125" style="348" customWidth="1"/>
    <col min="2847" max="2847" width="5.58203125" style="348" customWidth="1"/>
    <col min="2848" max="2851" width="0" style="348" hidden="1" customWidth="1"/>
    <col min="2852" max="2852" width="19.83203125" style="348" customWidth="1"/>
    <col min="2853" max="3076" width="7.83203125" style="348"/>
    <col min="3077" max="3077" width="3.83203125" style="348" customWidth="1"/>
    <col min="3078" max="3078" width="6.08203125" style="348" bestFit="1" customWidth="1"/>
    <col min="3079" max="3079" width="14.83203125" style="348" bestFit="1" customWidth="1"/>
    <col min="3080" max="3080" width="12.58203125" style="348" customWidth="1"/>
    <col min="3081" max="3081" width="13.08203125" style="348" customWidth="1"/>
    <col min="3082" max="3083" width="4.5" style="348" customWidth="1"/>
    <col min="3084" max="3084" width="5.58203125" style="348" customWidth="1"/>
    <col min="3085" max="3086" width="5.58203125" style="348" bestFit="1" customWidth="1"/>
    <col min="3087" max="3087" width="8.58203125" style="348" customWidth="1"/>
    <col min="3088" max="3088" width="5.58203125" style="348" bestFit="1" customWidth="1"/>
    <col min="3089" max="3089" width="21.75" style="348" customWidth="1"/>
    <col min="3090" max="3090" width="7.5" style="348" bestFit="1" customWidth="1"/>
    <col min="3091" max="3091" width="9.33203125" style="348" bestFit="1" customWidth="1"/>
    <col min="3092" max="3092" width="7.33203125" style="348" customWidth="1"/>
    <col min="3093" max="3095" width="0" style="348" hidden="1" customWidth="1"/>
    <col min="3096" max="3096" width="0.25" style="348" customWidth="1"/>
    <col min="3097" max="3098" width="7.5" style="348" customWidth="1"/>
    <col min="3099" max="3099" width="5.5" style="348" bestFit="1" customWidth="1"/>
    <col min="3100" max="3100" width="5.58203125" style="348" customWidth="1"/>
    <col min="3101" max="3102" width="5.33203125" style="348" customWidth="1"/>
    <col min="3103" max="3103" width="5.58203125" style="348" customWidth="1"/>
    <col min="3104" max="3107" width="0" style="348" hidden="1" customWidth="1"/>
    <col min="3108" max="3108" width="19.83203125" style="348" customWidth="1"/>
    <col min="3109" max="3332" width="7.83203125" style="348"/>
    <col min="3333" max="3333" width="3.83203125" style="348" customWidth="1"/>
    <col min="3334" max="3334" width="6.08203125" style="348" bestFit="1" customWidth="1"/>
    <col min="3335" max="3335" width="14.83203125" style="348" bestFit="1" customWidth="1"/>
    <col min="3336" max="3336" width="12.58203125" style="348" customWidth="1"/>
    <col min="3337" max="3337" width="13.08203125" style="348" customWidth="1"/>
    <col min="3338" max="3339" width="4.5" style="348" customWidth="1"/>
    <col min="3340" max="3340" width="5.58203125" style="348" customWidth="1"/>
    <col min="3341" max="3342" width="5.58203125" style="348" bestFit="1" customWidth="1"/>
    <col min="3343" max="3343" width="8.58203125" style="348" customWidth="1"/>
    <col min="3344" max="3344" width="5.58203125" style="348" bestFit="1" customWidth="1"/>
    <col min="3345" max="3345" width="21.75" style="348" customWidth="1"/>
    <col min="3346" max="3346" width="7.5" style="348" bestFit="1" customWidth="1"/>
    <col min="3347" max="3347" width="9.33203125" style="348" bestFit="1" customWidth="1"/>
    <col min="3348" max="3348" width="7.33203125" style="348" customWidth="1"/>
    <col min="3349" max="3351" width="0" style="348" hidden="1" customWidth="1"/>
    <col min="3352" max="3352" width="0.25" style="348" customWidth="1"/>
    <col min="3353" max="3354" width="7.5" style="348" customWidth="1"/>
    <col min="3355" max="3355" width="5.5" style="348" bestFit="1" customWidth="1"/>
    <col min="3356" max="3356" width="5.58203125" style="348" customWidth="1"/>
    <col min="3357" max="3358" width="5.33203125" style="348" customWidth="1"/>
    <col min="3359" max="3359" width="5.58203125" style="348" customWidth="1"/>
    <col min="3360" max="3363" width="0" style="348" hidden="1" customWidth="1"/>
    <col min="3364" max="3364" width="19.83203125" style="348" customWidth="1"/>
    <col min="3365" max="3588" width="7.83203125" style="348"/>
    <col min="3589" max="3589" width="3.83203125" style="348" customWidth="1"/>
    <col min="3590" max="3590" width="6.08203125" style="348" bestFit="1" customWidth="1"/>
    <col min="3591" max="3591" width="14.83203125" style="348" bestFit="1" customWidth="1"/>
    <col min="3592" max="3592" width="12.58203125" style="348" customWidth="1"/>
    <col min="3593" max="3593" width="13.08203125" style="348" customWidth="1"/>
    <col min="3594" max="3595" width="4.5" style="348" customWidth="1"/>
    <col min="3596" max="3596" width="5.58203125" style="348" customWidth="1"/>
    <col min="3597" max="3598" width="5.58203125" style="348" bestFit="1" customWidth="1"/>
    <col min="3599" max="3599" width="8.58203125" style="348" customWidth="1"/>
    <col min="3600" max="3600" width="5.58203125" style="348" bestFit="1" customWidth="1"/>
    <col min="3601" max="3601" width="21.75" style="348" customWidth="1"/>
    <col min="3602" max="3602" width="7.5" style="348" bestFit="1" customWidth="1"/>
    <col min="3603" max="3603" width="9.33203125" style="348" bestFit="1" customWidth="1"/>
    <col min="3604" max="3604" width="7.33203125" style="348" customWidth="1"/>
    <col min="3605" max="3607" width="0" style="348" hidden="1" customWidth="1"/>
    <col min="3608" max="3608" width="0.25" style="348" customWidth="1"/>
    <col min="3609" max="3610" width="7.5" style="348" customWidth="1"/>
    <col min="3611" max="3611" width="5.5" style="348" bestFit="1" customWidth="1"/>
    <col min="3612" max="3612" width="5.58203125" style="348" customWidth="1"/>
    <col min="3613" max="3614" width="5.33203125" style="348" customWidth="1"/>
    <col min="3615" max="3615" width="5.58203125" style="348" customWidth="1"/>
    <col min="3616" max="3619" width="0" style="348" hidden="1" customWidth="1"/>
    <col min="3620" max="3620" width="19.83203125" style="348" customWidth="1"/>
    <col min="3621" max="3844" width="7.83203125" style="348"/>
    <col min="3845" max="3845" width="3.83203125" style="348" customWidth="1"/>
    <col min="3846" max="3846" width="6.08203125" style="348" bestFit="1" customWidth="1"/>
    <col min="3847" max="3847" width="14.83203125" style="348" bestFit="1" customWidth="1"/>
    <col min="3848" max="3848" width="12.58203125" style="348" customWidth="1"/>
    <col min="3849" max="3849" width="13.08203125" style="348" customWidth="1"/>
    <col min="3850" max="3851" width="4.5" style="348" customWidth="1"/>
    <col min="3852" max="3852" width="5.58203125" style="348" customWidth="1"/>
    <col min="3853" max="3854" width="5.58203125" style="348" bestFit="1" customWidth="1"/>
    <col min="3855" max="3855" width="8.58203125" style="348" customWidth="1"/>
    <col min="3856" max="3856" width="5.58203125" style="348" bestFit="1" customWidth="1"/>
    <col min="3857" max="3857" width="21.75" style="348" customWidth="1"/>
    <col min="3858" max="3858" width="7.5" style="348" bestFit="1" customWidth="1"/>
    <col min="3859" max="3859" width="9.33203125" style="348" bestFit="1" customWidth="1"/>
    <col min="3860" max="3860" width="7.33203125" style="348" customWidth="1"/>
    <col min="3861" max="3863" width="0" style="348" hidden="1" customWidth="1"/>
    <col min="3864" max="3864" width="0.25" style="348" customWidth="1"/>
    <col min="3865" max="3866" width="7.5" style="348" customWidth="1"/>
    <col min="3867" max="3867" width="5.5" style="348" bestFit="1" customWidth="1"/>
    <col min="3868" max="3868" width="5.58203125" style="348" customWidth="1"/>
    <col min="3869" max="3870" width="5.33203125" style="348" customWidth="1"/>
    <col min="3871" max="3871" width="5.58203125" style="348" customWidth="1"/>
    <col min="3872" max="3875" width="0" style="348" hidden="1" customWidth="1"/>
    <col min="3876" max="3876" width="19.83203125" style="348" customWidth="1"/>
    <col min="3877" max="4100" width="7.83203125" style="348"/>
    <col min="4101" max="4101" width="3.83203125" style="348" customWidth="1"/>
    <col min="4102" max="4102" width="6.08203125" style="348" bestFit="1" customWidth="1"/>
    <col min="4103" max="4103" width="14.83203125" style="348" bestFit="1" customWidth="1"/>
    <col min="4104" max="4104" width="12.58203125" style="348" customWidth="1"/>
    <col min="4105" max="4105" width="13.08203125" style="348" customWidth="1"/>
    <col min="4106" max="4107" width="4.5" style="348" customWidth="1"/>
    <col min="4108" max="4108" width="5.58203125" style="348" customWidth="1"/>
    <col min="4109" max="4110" width="5.58203125" style="348" bestFit="1" customWidth="1"/>
    <col min="4111" max="4111" width="8.58203125" style="348" customWidth="1"/>
    <col min="4112" max="4112" width="5.58203125" style="348" bestFit="1" customWidth="1"/>
    <col min="4113" max="4113" width="21.75" style="348" customWidth="1"/>
    <col min="4114" max="4114" width="7.5" style="348" bestFit="1" customWidth="1"/>
    <col min="4115" max="4115" width="9.33203125" style="348" bestFit="1" customWidth="1"/>
    <col min="4116" max="4116" width="7.33203125" style="348" customWidth="1"/>
    <col min="4117" max="4119" width="0" style="348" hidden="1" customWidth="1"/>
    <col min="4120" max="4120" width="0.25" style="348" customWidth="1"/>
    <col min="4121" max="4122" width="7.5" style="348" customWidth="1"/>
    <col min="4123" max="4123" width="5.5" style="348" bestFit="1" customWidth="1"/>
    <col min="4124" max="4124" width="5.58203125" style="348" customWidth="1"/>
    <col min="4125" max="4126" width="5.33203125" style="348" customWidth="1"/>
    <col min="4127" max="4127" width="5.58203125" style="348" customWidth="1"/>
    <col min="4128" max="4131" width="0" style="348" hidden="1" customWidth="1"/>
    <col min="4132" max="4132" width="19.83203125" style="348" customWidth="1"/>
    <col min="4133" max="4356" width="7.83203125" style="348"/>
    <col min="4357" max="4357" width="3.83203125" style="348" customWidth="1"/>
    <col min="4358" max="4358" width="6.08203125" style="348" bestFit="1" customWidth="1"/>
    <col min="4359" max="4359" width="14.83203125" style="348" bestFit="1" customWidth="1"/>
    <col min="4360" max="4360" width="12.58203125" style="348" customWidth="1"/>
    <col min="4361" max="4361" width="13.08203125" style="348" customWidth="1"/>
    <col min="4362" max="4363" width="4.5" style="348" customWidth="1"/>
    <col min="4364" max="4364" width="5.58203125" style="348" customWidth="1"/>
    <col min="4365" max="4366" width="5.58203125" style="348" bestFit="1" customWidth="1"/>
    <col min="4367" max="4367" width="8.58203125" style="348" customWidth="1"/>
    <col min="4368" max="4368" width="5.58203125" style="348" bestFit="1" customWidth="1"/>
    <col min="4369" max="4369" width="21.75" style="348" customWidth="1"/>
    <col min="4370" max="4370" width="7.5" style="348" bestFit="1" customWidth="1"/>
    <col min="4371" max="4371" width="9.33203125" style="348" bestFit="1" customWidth="1"/>
    <col min="4372" max="4372" width="7.33203125" style="348" customWidth="1"/>
    <col min="4373" max="4375" width="0" style="348" hidden="1" customWidth="1"/>
    <col min="4376" max="4376" width="0.25" style="348" customWidth="1"/>
    <col min="4377" max="4378" width="7.5" style="348" customWidth="1"/>
    <col min="4379" max="4379" width="5.5" style="348" bestFit="1" customWidth="1"/>
    <col min="4380" max="4380" width="5.58203125" style="348" customWidth="1"/>
    <col min="4381" max="4382" width="5.33203125" style="348" customWidth="1"/>
    <col min="4383" max="4383" width="5.58203125" style="348" customWidth="1"/>
    <col min="4384" max="4387" width="0" style="348" hidden="1" customWidth="1"/>
    <col min="4388" max="4388" width="19.83203125" style="348" customWidth="1"/>
    <col min="4389" max="4612" width="7.83203125" style="348"/>
    <col min="4613" max="4613" width="3.83203125" style="348" customWidth="1"/>
    <col min="4614" max="4614" width="6.08203125" style="348" bestFit="1" customWidth="1"/>
    <col min="4615" max="4615" width="14.83203125" style="348" bestFit="1" customWidth="1"/>
    <col min="4616" max="4616" width="12.58203125" style="348" customWidth="1"/>
    <col min="4617" max="4617" width="13.08203125" style="348" customWidth="1"/>
    <col min="4618" max="4619" width="4.5" style="348" customWidth="1"/>
    <col min="4620" max="4620" width="5.58203125" style="348" customWidth="1"/>
    <col min="4621" max="4622" width="5.58203125" style="348" bestFit="1" customWidth="1"/>
    <col min="4623" max="4623" width="8.58203125" style="348" customWidth="1"/>
    <col min="4624" max="4624" width="5.58203125" style="348" bestFit="1" customWidth="1"/>
    <col min="4625" max="4625" width="21.75" style="348" customWidth="1"/>
    <col min="4626" max="4626" width="7.5" style="348" bestFit="1" customWidth="1"/>
    <col min="4627" max="4627" width="9.33203125" style="348" bestFit="1" customWidth="1"/>
    <col min="4628" max="4628" width="7.33203125" style="348" customWidth="1"/>
    <col min="4629" max="4631" width="0" style="348" hidden="1" customWidth="1"/>
    <col min="4632" max="4632" width="0.25" style="348" customWidth="1"/>
    <col min="4633" max="4634" width="7.5" style="348" customWidth="1"/>
    <col min="4635" max="4635" width="5.5" style="348" bestFit="1" customWidth="1"/>
    <col min="4636" max="4636" width="5.58203125" style="348" customWidth="1"/>
    <col min="4637" max="4638" width="5.33203125" style="348" customWidth="1"/>
    <col min="4639" max="4639" width="5.58203125" style="348" customWidth="1"/>
    <col min="4640" max="4643" width="0" style="348" hidden="1" customWidth="1"/>
    <col min="4644" max="4644" width="19.83203125" style="348" customWidth="1"/>
    <col min="4645" max="4868" width="7.83203125" style="348"/>
    <col min="4869" max="4869" width="3.83203125" style="348" customWidth="1"/>
    <col min="4870" max="4870" width="6.08203125" style="348" bestFit="1" customWidth="1"/>
    <col min="4871" max="4871" width="14.83203125" style="348" bestFit="1" customWidth="1"/>
    <col min="4872" max="4872" width="12.58203125" style="348" customWidth="1"/>
    <col min="4873" max="4873" width="13.08203125" style="348" customWidth="1"/>
    <col min="4874" max="4875" width="4.5" style="348" customWidth="1"/>
    <col min="4876" max="4876" width="5.58203125" style="348" customWidth="1"/>
    <col min="4877" max="4878" width="5.58203125" style="348" bestFit="1" customWidth="1"/>
    <col min="4879" max="4879" width="8.58203125" style="348" customWidth="1"/>
    <col min="4880" max="4880" width="5.58203125" style="348" bestFit="1" customWidth="1"/>
    <col min="4881" max="4881" width="21.75" style="348" customWidth="1"/>
    <col min="4882" max="4882" width="7.5" style="348" bestFit="1" customWidth="1"/>
    <col min="4883" max="4883" width="9.33203125" style="348" bestFit="1" customWidth="1"/>
    <col min="4884" max="4884" width="7.33203125" style="348" customWidth="1"/>
    <col min="4885" max="4887" width="0" style="348" hidden="1" customWidth="1"/>
    <col min="4888" max="4888" width="0.25" style="348" customWidth="1"/>
    <col min="4889" max="4890" width="7.5" style="348" customWidth="1"/>
    <col min="4891" max="4891" width="5.5" style="348" bestFit="1" customWidth="1"/>
    <col min="4892" max="4892" width="5.58203125" style="348" customWidth="1"/>
    <col min="4893" max="4894" width="5.33203125" style="348" customWidth="1"/>
    <col min="4895" max="4895" width="5.58203125" style="348" customWidth="1"/>
    <col min="4896" max="4899" width="0" style="348" hidden="1" customWidth="1"/>
    <col min="4900" max="4900" width="19.83203125" style="348" customWidth="1"/>
    <col min="4901" max="5124" width="7.83203125" style="348"/>
    <col min="5125" max="5125" width="3.83203125" style="348" customWidth="1"/>
    <col min="5126" max="5126" width="6.08203125" style="348" bestFit="1" customWidth="1"/>
    <col min="5127" max="5127" width="14.83203125" style="348" bestFit="1" customWidth="1"/>
    <col min="5128" max="5128" width="12.58203125" style="348" customWidth="1"/>
    <col min="5129" max="5129" width="13.08203125" style="348" customWidth="1"/>
    <col min="5130" max="5131" width="4.5" style="348" customWidth="1"/>
    <col min="5132" max="5132" width="5.58203125" style="348" customWidth="1"/>
    <col min="5133" max="5134" width="5.58203125" style="348" bestFit="1" customWidth="1"/>
    <col min="5135" max="5135" width="8.58203125" style="348" customWidth="1"/>
    <col min="5136" max="5136" width="5.58203125" style="348" bestFit="1" customWidth="1"/>
    <col min="5137" max="5137" width="21.75" style="348" customWidth="1"/>
    <col min="5138" max="5138" width="7.5" style="348" bestFit="1" customWidth="1"/>
    <col min="5139" max="5139" width="9.33203125" style="348" bestFit="1" customWidth="1"/>
    <col min="5140" max="5140" width="7.33203125" style="348" customWidth="1"/>
    <col min="5141" max="5143" width="0" style="348" hidden="1" customWidth="1"/>
    <col min="5144" max="5144" width="0.25" style="348" customWidth="1"/>
    <col min="5145" max="5146" width="7.5" style="348" customWidth="1"/>
    <col min="5147" max="5147" width="5.5" style="348" bestFit="1" customWidth="1"/>
    <col min="5148" max="5148" width="5.58203125" style="348" customWidth="1"/>
    <col min="5149" max="5150" width="5.33203125" style="348" customWidth="1"/>
    <col min="5151" max="5151" width="5.58203125" style="348" customWidth="1"/>
    <col min="5152" max="5155" width="0" style="348" hidden="1" customWidth="1"/>
    <col min="5156" max="5156" width="19.83203125" style="348" customWidth="1"/>
    <col min="5157" max="5380" width="7.83203125" style="348"/>
    <col min="5381" max="5381" width="3.83203125" style="348" customWidth="1"/>
    <col min="5382" max="5382" width="6.08203125" style="348" bestFit="1" customWidth="1"/>
    <col min="5383" max="5383" width="14.83203125" style="348" bestFit="1" customWidth="1"/>
    <col min="5384" max="5384" width="12.58203125" style="348" customWidth="1"/>
    <col min="5385" max="5385" width="13.08203125" style="348" customWidth="1"/>
    <col min="5386" max="5387" width="4.5" style="348" customWidth="1"/>
    <col min="5388" max="5388" width="5.58203125" style="348" customWidth="1"/>
    <col min="5389" max="5390" width="5.58203125" style="348" bestFit="1" customWidth="1"/>
    <col min="5391" max="5391" width="8.58203125" style="348" customWidth="1"/>
    <col min="5392" max="5392" width="5.58203125" style="348" bestFit="1" customWidth="1"/>
    <col min="5393" max="5393" width="21.75" style="348" customWidth="1"/>
    <col min="5394" max="5394" width="7.5" style="348" bestFit="1" customWidth="1"/>
    <col min="5395" max="5395" width="9.33203125" style="348" bestFit="1" customWidth="1"/>
    <col min="5396" max="5396" width="7.33203125" style="348" customWidth="1"/>
    <col min="5397" max="5399" width="0" style="348" hidden="1" customWidth="1"/>
    <col min="5400" max="5400" width="0.25" style="348" customWidth="1"/>
    <col min="5401" max="5402" width="7.5" style="348" customWidth="1"/>
    <col min="5403" max="5403" width="5.5" style="348" bestFit="1" customWidth="1"/>
    <col min="5404" max="5404" width="5.58203125" style="348" customWidth="1"/>
    <col min="5405" max="5406" width="5.33203125" style="348" customWidth="1"/>
    <col min="5407" max="5407" width="5.58203125" style="348" customWidth="1"/>
    <col min="5408" max="5411" width="0" style="348" hidden="1" customWidth="1"/>
    <col min="5412" max="5412" width="19.83203125" style="348" customWidth="1"/>
    <col min="5413" max="5636" width="7.83203125" style="348"/>
    <col min="5637" max="5637" width="3.83203125" style="348" customWidth="1"/>
    <col min="5638" max="5638" width="6.08203125" style="348" bestFit="1" customWidth="1"/>
    <col min="5639" max="5639" width="14.83203125" style="348" bestFit="1" customWidth="1"/>
    <col min="5640" max="5640" width="12.58203125" style="348" customWidth="1"/>
    <col min="5641" max="5641" width="13.08203125" style="348" customWidth="1"/>
    <col min="5642" max="5643" width="4.5" style="348" customWidth="1"/>
    <col min="5644" max="5644" width="5.58203125" style="348" customWidth="1"/>
    <col min="5645" max="5646" width="5.58203125" style="348" bestFit="1" customWidth="1"/>
    <col min="5647" max="5647" width="8.58203125" style="348" customWidth="1"/>
    <col min="5648" max="5648" width="5.58203125" style="348" bestFit="1" customWidth="1"/>
    <col min="5649" max="5649" width="21.75" style="348" customWidth="1"/>
    <col min="5650" max="5650" width="7.5" style="348" bestFit="1" customWidth="1"/>
    <col min="5651" max="5651" width="9.33203125" style="348" bestFit="1" customWidth="1"/>
    <col min="5652" max="5652" width="7.33203125" style="348" customWidth="1"/>
    <col min="5653" max="5655" width="0" style="348" hidden="1" customWidth="1"/>
    <col min="5656" max="5656" width="0.25" style="348" customWidth="1"/>
    <col min="5657" max="5658" width="7.5" style="348" customWidth="1"/>
    <col min="5659" max="5659" width="5.5" style="348" bestFit="1" customWidth="1"/>
    <col min="5660" max="5660" width="5.58203125" style="348" customWidth="1"/>
    <col min="5661" max="5662" width="5.33203125" style="348" customWidth="1"/>
    <col min="5663" max="5663" width="5.58203125" style="348" customWidth="1"/>
    <col min="5664" max="5667" width="0" style="348" hidden="1" customWidth="1"/>
    <col min="5668" max="5668" width="19.83203125" style="348" customWidth="1"/>
    <col min="5669" max="5892" width="7.83203125" style="348"/>
    <col min="5893" max="5893" width="3.83203125" style="348" customWidth="1"/>
    <col min="5894" max="5894" width="6.08203125" style="348" bestFit="1" customWidth="1"/>
    <col min="5895" max="5895" width="14.83203125" style="348" bestFit="1" customWidth="1"/>
    <col min="5896" max="5896" width="12.58203125" style="348" customWidth="1"/>
    <col min="5897" max="5897" width="13.08203125" style="348" customWidth="1"/>
    <col min="5898" max="5899" width="4.5" style="348" customWidth="1"/>
    <col min="5900" max="5900" width="5.58203125" style="348" customWidth="1"/>
    <col min="5901" max="5902" width="5.58203125" style="348" bestFit="1" customWidth="1"/>
    <col min="5903" max="5903" width="8.58203125" style="348" customWidth="1"/>
    <col min="5904" max="5904" width="5.58203125" style="348" bestFit="1" customWidth="1"/>
    <col min="5905" max="5905" width="21.75" style="348" customWidth="1"/>
    <col min="5906" max="5906" width="7.5" style="348" bestFit="1" customWidth="1"/>
    <col min="5907" max="5907" width="9.33203125" style="348" bestFit="1" customWidth="1"/>
    <col min="5908" max="5908" width="7.33203125" style="348" customWidth="1"/>
    <col min="5909" max="5911" width="0" style="348" hidden="1" customWidth="1"/>
    <col min="5912" max="5912" width="0.25" style="348" customWidth="1"/>
    <col min="5913" max="5914" width="7.5" style="348" customWidth="1"/>
    <col min="5915" max="5915" width="5.5" style="348" bestFit="1" customWidth="1"/>
    <col min="5916" max="5916" width="5.58203125" style="348" customWidth="1"/>
    <col min="5917" max="5918" width="5.33203125" style="348" customWidth="1"/>
    <col min="5919" max="5919" width="5.58203125" style="348" customWidth="1"/>
    <col min="5920" max="5923" width="0" style="348" hidden="1" customWidth="1"/>
    <col min="5924" max="5924" width="19.83203125" style="348" customWidth="1"/>
    <col min="5925" max="6148" width="7.83203125" style="348"/>
    <col min="6149" max="6149" width="3.83203125" style="348" customWidth="1"/>
    <col min="6150" max="6150" width="6.08203125" style="348" bestFit="1" customWidth="1"/>
    <col min="6151" max="6151" width="14.83203125" style="348" bestFit="1" customWidth="1"/>
    <col min="6152" max="6152" width="12.58203125" style="348" customWidth="1"/>
    <col min="6153" max="6153" width="13.08203125" style="348" customWidth="1"/>
    <col min="6154" max="6155" width="4.5" style="348" customWidth="1"/>
    <col min="6156" max="6156" width="5.58203125" style="348" customWidth="1"/>
    <col min="6157" max="6158" width="5.58203125" style="348" bestFit="1" customWidth="1"/>
    <col min="6159" max="6159" width="8.58203125" style="348" customWidth="1"/>
    <col min="6160" max="6160" width="5.58203125" style="348" bestFit="1" customWidth="1"/>
    <col min="6161" max="6161" width="21.75" style="348" customWidth="1"/>
    <col min="6162" max="6162" width="7.5" style="348" bestFit="1" customWidth="1"/>
    <col min="6163" max="6163" width="9.33203125" style="348" bestFit="1" customWidth="1"/>
    <col min="6164" max="6164" width="7.33203125" style="348" customWidth="1"/>
    <col min="6165" max="6167" width="0" style="348" hidden="1" customWidth="1"/>
    <col min="6168" max="6168" width="0.25" style="348" customWidth="1"/>
    <col min="6169" max="6170" width="7.5" style="348" customWidth="1"/>
    <col min="6171" max="6171" width="5.5" style="348" bestFit="1" customWidth="1"/>
    <col min="6172" max="6172" width="5.58203125" style="348" customWidth="1"/>
    <col min="6173" max="6174" width="5.33203125" style="348" customWidth="1"/>
    <col min="6175" max="6175" width="5.58203125" style="348" customWidth="1"/>
    <col min="6176" max="6179" width="0" style="348" hidden="1" customWidth="1"/>
    <col min="6180" max="6180" width="19.83203125" style="348" customWidth="1"/>
    <col min="6181" max="6404" width="7.83203125" style="348"/>
    <col min="6405" max="6405" width="3.83203125" style="348" customWidth="1"/>
    <col min="6406" max="6406" width="6.08203125" style="348" bestFit="1" customWidth="1"/>
    <col min="6407" max="6407" width="14.83203125" style="348" bestFit="1" customWidth="1"/>
    <col min="6408" max="6408" width="12.58203125" style="348" customWidth="1"/>
    <col min="6409" max="6409" width="13.08203125" style="348" customWidth="1"/>
    <col min="6410" max="6411" width="4.5" style="348" customWidth="1"/>
    <col min="6412" max="6412" width="5.58203125" style="348" customWidth="1"/>
    <col min="6413" max="6414" width="5.58203125" style="348" bestFit="1" customWidth="1"/>
    <col min="6415" max="6415" width="8.58203125" style="348" customWidth="1"/>
    <col min="6416" max="6416" width="5.58203125" style="348" bestFit="1" customWidth="1"/>
    <col min="6417" max="6417" width="21.75" style="348" customWidth="1"/>
    <col min="6418" max="6418" width="7.5" style="348" bestFit="1" customWidth="1"/>
    <col min="6419" max="6419" width="9.33203125" style="348" bestFit="1" customWidth="1"/>
    <col min="6420" max="6420" width="7.33203125" style="348" customWidth="1"/>
    <col min="6421" max="6423" width="0" style="348" hidden="1" customWidth="1"/>
    <col min="6424" max="6424" width="0.25" style="348" customWidth="1"/>
    <col min="6425" max="6426" width="7.5" style="348" customWidth="1"/>
    <col min="6427" max="6427" width="5.5" style="348" bestFit="1" customWidth="1"/>
    <col min="6428" max="6428" width="5.58203125" style="348" customWidth="1"/>
    <col min="6429" max="6430" width="5.33203125" style="348" customWidth="1"/>
    <col min="6431" max="6431" width="5.58203125" style="348" customWidth="1"/>
    <col min="6432" max="6435" width="0" style="348" hidden="1" customWidth="1"/>
    <col min="6436" max="6436" width="19.83203125" style="348" customWidth="1"/>
    <col min="6437" max="6660" width="7.83203125" style="348"/>
    <col min="6661" max="6661" width="3.83203125" style="348" customWidth="1"/>
    <col min="6662" max="6662" width="6.08203125" style="348" bestFit="1" customWidth="1"/>
    <col min="6663" max="6663" width="14.83203125" style="348" bestFit="1" customWidth="1"/>
    <col min="6664" max="6664" width="12.58203125" style="348" customWidth="1"/>
    <col min="6665" max="6665" width="13.08203125" style="348" customWidth="1"/>
    <col min="6666" max="6667" width="4.5" style="348" customWidth="1"/>
    <col min="6668" max="6668" width="5.58203125" style="348" customWidth="1"/>
    <col min="6669" max="6670" width="5.58203125" style="348" bestFit="1" customWidth="1"/>
    <col min="6671" max="6671" width="8.58203125" style="348" customWidth="1"/>
    <col min="6672" max="6672" width="5.58203125" style="348" bestFit="1" customWidth="1"/>
    <col min="6673" max="6673" width="21.75" style="348" customWidth="1"/>
    <col min="6674" max="6674" width="7.5" style="348" bestFit="1" customWidth="1"/>
    <col min="6675" max="6675" width="9.33203125" style="348" bestFit="1" customWidth="1"/>
    <col min="6676" max="6676" width="7.33203125" style="348" customWidth="1"/>
    <col min="6677" max="6679" width="0" style="348" hidden="1" customWidth="1"/>
    <col min="6680" max="6680" width="0.25" style="348" customWidth="1"/>
    <col min="6681" max="6682" width="7.5" style="348" customWidth="1"/>
    <col min="6683" max="6683" width="5.5" style="348" bestFit="1" customWidth="1"/>
    <col min="6684" max="6684" width="5.58203125" style="348" customWidth="1"/>
    <col min="6685" max="6686" width="5.33203125" style="348" customWidth="1"/>
    <col min="6687" max="6687" width="5.58203125" style="348" customWidth="1"/>
    <col min="6688" max="6691" width="0" style="348" hidden="1" customWidth="1"/>
    <col min="6692" max="6692" width="19.83203125" style="348" customWidth="1"/>
    <col min="6693" max="6916" width="7.83203125" style="348"/>
    <col min="6917" max="6917" width="3.83203125" style="348" customWidth="1"/>
    <col min="6918" max="6918" width="6.08203125" style="348" bestFit="1" customWidth="1"/>
    <col min="6919" max="6919" width="14.83203125" style="348" bestFit="1" customWidth="1"/>
    <col min="6920" max="6920" width="12.58203125" style="348" customWidth="1"/>
    <col min="6921" max="6921" width="13.08203125" style="348" customWidth="1"/>
    <col min="6922" max="6923" width="4.5" style="348" customWidth="1"/>
    <col min="6924" max="6924" width="5.58203125" style="348" customWidth="1"/>
    <col min="6925" max="6926" width="5.58203125" style="348" bestFit="1" customWidth="1"/>
    <col min="6927" max="6927" width="8.58203125" style="348" customWidth="1"/>
    <col min="6928" max="6928" width="5.58203125" style="348" bestFit="1" customWidth="1"/>
    <col min="6929" max="6929" width="21.75" style="348" customWidth="1"/>
    <col min="6930" max="6930" width="7.5" style="348" bestFit="1" customWidth="1"/>
    <col min="6931" max="6931" width="9.33203125" style="348" bestFit="1" customWidth="1"/>
    <col min="6932" max="6932" width="7.33203125" style="348" customWidth="1"/>
    <col min="6933" max="6935" width="0" style="348" hidden="1" customWidth="1"/>
    <col min="6936" max="6936" width="0.25" style="348" customWidth="1"/>
    <col min="6937" max="6938" width="7.5" style="348" customWidth="1"/>
    <col min="6939" max="6939" width="5.5" style="348" bestFit="1" customWidth="1"/>
    <col min="6940" max="6940" width="5.58203125" style="348" customWidth="1"/>
    <col min="6941" max="6942" width="5.33203125" style="348" customWidth="1"/>
    <col min="6943" max="6943" width="5.58203125" style="348" customWidth="1"/>
    <col min="6944" max="6947" width="0" style="348" hidden="1" customWidth="1"/>
    <col min="6948" max="6948" width="19.83203125" style="348" customWidth="1"/>
    <col min="6949" max="7172" width="7.83203125" style="348"/>
    <col min="7173" max="7173" width="3.83203125" style="348" customWidth="1"/>
    <col min="7174" max="7174" width="6.08203125" style="348" bestFit="1" customWidth="1"/>
    <col min="7175" max="7175" width="14.83203125" style="348" bestFit="1" customWidth="1"/>
    <col min="7176" max="7176" width="12.58203125" style="348" customWidth="1"/>
    <col min="7177" max="7177" width="13.08203125" style="348" customWidth="1"/>
    <col min="7178" max="7179" width="4.5" style="348" customWidth="1"/>
    <col min="7180" max="7180" width="5.58203125" style="348" customWidth="1"/>
    <col min="7181" max="7182" width="5.58203125" style="348" bestFit="1" customWidth="1"/>
    <col min="7183" max="7183" width="8.58203125" style="348" customWidth="1"/>
    <col min="7184" max="7184" width="5.58203125" style="348" bestFit="1" customWidth="1"/>
    <col min="7185" max="7185" width="21.75" style="348" customWidth="1"/>
    <col min="7186" max="7186" width="7.5" style="348" bestFit="1" customWidth="1"/>
    <col min="7187" max="7187" width="9.33203125" style="348" bestFit="1" customWidth="1"/>
    <col min="7188" max="7188" width="7.33203125" style="348" customWidth="1"/>
    <col min="7189" max="7191" width="0" style="348" hidden="1" customWidth="1"/>
    <col min="7192" max="7192" width="0.25" style="348" customWidth="1"/>
    <col min="7193" max="7194" width="7.5" style="348" customWidth="1"/>
    <col min="7195" max="7195" width="5.5" style="348" bestFit="1" customWidth="1"/>
    <col min="7196" max="7196" width="5.58203125" style="348" customWidth="1"/>
    <col min="7197" max="7198" width="5.33203125" style="348" customWidth="1"/>
    <col min="7199" max="7199" width="5.58203125" style="348" customWidth="1"/>
    <col min="7200" max="7203" width="0" style="348" hidden="1" customWidth="1"/>
    <col min="7204" max="7204" width="19.83203125" style="348" customWidth="1"/>
    <col min="7205" max="7428" width="7.83203125" style="348"/>
    <col min="7429" max="7429" width="3.83203125" style="348" customWidth="1"/>
    <col min="7430" max="7430" width="6.08203125" style="348" bestFit="1" customWidth="1"/>
    <col min="7431" max="7431" width="14.83203125" style="348" bestFit="1" customWidth="1"/>
    <col min="7432" max="7432" width="12.58203125" style="348" customWidth="1"/>
    <col min="7433" max="7433" width="13.08203125" style="348" customWidth="1"/>
    <col min="7434" max="7435" width="4.5" style="348" customWidth="1"/>
    <col min="7436" max="7436" width="5.58203125" style="348" customWidth="1"/>
    <col min="7437" max="7438" width="5.58203125" style="348" bestFit="1" customWidth="1"/>
    <col min="7439" max="7439" width="8.58203125" style="348" customWidth="1"/>
    <col min="7440" max="7440" width="5.58203125" style="348" bestFit="1" customWidth="1"/>
    <col min="7441" max="7441" width="21.75" style="348" customWidth="1"/>
    <col min="7442" max="7442" width="7.5" style="348" bestFit="1" customWidth="1"/>
    <col min="7443" max="7443" width="9.33203125" style="348" bestFit="1" customWidth="1"/>
    <col min="7444" max="7444" width="7.33203125" style="348" customWidth="1"/>
    <col min="7445" max="7447" width="0" style="348" hidden="1" customWidth="1"/>
    <col min="7448" max="7448" width="0.25" style="348" customWidth="1"/>
    <col min="7449" max="7450" width="7.5" style="348" customWidth="1"/>
    <col min="7451" max="7451" width="5.5" style="348" bestFit="1" customWidth="1"/>
    <col min="7452" max="7452" width="5.58203125" style="348" customWidth="1"/>
    <col min="7453" max="7454" width="5.33203125" style="348" customWidth="1"/>
    <col min="7455" max="7455" width="5.58203125" style="348" customWidth="1"/>
    <col min="7456" max="7459" width="0" style="348" hidden="1" customWidth="1"/>
    <col min="7460" max="7460" width="19.83203125" style="348" customWidth="1"/>
    <col min="7461" max="7684" width="7.83203125" style="348"/>
    <col min="7685" max="7685" width="3.83203125" style="348" customWidth="1"/>
    <col min="7686" max="7686" width="6.08203125" style="348" bestFit="1" customWidth="1"/>
    <col min="7687" max="7687" width="14.83203125" style="348" bestFit="1" customWidth="1"/>
    <col min="7688" max="7688" width="12.58203125" style="348" customWidth="1"/>
    <col min="7689" max="7689" width="13.08203125" style="348" customWidth="1"/>
    <col min="7690" max="7691" width="4.5" style="348" customWidth="1"/>
    <col min="7692" max="7692" width="5.58203125" style="348" customWidth="1"/>
    <col min="7693" max="7694" width="5.58203125" style="348" bestFit="1" customWidth="1"/>
    <col min="7695" max="7695" width="8.58203125" style="348" customWidth="1"/>
    <col min="7696" max="7696" width="5.58203125" style="348" bestFit="1" customWidth="1"/>
    <col min="7697" max="7697" width="21.75" style="348" customWidth="1"/>
    <col min="7698" max="7698" width="7.5" style="348" bestFit="1" customWidth="1"/>
    <col min="7699" max="7699" width="9.33203125" style="348" bestFit="1" customWidth="1"/>
    <col min="7700" max="7700" width="7.33203125" style="348" customWidth="1"/>
    <col min="7701" max="7703" width="0" style="348" hidden="1" customWidth="1"/>
    <col min="7704" max="7704" width="0.25" style="348" customWidth="1"/>
    <col min="7705" max="7706" width="7.5" style="348" customWidth="1"/>
    <col min="7707" max="7707" width="5.5" style="348" bestFit="1" customWidth="1"/>
    <col min="7708" max="7708" width="5.58203125" style="348" customWidth="1"/>
    <col min="7709" max="7710" width="5.33203125" style="348" customWidth="1"/>
    <col min="7711" max="7711" width="5.58203125" style="348" customWidth="1"/>
    <col min="7712" max="7715" width="0" style="348" hidden="1" customWidth="1"/>
    <col min="7716" max="7716" width="19.83203125" style="348" customWidth="1"/>
    <col min="7717" max="7940" width="7.83203125" style="348"/>
    <col min="7941" max="7941" width="3.83203125" style="348" customWidth="1"/>
    <col min="7942" max="7942" width="6.08203125" style="348" bestFit="1" customWidth="1"/>
    <col min="7943" max="7943" width="14.83203125" style="348" bestFit="1" customWidth="1"/>
    <col min="7944" max="7944" width="12.58203125" style="348" customWidth="1"/>
    <col min="7945" max="7945" width="13.08203125" style="348" customWidth="1"/>
    <col min="7946" max="7947" width="4.5" style="348" customWidth="1"/>
    <col min="7948" max="7948" width="5.58203125" style="348" customWidth="1"/>
    <col min="7949" max="7950" width="5.58203125" style="348" bestFit="1" customWidth="1"/>
    <col min="7951" max="7951" width="8.58203125" style="348" customWidth="1"/>
    <col min="7952" max="7952" width="5.58203125" style="348" bestFit="1" customWidth="1"/>
    <col min="7953" max="7953" width="21.75" style="348" customWidth="1"/>
    <col min="7954" max="7954" width="7.5" style="348" bestFit="1" customWidth="1"/>
    <col min="7955" max="7955" width="9.33203125" style="348" bestFit="1" customWidth="1"/>
    <col min="7956" max="7956" width="7.33203125" style="348" customWidth="1"/>
    <col min="7957" max="7959" width="0" style="348" hidden="1" customWidth="1"/>
    <col min="7960" max="7960" width="0.25" style="348" customWidth="1"/>
    <col min="7961" max="7962" width="7.5" style="348" customWidth="1"/>
    <col min="7963" max="7963" width="5.5" style="348" bestFit="1" customWidth="1"/>
    <col min="7964" max="7964" width="5.58203125" style="348" customWidth="1"/>
    <col min="7965" max="7966" width="5.33203125" style="348" customWidth="1"/>
    <col min="7967" max="7967" width="5.58203125" style="348" customWidth="1"/>
    <col min="7968" max="7971" width="0" style="348" hidden="1" customWidth="1"/>
    <col min="7972" max="7972" width="19.83203125" style="348" customWidth="1"/>
    <col min="7973" max="8196" width="7.83203125" style="348"/>
    <col min="8197" max="8197" width="3.83203125" style="348" customWidth="1"/>
    <col min="8198" max="8198" width="6.08203125" style="348" bestFit="1" customWidth="1"/>
    <col min="8199" max="8199" width="14.83203125" style="348" bestFit="1" customWidth="1"/>
    <col min="8200" max="8200" width="12.58203125" style="348" customWidth="1"/>
    <col min="8201" max="8201" width="13.08203125" style="348" customWidth="1"/>
    <col min="8202" max="8203" width="4.5" style="348" customWidth="1"/>
    <col min="8204" max="8204" width="5.58203125" style="348" customWidth="1"/>
    <col min="8205" max="8206" width="5.58203125" style="348" bestFit="1" customWidth="1"/>
    <col min="8207" max="8207" width="8.58203125" style="348" customWidth="1"/>
    <col min="8208" max="8208" width="5.58203125" style="348" bestFit="1" customWidth="1"/>
    <col min="8209" max="8209" width="21.75" style="348" customWidth="1"/>
    <col min="8210" max="8210" width="7.5" style="348" bestFit="1" customWidth="1"/>
    <col min="8211" max="8211" width="9.33203125" style="348" bestFit="1" customWidth="1"/>
    <col min="8212" max="8212" width="7.33203125" style="348" customWidth="1"/>
    <col min="8213" max="8215" width="0" style="348" hidden="1" customWidth="1"/>
    <col min="8216" max="8216" width="0.25" style="348" customWidth="1"/>
    <col min="8217" max="8218" width="7.5" style="348" customWidth="1"/>
    <col min="8219" max="8219" width="5.5" style="348" bestFit="1" customWidth="1"/>
    <col min="8220" max="8220" width="5.58203125" style="348" customWidth="1"/>
    <col min="8221" max="8222" width="5.33203125" style="348" customWidth="1"/>
    <col min="8223" max="8223" width="5.58203125" style="348" customWidth="1"/>
    <col min="8224" max="8227" width="0" style="348" hidden="1" customWidth="1"/>
    <col min="8228" max="8228" width="19.83203125" style="348" customWidth="1"/>
    <col min="8229" max="8452" width="7.83203125" style="348"/>
    <col min="8453" max="8453" width="3.83203125" style="348" customWidth="1"/>
    <col min="8454" max="8454" width="6.08203125" style="348" bestFit="1" customWidth="1"/>
    <col min="8455" max="8455" width="14.83203125" style="348" bestFit="1" customWidth="1"/>
    <col min="8456" max="8456" width="12.58203125" style="348" customWidth="1"/>
    <col min="8457" max="8457" width="13.08203125" style="348" customWidth="1"/>
    <col min="8458" max="8459" width="4.5" style="348" customWidth="1"/>
    <col min="8460" max="8460" width="5.58203125" style="348" customWidth="1"/>
    <col min="8461" max="8462" width="5.58203125" style="348" bestFit="1" customWidth="1"/>
    <col min="8463" max="8463" width="8.58203125" style="348" customWidth="1"/>
    <col min="8464" max="8464" width="5.58203125" style="348" bestFit="1" customWidth="1"/>
    <col min="8465" max="8465" width="21.75" style="348" customWidth="1"/>
    <col min="8466" max="8466" width="7.5" style="348" bestFit="1" customWidth="1"/>
    <col min="8467" max="8467" width="9.33203125" style="348" bestFit="1" customWidth="1"/>
    <col min="8468" max="8468" width="7.33203125" style="348" customWidth="1"/>
    <col min="8469" max="8471" width="0" style="348" hidden="1" customWidth="1"/>
    <col min="8472" max="8472" width="0.25" style="348" customWidth="1"/>
    <col min="8473" max="8474" width="7.5" style="348" customWidth="1"/>
    <col min="8475" max="8475" width="5.5" style="348" bestFit="1" customWidth="1"/>
    <col min="8476" max="8476" width="5.58203125" style="348" customWidth="1"/>
    <col min="8477" max="8478" width="5.33203125" style="348" customWidth="1"/>
    <col min="8479" max="8479" width="5.58203125" style="348" customWidth="1"/>
    <col min="8480" max="8483" width="0" style="348" hidden="1" customWidth="1"/>
    <col min="8484" max="8484" width="19.83203125" style="348" customWidth="1"/>
    <col min="8485" max="8708" width="7.83203125" style="348"/>
    <col min="8709" max="8709" width="3.83203125" style="348" customWidth="1"/>
    <col min="8710" max="8710" width="6.08203125" style="348" bestFit="1" customWidth="1"/>
    <col min="8711" max="8711" width="14.83203125" style="348" bestFit="1" customWidth="1"/>
    <col min="8712" max="8712" width="12.58203125" style="348" customWidth="1"/>
    <col min="8713" max="8713" width="13.08203125" style="348" customWidth="1"/>
    <col min="8714" max="8715" width="4.5" style="348" customWidth="1"/>
    <col min="8716" max="8716" width="5.58203125" style="348" customWidth="1"/>
    <col min="8717" max="8718" width="5.58203125" style="348" bestFit="1" customWidth="1"/>
    <col min="8719" max="8719" width="8.58203125" style="348" customWidth="1"/>
    <col min="8720" max="8720" width="5.58203125" style="348" bestFit="1" customWidth="1"/>
    <col min="8721" max="8721" width="21.75" style="348" customWidth="1"/>
    <col min="8722" max="8722" width="7.5" style="348" bestFit="1" customWidth="1"/>
    <col min="8723" max="8723" width="9.33203125" style="348" bestFit="1" customWidth="1"/>
    <col min="8724" max="8724" width="7.33203125" style="348" customWidth="1"/>
    <col min="8725" max="8727" width="0" style="348" hidden="1" customWidth="1"/>
    <col min="8728" max="8728" width="0.25" style="348" customWidth="1"/>
    <col min="8729" max="8730" width="7.5" style="348" customWidth="1"/>
    <col min="8731" max="8731" width="5.5" style="348" bestFit="1" customWidth="1"/>
    <col min="8732" max="8732" width="5.58203125" style="348" customWidth="1"/>
    <col min="8733" max="8734" width="5.33203125" style="348" customWidth="1"/>
    <col min="8735" max="8735" width="5.58203125" style="348" customWidth="1"/>
    <col min="8736" max="8739" width="0" style="348" hidden="1" customWidth="1"/>
    <col min="8740" max="8740" width="19.83203125" style="348" customWidth="1"/>
    <col min="8741" max="8964" width="7.83203125" style="348"/>
    <col min="8965" max="8965" width="3.83203125" style="348" customWidth="1"/>
    <col min="8966" max="8966" width="6.08203125" style="348" bestFit="1" customWidth="1"/>
    <col min="8967" max="8967" width="14.83203125" style="348" bestFit="1" customWidth="1"/>
    <col min="8968" max="8968" width="12.58203125" style="348" customWidth="1"/>
    <col min="8969" max="8969" width="13.08203125" style="348" customWidth="1"/>
    <col min="8970" max="8971" width="4.5" style="348" customWidth="1"/>
    <col min="8972" max="8972" width="5.58203125" style="348" customWidth="1"/>
    <col min="8973" max="8974" width="5.58203125" style="348" bestFit="1" customWidth="1"/>
    <col min="8975" max="8975" width="8.58203125" style="348" customWidth="1"/>
    <col min="8976" max="8976" width="5.58203125" style="348" bestFit="1" customWidth="1"/>
    <col min="8977" max="8977" width="21.75" style="348" customWidth="1"/>
    <col min="8978" max="8978" width="7.5" style="348" bestFit="1" customWidth="1"/>
    <col min="8979" max="8979" width="9.33203125" style="348" bestFit="1" customWidth="1"/>
    <col min="8980" max="8980" width="7.33203125" style="348" customWidth="1"/>
    <col min="8981" max="8983" width="0" style="348" hidden="1" customWidth="1"/>
    <col min="8984" max="8984" width="0.25" style="348" customWidth="1"/>
    <col min="8985" max="8986" width="7.5" style="348" customWidth="1"/>
    <col min="8987" max="8987" width="5.5" style="348" bestFit="1" customWidth="1"/>
    <col min="8988" max="8988" width="5.58203125" style="348" customWidth="1"/>
    <col min="8989" max="8990" width="5.33203125" style="348" customWidth="1"/>
    <col min="8991" max="8991" width="5.58203125" style="348" customWidth="1"/>
    <col min="8992" max="8995" width="0" style="348" hidden="1" customWidth="1"/>
    <col min="8996" max="8996" width="19.83203125" style="348" customWidth="1"/>
    <col min="8997" max="9220" width="7.83203125" style="348"/>
    <col min="9221" max="9221" width="3.83203125" style="348" customWidth="1"/>
    <col min="9222" max="9222" width="6.08203125" style="348" bestFit="1" customWidth="1"/>
    <col min="9223" max="9223" width="14.83203125" style="348" bestFit="1" customWidth="1"/>
    <col min="9224" max="9224" width="12.58203125" style="348" customWidth="1"/>
    <col min="9225" max="9225" width="13.08203125" style="348" customWidth="1"/>
    <col min="9226" max="9227" width="4.5" style="348" customWidth="1"/>
    <col min="9228" max="9228" width="5.58203125" style="348" customWidth="1"/>
    <col min="9229" max="9230" width="5.58203125" style="348" bestFit="1" customWidth="1"/>
    <col min="9231" max="9231" width="8.58203125" style="348" customWidth="1"/>
    <col min="9232" max="9232" width="5.58203125" style="348" bestFit="1" customWidth="1"/>
    <col min="9233" max="9233" width="21.75" style="348" customWidth="1"/>
    <col min="9234" max="9234" width="7.5" style="348" bestFit="1" customWidth="1"/>
    <col min="9235" max="9235" width="9.33203125" style="348" bestFit="1" customWidth="1"/>
    <col min="9236" max="9236" width="7.33203125" style="348" customWidth="1"/>
    <col min="9237" max="9239" width="0" style="348" hidden="1" customWidth="1"/>
    <col min="9240" max="9240" width="0.25" style="348" customWidth="1"/>
    <col min="9241" max="9242" width="7.5" style="348" customWidth="1"/>
    <col min="9243" max="9243" width="5.5" style="348" bestFit="1" customWidth="1"/>
    <col min="9244" max="9244" width="5.58203125" style="348" customWidth="1"/>
    <col min="9245" max="9246" width="5.33203125" style="348" customWidth="1"/>
    <col min="9247" max="9247" width="5.58203125" style="348" customWidth="1"/>
    <col min="9248" max="9251" width="0" style="348" hidden="1" customWidth="1"/>
    <col min="9252" max="9252" width="19.83203125" style="348" customWidth="1"/>
    <col min="9253" max="9476" width="7.83203125" style="348"/>
    <col min="9477" max="9477" width="3.83203125" style="348" customWidth="1"/>
    <col min="9478" max="9478" width="6.08203125" style="348" bestFit="1" customWidth="1"/>
    <col min="9479" max="9479" width="14.83203125" style="348" bestFit="1" customWidth="1"/>
    <col min="9480" max="9480" width="12.58203125" style="348" customWidth="1"/>
    <col min="9481" max="9481" width="13.08203125" style="348" customWidth="1"/>
    <col min="9482" max="9483" width="4.5" style="348" customWidth="1"/>
    <col min="9484" max="9484" width="5.58203125" style="348" customWidth="1"/>
    <col min="9485" max="9486" width="5.58203125" style="348" bestFit="1" customWidth="1"/>
    <col min="9487" max="9487" width="8.58203125" style="348" customWidth="1"/>
    <col min="9488" max="9488" width="5.58203125" style="348" bestFit="1" customWidth="1"/>
    <col min="9489" max="9489" width="21.75" style="348" customWidth="1"/>
    <col min="9490" max="9490" width="7.5" style="348" bestFit="1" customWidth="1"/>
    <col min="9491" max="9491" width="9.33203125" style="348" bestFit="1" customWidth="1"/>
    <col min="9492" max="9492" width="7.33203125" style="348" customWidth="1"/>
    <col min="9493" max="9495" width="0" style="348" hidden="1" customWidth="1"/>
    <col min="9496" max="9496" width="0.25" style="348" customWidth="1"/>
    <col min="9497" max="9498" width="7.5" style="348" customWidth="1"/>
    <col min="9499" max="9499" width="5.5" style="348" bestFit="1" customWidth="1"/>
    <col min="9500" max="9500" width="5.58203125" style="348" customWidth="1"/>
    <col min="9501" max="9502" width="5.33203125" style="348" customWidth="1"/>
    <col min="9503" max="9503" width="5.58203125" style="348" customWidth="1"/>
    <col min="9504" max="9507" width="0" style="348" hidden="1" customWidth="1"/>
    <col min="9508" max="9508" width="19.83203125" style="348" customWidth="1"/>
    <col min="9509" max="9732" width="7.83203125" style="348"/>
    <col min="9733" max="9733" width="3.83203125" style="348" customWidth="1"/>
    <col min="9734" max="9734" width="6.08203125" style="348" bestFit="1" customWidth="1"/>
    <col min="9735" max="9735" width="14.83203125" style="348" bestFit="1" customWidth="1"/>
    <col min="9736" max="9736" width="12.58203125" style="348" customWidth="1"/>
    <col min="9737" max="9737" width="13.08203125" style="348" customWidth="1"/>
    <col min="9738" max="9739" width="4.5" style="348" customWidth="1"/>
    <col min="9740" max="9740" width="5.58203125" style="348" customWidth="1"/>
    <col min="9741" max="9742" width="5.58203125" style="348" bestFit="1" customWidth="1"/>
    <col min="9743" max="9743" width="8.58203125" style="348" customWidth="1"/>
    <col min="9744" max="9744" width="5.58203125" style="348" bestFit="1" customWidth="1"/>
    <col min="9745" max="9745" width="21.75" style="348" customWidth="1"/>
    <col min="9746" max="9746" width="7.5" style="348" bestFit="1" customWidth="1"/>
    <col min="9747" max="9747" width="9.33203125" style="348" bestFit="1" customWidth="1"/>
    <col min="9748" max="9748" width="7.33203125" style="348" customWidth="1"/>
    <col min="9749" max="9751" width="0" style="348" hidden="1" customWidth="1"/>
    <col min="9752" max="9752" width="0.25" style="348" customWidth="1"/>
    <col min="9753" max="9754" width="7.5" style="348" customWidth="1"/>
    <col min="9755" max="9755" width="5.5" style="348" bestFit="1" customWidth="1"/>
    <col min="9756" max="9756" width="5.58203125" style="348" customWidth="1"/>
    <col min="9757" max="9758" width="5.33203125" style="348" customWidth="1"/>
    <col min="9759" max="9759" width="5.58203125" style="348" customWidth="1"/>
    <col min="9760" max="9763" width="0" style="348" hidden="1" customWidth="1"/>
    <col min="9764" max="9764" width="19.83203125" style="348" customWidth="1"/>
    <col min="9765" max="9988" width="7.83203125" style="348"/>
    <col min="9989" max="9989" width="3.83203125" style="348" customWidth="1"/>
    <col min="9990" max="9990" width="6.08203125" style="348" bestFit="1" customWidth="1"/>
    <col min="9991" max="9991" width="14.83203125" style="348" bestFit="1" customWidth="1"/>
    <col min="9992" max="9992" width="12.58203125" style="348" customWidth="1"/>
    <col min="9993" max="9993" width="13.08203125" style="348" customWidth="1"/>
    <col min="9994" max="9995" width="4.5" style="348" customWidth="1"/>
    <col min="9996" max="9996" width="5.58203125" style="348" customWidth="1"/>
    <col min="9997" max="9998" width="5.58203125" style="348" bestFit="1" customWidth="1"/>
    <col min="9999" max="9999" width="8.58203125" style="348" customWidth="1"/>
    <col min="10000" max="10000" width="5.58203125" style="348" bestFit="1" customWidth="1"/>
    <col min="10001" max="10001" width="21.75" style="348" customWidth="1"/>
    <col min="10002" max="10002" width="7.5" style="348" bestFit="1" customWidth="1"/>
    <col min="10003" max="10003" width="9.33203125" style="348" bestFit="1" customWidth="1"/>
    <col min="10004" max="10004" width="7.33203125" style="348" customWidth="1"/>
    <col min="10005" max="10007" width="0" style="348" hidden="1" customWidth="1"/>
    <col min="10008" max="10008" width="0.25" style="348" customWidth="1"/>
    <col min="10009" max="10010" width="7.5" style="348" customWidth="1"/>
    <col min="10011" max="10011" width="5.5" style="348" bestFit="1" customWidth="1"/>
    <col min="10012" max="10012" width="5.58203125" style="348" customWidth="1"/>
    <col min="10013" max="10014" width="5.33203125" style="348" customWidth="1"/>
    <col min="10015" max="10015" width="5.58203125" style="348" customWidth="1"/>
    <col min="10016" max="10019" width="0" style="348" hidden="1" customWidth="1"/>
    <col min="10020" max="10020" width="19.83203125" style="348" customWidth="1"/>
    <col min="10021" max="10244" width="7.83203125" style="348"/>
    <col min="10245" max="10245" width="3.83203125" style="348" customWidth="1"/>
    <col min="10246" max="10246" width="6.08203125" style="348" bestFit="1" customWidth="1"/>
    <col min="10247" max="10247" width="14.83203125" style="348" bestFit="1" customWidth="1"/>
    <col min="10248" max="10248" width="12.58203125" style="348" customWidth="1"/>
    <col min="10249" max="10249" width="13.08203125" style="348" customWidth="1"/>
    <col min="10250" max="10251" width="4.5" style="348" customWidth="1"/>
    <col min="10252" max="10252" width="5.58203125" style="348" customWidth="1"/>
    <col min="10253" max="10254" width="5.58203125" style="348" bestFit="1" customWidth="1"/>
    <col min="10255" max="10255" width="8.58203125" style="348" customWidth="1"/>
    <col min="10256" max="10256" width="5.58203125" style="348" bestFit="1" customWidth="1"/>
    <col min="10257" max="10257" width="21.75" style="348" customWidth="1"/>
    <col min="10258" max="10258" width="7.5" style="348" bestFit="1" customWidth="1"/>
    <col min="10259" max="10259" width="9.33203125" style="348" bestFit="1" customWidth="1"/>
    <col min="10260" max="10260" width="7.33203125" style="348" customWidth="1"/>
    <col min="10261" max="10263" width="0" style="348" hidden="1" customWidth="1"/>
    <col min="10264" max="10264" width="0.25" style="348" customWidth="1"/>
    <col min="10265" max="10266" width="7.5" style="348" customWidth="1"/>
    <col min="10267" max="10267" width="5.5" style="348" bestFit="1" customWidth="1"/>
    <col min="10268" max="10268" width="5.58203125" style="348" customWidth="1"/>
    <col min="10269" max="10270" width="5.33203125" style="348" customWidth="1"/>
    <col min="10271" max="10271" width="5.58203125" style="348" customWidth="1"/>
    <col min="10272" max="10275" width="0" style="348" hidden="1" customWidth="1"/>
    <col min="10276" max="10276" width="19.83203125" style="348" customWidth="1"/>
    <col min="10277" max="10500" width="7.83203125" style="348"/>
    <col min="10501" max="10501" width="3.83203125" style="348" customWidth="1"/>
    <col min="10502" max="10502" width="6.08203125" style="348" bestFit="1" customWidth="1"/>
    <col min="10503" max="10503" width="14.83203125" style="348" bestFit="1" customWidth="1"/>
    <col min="10504" max="10504" width="12.58203125" style="348" customWidth="1"/>
    <col min="10505" max="10505" width="13.08203125" style="348" customWidth="1"/>
    <col min="10506" max="10507" width="4.5" style="348" customWidth="1"/>
    <col min="10508" max="10508" width="5.58203125" style="348" customWidth="1"/>
    <col min="10509" max="10510" width="5.58203125" style="348" bestFit="1" customWidth="1"/>
    <col min="10511" max="10511" width="8.58203125" style="348" customWidth="1"/>
    <col min="10512" max="10512" width="5.58203125" style="348" bestFit="1" customWidth="1"/>
    <col min="10513" max="10513" width="21.75" style="348" customWidth="1"/>
    <col min="10514" max="10514" width="7.5" style="348" bestFit="1" customWidth="1"/>
    <col min="10515" max="10515" width="9.33203125" style="348" bestFit="1" customWidth="1"/>
    <col min="10516" max="10516" width="7.33203125" style="348" customWidth="1"/>
    <col min="10517" max="10519" width="0" style="348" hidden="1" customWidth="1"/>
    <col min="10520" max="10520" width="0.25" style="348" customWidth="1"/>
    <col min="10521" max="10522" width="7.5" style="348" customWidth="1"/>
    <col min="10523" max="10523" width="5.5" style="348" bestFit="1" customWidth="1"/>
    <col min="10524" max="10524" width="5.58203125" style="348" customWidth="1"/>
    <col min="10525" max="10526" width="5.33203125" style="348" customWidth="1"/>
    <col min="10527" max="10527" width="5.58203125" style="348" customWidth="1"/>
    <col min="10528" max="10531" width="0" style="348" hidden="1" customWidth="1"/>
    <col min="10532" max="10532" width="19.83203125" style="348" customWidth="1"/>
    <col min="10533" max="10756" width="7.83203125" style="348"/>
    <col min="10757" max="10757" width="3.83203125" style="348" customWidth="1"/>
    <col min="10758" max="10758" width="6.08203125" style="348" bestFit="1" customWidth="1"/>
    <col min="10759" max="10759" width="14.83203125" style="348" bestFit="1" customWidth="1"/>
    <col min="10760" max="10760" width="12.58203125" style="348" customWidth="1"/>
    <col min="10761" max="10761" width="13.08203125" style="348" customWidth="1"/>
    <col min="10762" max="10763" width="4.5" style="348" customWidth="1"/>
    <col min="10764" max="10764" width="5.58203125" style="348" customWidth="1"/>
    <col min="10765" max="10766" width="5.58203125" style="348" bestFit="1" customWidth="1"/>
    <col min="10767" max="10767" width="8.58203125" style="348" customWidth="1"/>
    <col min="10768" max="10768" width="5.58203125" style="348" bestFit="1" customWidth="1"/>
    <col min="10769" max="10769" width="21.75" style="348" customWidth="1"/>
    <col min="10770" max="10770" width="7.5" style="348" bestFit="1" customWidth="1"/>
    <col min="10771" max="10771" width="9.33203125" style="348" bestFit="1" customWidth="1"/>
    <col min="10772" max="10772" width="7.33203125" style="348" customWidth="1"/>
    <col min="10773" max="10775" width="0" style="348" hidden="1" customWidth="1"/>
    <col min="10776" max="10776" width="0.25" style="348" customWidth="1"/>
    <col min="10777" max="10778" width="7.5" style="348" customWidth="1"/>
    <col min="10779" max="10779" width="5.5" style="348" bestFit="1" customWidth="1"/>
    <col min="10780" max="10780" width="5.58203125" style="348" customWidth="1"/>
    <col min="10781" max="10782" width="5.33203125" style="348" customWidth="1"/>
    <col min="10783" max="10783" width="5.58203125" style="348" customWidth="1"/>
    <col min="10784" max="10787" width="0" style="348" hidden="1" customWidth="1"/>
    <col min="10788" max="10788" width="19.83203125" style="348" customWidth="1"/>
    <col min="10789" max="11012" width="7.83203125" style="348"/>
    <col min="11013" max="11013" width="3.83203125" style="348" customWidth="1"/>
    <col min="11014" max="11014" width="6.08203125" style="348" bestFit="1" customWidth="1"/>
    <col min="11015" max="11015" width="14.83203125" style="348" bestFit="1" customWidth="1"/>
    <col min="11016" max="11016" width="12.58203125" style="348" customWidth="1"/>
    <col min="11017" max="11017" width="13.08203125" style="348" customWidth="1"/>
    <col min="11018" max="11019" width="4.5" style="348" customWidth="1"/>
    <col min="11020" max="11020" width="5.58203125" style="348" customWidth="1"/>
    <col min="11021" max="11022" width="5.58203125" style="348" bestFit="1" customWidth="1"/>
    <col min="11023" max="11023" width="8.58203125" style="348" customWidth="1"/>
    <col min="11024" max="11024" width="5.58203125" style="348" bestFit="1" customWidth="1"/>
    <col min="11025" max="11025" width="21.75" style="348" customWidth="1"/>
    <col min="11026" max="11026" width="7.5" style="348" bestFit="1" customWidth="1"/>
    <col min="11027" max="11027" width="9.33203125" style="348" bestFit="1" customWidth="1"/>
    <col min="11028" max="11028" width="7.33203125" style="348" customWidth="1"/>
    <col min="11029" max="11031" width="0" style="348" hidden="1" customWidth="1"/>
    <col min="11032" max="11032" width="0.25" style="348" customWidth="1"/>
    <col min="11033" max="11034" width="7.5" style="348" customWidth="1"/>
    <col min="11035" max="11035" width="5.5" style="348" bestFit="1" customWidth="1"/>
    <col min="11036" max="11036" width="5.58203125" style="348" customWidth="1"/>
    <col min="11037" max="11038" width="5.33203125" style="348" customWidth="1"/>
    <col min="11039" max="11039" width="5.58203125" style="348" customWidth="1"/>
    <col min="11040" max="11043" width="0" style="348" hidden="1" customWidth="1"/>
    <col min="11044" max="11044" width="19.83203125" style="348" customWidth="1"/>
    <col min="11045" max="11268" width="7.83203125" style="348"/>
    <col min="11269" max="11269" width="3.83203125" style="348" customWidth="1"/>
    <col min="11270" max="11270" width="6.08203125" style="348" bestFit="1" customWidth="1"/>
    <col min="11271" max="11271" width="14.83203125" style="348" bestFit="1" customWidth="1"/>
    <col min="11272" max="11272" width="12.58203125" style="348" customWidth="1"/>
    <col min="11273" max="11273" width="13.08203125" style="348" customWidth="1"/>
    <col min="11274" max="11275" width="4.5" style="348" customWidth="1"/>
    <col min="11276" max="11276" width="5.58203125" style="348" customWidth="1"/>
    <col min="11277" max="11278" width="5.58203125" style="348" bestFit="1" customWidth="1"/>
    <col min="11279" max="11279" width="8.58203125" style="348" customWidth="1"/>
    <col min="11280" max="11280" width="5.58203125" style="348" bestFit="1" customWidth="1"/>
    <col min="11281" max="11281" width="21.75" style="348" customWidth="1"/>
    <col min="11282" max="11282" width="7.5" style="348" bestFit="1" customWidth="1"/>
    <col min="11283" max="11283" width="9.33203125" style="348" bestFit="1" customWidth="1"/>
    <col min="11284" max="11284" width="7.33203125" style="348" customWidth="1"/>
    <col min="11285" max="11287" width="0" style="348" hidden="1" customWidth="1"/>
    <col min="11288" max="11288" width="0.25" style="348" customWidth="1"/>
    <col min="11289" max="11290" width="7.5" style="348" customWidth="1"/>
    <col min="11291" max="11291" width="5.5" style="348" bestFit="1" customWidth="1"/>
    <col min="11292" max="11292" width="5.58203125" style="348" customWidth="1"/>
    <col min="11293" max="11294" width="5.33203125" style="348" customWidth="1"/>
    <col min="11295" max="11295" width="5.58203125" style="348" customWidth="1"/>
    <col min="11296" max="11299" width="0" style="348" hidden="1" customWidth="1"/>
    <col min="11300" max="11300" width="19.83203125" style="348" customWidth="1"/>
    <col min="11301" max="11524" width="7.83203125" style="348"/>
    <col min="11525" max="11525" width="3.83203125" style="348" customWidth="1"/>
    <col min="11526" max="11526" width="6.08203125" style="348" bestFit="1" customWidth="1"/>
    <col min="11527" max="11527" width="14.83203125" style="348" bestFit="1" customWidth="1"/>
    <col min="11528" max="11528" width="12.58203125" style="348" customWidth="1"/>
    <col min="11529" max="11529" width="13.08203125" style="348" customWidth="1"/>
    <col min="11530" max="11531" width="4.5" style="348" customWidth="1"/>
    <col min="11532" max="11532" width="5.58203125" style="348" customWidth="1"/>
    <col min="11533" max="11534" width="5.58203125" style="348" bestFit="1" customWidth="1"/>
    <col min="11535" max="11535" width="8.58203125" style="348" customWidth="1"/>
    <col min="11536" max="11536" width="5.58203125" style="348" bestFit="1" customWidth="1"/>
    <col min="11537" max="11537" width="21.75" style="348" customWidth="1"/>
    <col min="11538" max="11538" width="7.5" style="348" bestFit="1" customWidth="1"/>
    <col min="11539" max="11539" width="9.33203125" style="348" bestFit="1" customWidth="1"/>
    <col min="11540" max="11540" width="7.33203125" style="348" customWidth="1"/>
    <col min="11541" max="11543" width="0" style="348" hidden="1" customWidth="1"/>
    <col min="11544" max="11544" width="0.25" style="348" customWidth="1"/>
    <col min="11545" max="11546" width="7.5" style="348" customWidth="1"/>
    <col min="11547" max="11547" width="5.5" style="348" bestFit="1" customWidth="1"/>
    <col min="11548" max="11548" width="5.58203125" style="348" customWidth="1"/>
    <col min="11549" max="11550" width="5.33203125" style="348" customWidth="1"/>
    <col min="11551" max="11551" width="5.58203125" style="348" customWidth="1"/>
    <col min="11552" max="11555" width="0" style="348" hidden="1" customWidth="1"/>
    <col min="11556" max="11556" width="19.83203125" style="348" customWidth="1"/>
    <col min="11557" max="11780" width="7.83203125" style="348"/>
    <col min="11781" max="11781" width="3.83203125" style="348" customWidth="1"/>
    <col min="11782" max="11782" width="6.08203125" style="348" bestFit="1" customWidth="1"/>
    <col min="11783" max="11783" width="14.83203125" style="348" bestFit="1" customWidth="1"/>
    <col min="11784" max="11784" width="12.58203125" style="348" customWidth="1"/>
    <col min="11785" max="11785" width="13.08203125" style="348" customWidth="1"/>
    <col min="11786" max="11787" width="4.5" style="348" customWidth="1"/>
    <col min="11788" max="11788" width="5.58203125" style="348" customWidth="1"/>
    <col min="11789" max="11790" width="5.58203125" style="348" bestFit="1" customWidth="1"/>
    <col min="11791" max="11791" width="8.58203125" style="348" customWidth="1"/>
    <col min="11792" max="11792" width="5.58203125" style="348" bestFit="1" customWidth="1"/>
    <col min="11793" max="11793" width="21.75" style="348" customWidth="1"/>
    <col min="11794" max="11794" width="7.5" style="348" bestFit="1" customWidth="1"/>
    <col min="11795" max="11795" width="9.33203125" style="348" bestFit="1" customWidth="1"/>
    <col min="11796" max="11796" width="7.33203125" style="348" customWidth="1"/>
    <col min="11797" max="11799" width="0" style="348" hidden="1" customWidth="1"/>
    <col min="11800" max="11800" width="0.25" style="348" customWidth="1"/>
    <col min="11801" max="11802" width="7.5" style="348" customWidth="1"/>
    <col min="11803" max="11803" width="5.5" style="348" bestFit="1" customWidth="1"/>
    <col min="11804" max="11804" width="5.58203125" style="348" customWidth="1"/>
    <col min="11805" max="11806" width="5.33203125" style="348" customWidth="1"/>
    <col min="11807" max="11807" width="5.58203125" style="348" customWidth="1"/>
    <col min="11808" max="11811" width="0" style="348" hidden="1" customWidth="1"/>
    <col min="11812" max="11812" width="19.83203125" style="348" customWidth="1"/>
    <col min="11813" max="12036" width="7.83203125" style="348"/>
    <col min="12037" max="12037" width="3.83203125" style="348" customWidth="1"/>
    <col min="12038" max="12038" width="6.08203125" style="348" bestFit="1" customWidth="1"/>
    <col min="12039" max="12039" width="14.83203125" style="348" bestFit="1" customWidth="1"/>
    <col min="12040" max="12040" width="12.58203125" style="348" customWidth="1"/>
    <col min="12041" max="12041" width="13.08203125" style="348" customWidth="1"/>
    <col min="12042" max="12043" width="4.5" style="348" customWidth="1"/>
    <col min="12044" max="12044" width="5.58203125" style="348" customWidth="1"/>
    <col min="12045" max="12046" width="5.58203125" style="348" bestFit="1" customWidth="1"/>
    <col min="12047" max="12047" width="8.58203125" style="348" customWidth="1"/>
    <col min="12048" max="12048" width="5.58203125" style="348" bestFit="1" customWidth="1"/>
    <col min="12049" max="12049" width="21.75" style="348" customWidth="1"/>
    <col min="12050" max="12050" width="7.5" style="348" bestFit="1" customWidth="1"/>
    <col min="12051" max="12051" width="9.33203125" style="348" bestFit="1" customWidth="1"/>
    <col min="12052" max="12052" width="7.33203125" style="348" customWidth="1"/>
    <col min="12053" max="12055" width="0" style="348" hidden="1" customWidth="1"/>
    <col min="12056" max="12056" width="0.25" style="348" customWidth="1"/>
    <col min="12057" max="12058" width="7.5" style="348" customWidth="1"/>
    <col min="12059" max="12059" width="5.5" style="348" bestFit="1" customWidth="1"/>
    <col min="12060" max="12060" width="5.58203125" style="348" customWidth="1"/>
    <col min="12061" max="12062" width="5.33203125" style="348" customWidth="1"/>
    <col min="12063" max="12063" width="5.58203125" style="348" customWidth="1"/>
    <col min="12064" max="12067" width="0" style="348" hidden="1" customWidth="1"/>
    <col min="12068" max="12068" width="19.83203125" style="348" customWidth="1"/>
    <col min="12069" max="12292" width="7.83203125" style="348"/>
    <col min="12293" max="12293" width="3.83203125" style="348" customWidth="1"/>
    <col min="12294" max="12294" width="6.08203125" style="348" bestFit="1" customWidth="1"/>
    <col min="12295" max="12295" width="14.83203125" style="348" bestFit="1" customWidth="1"/>
    <col min="12296" max="12296" width="12.58203125" style="348" customWidth="1"/>
    <col min="12297" max="12297" width="13.08203125" style="348" customWidth="1"/>
    <col min="12298" max="12299" width="4.5" style="348" customWidth="1"/>
    <col min="12300" max="12300" width="5.58203125" style="348" customWidth="1"/>
    <col min="12301" max="12302" width="5.58203125" style="348" bestFit="1" customWidth="1"/>
    <col min="12303" max="12303" width="8.58203125" style="348" customWidth="1"/>
    <col min="12304" max="12304" width="5.58203125" style="348" bestFit="1" customWidth="1"/>
    <col min="12305" max="12305" width="21.75" style="348" customWidth="1"/>
    <col min="12306" max="12306" width="7.5" style="348" bestFit="1" customWidth="1"/>
    <col min="12307" max="12307" width="9.33203125" style="348" bestFit="1" customWidth="1"/>
    <col min="12308" max="12308" width="7.33203125" style="348" customWidth="1"/>
    <col min="12309" max="12311" width="0" style="348" hidden="1" customWidth="1"/>
    <col min="12312" max="12312" width="0.25" style="348" customWidth="1"/>
    <col min="12313" max="12314" width="7.5" style="348" customWidth="1"/>
    <col min="12315" max="12315" width="5.5" style="348" bestFit="1" customWidth="1"/>
    <col min="12316" max="12316" width="5.58203125" style="348" customWidth="1"/>
    <col min="12317" max="12318" width="5.33203125" style="348" customWidth="1"/>
    <col min="12319" max="12319" width="5.58203125" style="348" customWidth="1"/>
    <col min="12320" max="12323" width="0" style="348" hidden="1" customWidth="1"/>
    <col min="12324" max="12324" width="19.83203125" style="348" customWidth="1"/>
    <col min="12325" max="12548" width="7.83203125" style="348"/>
    <col min="12549" max="12549" width="3.83203125" style="348" customWidth="1"/>
    <col min="12550" max="12550" width="6.08203125" style="348" bestFit="1" customWidth="1"/>
    <col min="12551" max="12551" width="14.83203125" style="348" bestFit="1" customWidth="1"/>
    <col min="12552" max="12552" width="12.58203125" style="348" customWidth="1"/>
    <col min="12553" max="12553" width="13.08203125" style="348" customWidth="1"/>
    <col min="12554" max="12555" width="4.5" style="348" customWidth="1"/>
    <col min="12556" max="12556" width="5.58203125" style="348" customWidth="1"/>
    <col min="12557" max="12558" width="5.58203125" style="348" bestFit="1" customWidth="1"/>
    <col min="12559" max="12559" width="8.58203125" style="348" customWidth="1"/>
    <col min="12560" max="12560" width="5.58203125" style="348" bestFit="1" customWidth="1"/>
    <col min="12561" max="12561" width="21.75" style="348" customWidth="1"/>
    <col min="12562" max="12562" width="7.5" style="348" bestFit="1" customWidth="1"/>
    <col min="12563" max="12563" width="9.33203125" style="348" bestFit="1" customWidth="1"/>
    <col min="12564" max="12564" width="7.33203125" style="348" customWidth="1"/>
    <col min="12565" max="12567" width="0" style="348" hidden="1" customWidth="1"/>
    <col min="12568" max="12568" width="0.25" style="348" customWidth="1"/>
    <col min="12569" max="12570" width="7.5" style="348" customWidth="1"/>
    <col min="12571" max="12571" width="5.5" style="348" bestFit="1" customWidth="1"/>
    <col min="12572" max="12572" width="5.58203125" style="348" customWidth="1"/>
    <col min="12573" max="12574" width="5.33203125" style="348" customWidth="1"/>
    <col min="12575" max="12575" width="5.58203125" style="348" customWidth="1"/>
    <col min="12576" max="12579" width="0" style="348" hidden="1" customWidth="1"/>
    <col min="12580" max="12580" width="19.83203125" style="348" customWidth="1"/>
    <col min="12581" max="12804" width="7.83203125" style="348"/>
    <col min="12805" max="12805" width="3.83203125" style="348" customWidth="1"/>
    <col min="12806" max="12806" width="6.08203125" style="348" bestFit="1" customWidth="1"/>
    <col min="12807" max="12807" width="14.83203125" style="348" bestFit="1" customWidth="1"/>
    <col min="12808" max="12808" width="12.58203125" style="348" customWidth="1"/>
    <col min="12809" max="12809" width="13.08203125" style="348" customWidth="1"/>
    <col min="12810" max="12811" width="4.5" style="348" customWidth="1"/>
    <col min="12812" max="12812" width="5.58203125" style="348" customWidth="1"/>
    <col min="12813" max="12814" width="5.58203125" style="348" bestFit="1" customWidth="1"/>
    <col min="12815" max="12815" width="8.58203125" style="348" customWidth="1"/>
    <col min="12816" max="12816" width="5.58203125" style="348" bestFit="1" customWidth="1"/>
    <col min="12817" max="12817" width="21.75" style="348" customWidth="1"/>
    <col min="12818" max="12818" width="7.5" style="348" bestFit="1" customWidth="1"/>
    <col min="12819" max="12819" width="9.33203125" style="348" bestFit="1" customWidth="1"/>
    <col min="12820" max="12820" width="7.33203125" style="348" customWidth="1"/>
    <col min="12821" max="12823" width="0" style="348" hidden="1" customWidth="1"/>
    <col min="12824" max="12824" width="0.25" style="348" customWidth="1"/>
    <col min="12825" max="12826" width="7.5" style="348" customWidth="1"/>
    <col min="12827" max="12827" width="5.5" style="348" bestFit="1" customWidth="1"/>
    <col min="12828" max="12828" width="5.58203125" style="348" customWidth="1"/>
    <col min="12829" max="12830" width="5.33203125" style="348" customWidth="1"/>
    <col min="12831" max="12831" width="5.58203125" style="348" customWidth="1"/>
    <col min="12832" max="12835" width="0" style="348" hidden="1" customWidth="1"/>
    <col min="12836" max="12836" width="19.83203125" style="348" customWidth="1"/>
    <col min="12837" max="13060" width="7.83203125" style="348"/>
    <col min="13061" max="13061" width="3.83203125" style="348" customWidth="1"/>
    <col min="13062" max="13062" width="6.08203125" style="348" bestFit="1" customWidth="1"/>
    <col min="13063" max="13063" width="14.83203125" style="348" bestFit="1" customWidth="1"/>
    <col min="13064" max="13064" width="12.58203125" style="348" customWidth="1"/>
    <col min="13065" max="13065" width="13.08203125" style="348" customWidth="1"/>
    <col min="13066" max="13067" width="4.5" style="348" customWidth="1"/>
    <col min="13068" max="13068" width="5.58203125" style="348" customWidth="1"/>
    <col min="13069" max="13070" width="5.58203125" style="348" bestFit="1" customWidth="1"/>
    <col min="13071" max="13071" width="8.58203125" style="348" customWidth="1"/>
    <col min="13072" max="13072" width="5.58203125" style="348" bestFit="1" customWidth="1"/>
    <col min="13073" max="13073" width="21.75" style="348" customWidth="1"/>
    <col min="13074" max="13074" width="7.5" style="348" bestFit="1" customWidth="1"/>
    <col min="13075" max="13075" width="9.33203125" style="348" bestFit="1" customWidth="1"/>
    <col min="13076" max="13076" width="7.33203125" style="348" customWidth="1"/>
    <col min="13077" max="13079" width="0" style="348" hidden="1" customWidth="1"/>
    <col min="13080" max="13080" width="0.25" style="348" customWidth="1"/>
    <col min="13081" max="13082" width="7.5" style="348" customWidth="1"/>
    <col min="13083" max="13083" width="5.5" style="348" bestFit="1" customWidth="1"/>
    <col min="13084" max="13084" width="5.58203125" style="348" customWidth="1"/>
    <col min="13085" max="13086" width="5.33203125" style="348" customWidth="1"/>
    <col min="13087" max="13087" width="5.58203125" style="348" customWidth="1"/>
    <col min="13088" max="13091" width="0" style="348" hidden="1" customWidth="1"/>
    <col min="13092" max="13092" width="19.83203125" style="348" customWidth="1"/>
    <col min="13093" max="13316" width="7.83203125" style="348"/>
    <col min="13317" max="13317" width="3.83203125" style="348" customWidth="1"/>
    <col min="13318" max="13318" width="6.08203125" style="348" bestFit="1" customWidth="1"/>
    <col min="13319" max="13319" width="14.83203125" style="348" bestFit="1" customWidth="1"/>
    <col min="13320" max="13320" width="12.58203125" style="348" customWidth="1"/>
    <col min="13321" max="13321" width="13.08203125" style="348" customWidth="1"/>
    <col min="13322" max="13323" width="4.5" style="348" customWidth="1"/>
    <col min="13324" max="13324" width="5.58203125" style="348" customWidth="1"/>
    <col min="13325" max="13326" width="5.58203125" style="348" bestFit="1" customWidth="1"/>
    <col min="13327" max="13327" width="8.58203125" style="348" customWidth="1"/>
    <col min="13328" max="13328" width="5.58203125" style="348" bestFit="1" customWidth="1"/>
    <col min="13329" max="13329" width="21.75" style="348" customWidth="1"/>
    <col min="13330" max="13330" width="7.5" style="348" bestFit="1" customWidth="1"/>
    <col min="13331" max="13331" width="9.33203125" style="348" bestFit="1" customWidth="1"/>
    <col min="13332" max="13332" width="7.33203125" style="348" customWidth="1"/>
    <col min="13333" max="13335" width="0" style="348" hidden="1" customWidth="1"/>
    <col min="13336" max="13336" width="0.25" style="348" customWidth="1"/>
    <col min="13337" max="13338" width="7.5" style="348" customWidth="1"/>
    <col min="13339" max="13339" width="5.5" style="348" bestFit="1" customWidth="1"/>
    <col min="13340" max="13340" width="5.58203125" style="348" customWidth="1"/>
    <col min="13341" max="13342" width="5.33203125" style="348" customWidth="1"/>
    <col min="13343" max="13343" width="5.58203125" style="348" customWidth="1"/>
    <col min="13344" max="13347" width="0" style="348" hidden="1" customWidth="1"/>
    <col min="13348" max="13348" width="19.83203125" style="348" customWidth="1"/>
    <col min="13349" max="13572" width="7.83203125" style="348"/>
    <col min="13573" max="13573" width="3.83203125" style="348" customWidth="1"/>
    <col min="13574" max="13574" width="6.08203125" style="348" bestFit="1" customWidth="1"/>
    <col min="13575" max="13575" width="14.83203125" style="348" bestFit="1" customWidth="1"/>
    <col min="13576" max="13576" width="12.58203125" style="348" customWidth="1"/>
    <col min="13577" max="13577" width="13.08203125" style="348" customWidth="1"/>
    <col min="13578" max="13579" width="4.5" style="348" customWidth="1"/>
    <col min="13580" max="13580" width="5.58203125" style="348" customWidth="1"/>
    <col min="13581" max="13582" width="5.58203125" style="348" bestFit="1" customWidth="1"/>
    <col min="13583" max="13583" width="8.58203125" style="348" customWidth="1"/>
    <col min="13584" max="13584" width="5.58203125" style="348" bestFit="1" customWidth="1"/>
    <col min="13585" max="13585" width="21.75" style="348" customWidth="1"/>
    <col min="13586" max="13586" width="7.5" style="348" bestFit="1" customWidth="1"/>
    <col min="13587" max="13587" width="9.33203125" style="348" bestFit="1" customWidth="1"/>
    <col min="13588" max="13588" width="7.33203125" style="348" customWidth="1"/>
    <col min="13589" max="13591" width="0" style="348" hidden="1" customWidth="1"/>
    <col min="13592" max="13592" width="0.25" style="348" customWidth="1"/>
    <col min="13593" max="13594" width="7.5" style="348" customWidth="1"/>
    <col min="13595" max="13595" width="5.5" style="348" bestFit="1" customWidth="1"/>
    <col min="13596" max="13596" width="5.58203125" style="348" customWidth="1"/>
    <col min="13597" max="13598" width="5.33203125" style="348" customWidth="1"/>
    <col min="13599" max="13599" width="5.58203125" style="348" customWidth="1"/>
    <col min="13600" max="13603" width="0" style="348" hidden="1" customWidth="1"/>
    <col min="13604" max="13604" width="19.83203125" style="348" customWidth="1"/>
    <col min="13605" max="13828" width="7.83203125" style="348"/>
    <col min="13829" max="13829" width="3.83203125" style="348" customWidth="1"/>
    <col min="13830" max="13830" width="6.08203125" style="348" bestFit="1" customWidth="1"/>
    <col min="13831" max="13831" width="14.83203125" style="348" bestFit="1" customWidth="1"/>
    <col min="13832" max="13832" width="12.58203125" style="348" customWidth="1"/>
    <col min="13833" max="13833" width="13.08203125" style="348" customWidth="1"/>
    <col min="13834" max="13835" width="4.5" style="348" customWidth="1"/>
    <col min="13836" max="13836" width="5.58203125" style="348" customWidth="1"/>
    <col min="13837" max="13838" width="5.58203125" style="348" bestFit="1" customWidth="1"/>
    <col min="13839" max="13839" width="8.58203125" style="348" customWidth="1"/>
    <col min="13840" max="13840" width="5.58203125" style="348" bestFit="1" customWidth="1"/>
    <col min="13841" max="13841" width="21.75" style="348" customWidth="1"/>
    <col min="13842" max="13842" width="7.5" style="348" bestFit="1" customWidth="1"/>
    <col min="13843" max="13843" width="9.33203125" style="348" bestFit="1" customWidth="1"/>
    <col min="13844" max="13844" width="7.33203125" style="348" customWidth="1"/>
    <col min="13845" max="13847" width="0" style="348" hidden="1" customWidth="1"/>
    <col min="13848" max="13848" width="0.25" style="348" customWidth="1"/>
    <col min="13849" max="13850" width="7.5" style="348" customWidth="1"/>
    <col min="13851" max="13851" width="5.5" style="348" bestFit="1" customWidth="1"/>
    <col min="13852" max="13852" width="5.58203125" style="348" customWidth="1"/>
    <col min="13853" max="13854" width="5.33203125" style="348" customWidth="1"/>
    <col min="13855" max="13855" width="5.58203125" style="348" customWidth="1"/>
    <col min="13856" max="13859" width="0" style="348" hidden="1" customWidth="1"/>
    <col min="13860" max="13860" width="19.83203125" style="348" customWidth="1"/>
    <col min="13861" max="14084" width="7.83203125" style="348"/>
    <col min="14085" max="14085" width="3.83203125" style="348" customWidth="1"/>
    <col min="14086" max="14086" width="6.08203125" style="348" bestFit="1" customWidth="1"/>
    <col min="14087" max="14087" width="14.83203125" style="348" bestFit="1" customWidth="1"/>
    <col min="14088" max="14088" width="12.58203125" style="348" customWidth="1"/>
    <col min="14089" max="14089" width="13.08203125" style="348" customWidth="1"/>
    <col min="14090" max="14091" width="4.5" style="348" customWidth="1"/>
    <col min="14092" max="14092" width="5.58203125" style="348" customWidth="1"/>
    <col min="14093" max="14094" width="5.58203125" style="348" bestFit="1" customWidth="1"/>
    <col min="14095" max="14095" width="8.58203125" style="348" customWidth="1"/>
    <col min="14096" max="14096" width="5.58203125" style="348" bestFit="1" customWidth="1"/>
    <col min="14097" max="14097" width="21.75" style="348" customWidth="1"/>
    <col min="14098" max="14098" width="7.5" style="348" bestFit="1" customWidth="1"/>
    <col min="14099" max="14099" width="9.33203125" style="348" bestFit="1" customWidth="1"/>
    <col min="14100" max="14100" width="7.33203125" style="348" customWidth="1"/>
    <col min="14101" max="14103" width="0" style="348" hidden="1" customWidth="1"/>
    <col min="14104" max="14104" width="0.25" style="348" customWidth="1"/>
    <col min="14105" max="14106" width="7.5" style="348" customWidth="1"/>
    <col min="14107" max="14107" width="5.5" style="348" bestFit="1" customWidth="1"/>
    <col min="14108" max="14108" width="5.58203125" style="348" customWidth="1"/>
    <col min="14109" max="14110" width="5.33203125" style="348" customWidth="1"/>
    <col min="14111" max="14111" width="5.58203125" style="348" customWidth="1"/>
    <col min="14112" max="14115" width="0" style="348" hidden="1" customWidth="1"/>
    <col min="14116" max="14116" width="19.83203125" style="348" customWidth="1"/>
    <col min="14117" max="14340" width="7.83203125" style="348"/>
    <col min="14341" max="14341" width="3.83203125" style="348" customWidth="1"/>
    <col min="14342" max="14342" width="6.08203125" style="348" bestFit="1" customWidth="1"/>
    <col min="14343" max="14343" width="14.83203125" style="348" bestFit="1" customWidth="1"/>
    <col min="14344" max="14344" width="12.58203125" style="348" customWidth="1"/>
    <col min="14345" max="14345" width="13.08203125" style="348" customWidth="1"/>
    <col min="14346" max="14347" width="4.5" style="348" customWidth="1"/>
    <col min="14348" max="14348" width="5.58203125" style="348" customWidth="1"/>
    <col min="14349" max="14350" width="5.58203125" style="348" bestFit="1" customWidth="1"/>
    <col min="14351" max="14351" width="8.58203125" style="348" customWidth="1"/>
    <col min="14352" max="14352" width="5.58203125" style="348" bestFit="1" customWidth="1"/>
    <col min="14353" max="14353" width="21.75" style="348" customWidth="1"/>
    <col min="14354" max="14354" width="7.5" style="348" bestFit="1" customWidth="1"/>
    <col min="14355" max="14355" width="9.33203125" style="348" bestFit="1" customWidth="1"/>
    <col min="14356" max="14356" width="7.33203125" style="348" customWidth="1"/>
    <col min="14357" max="14359" width="0" style="348" hidden="1" customWidth="1"/>
    <col min="14360" max="14360" width="0.25" style="348" customWidth="1"/>
    <col min="14361" max="14362" width="7.5" style="348" customWidth="1"/>
    <col min="14363" max="14363" width="5.5" style="348" bestFit="1" customWidth="1"/>
    <col min="14364" max="14364" width="5.58203125" style="348" customWidth="1"/>
    <col min="14365" max="14366" width="5.33203125" style="348" customWidth="1"/>
    <col min="14367" max="14367" width="5.58203125" style="348" customWidth="1"/>
    <col min="14368" max="14371" width="0" style="348" hidden="1" customWidth="1"/>
    <col min="14372" max="14372" width="19.83203125" style="348" customWidth="1"/>
    <col min="14373" max="14596" width="7.83203125" style="348"/>
    <col min="14597" max="14597" width="3.83203125" style="348" customWidth="1"/>
    <col min="14598" max="14598" width="6.08203125" style="348" bestFit="1" customWidth="1"/>
    <col min="14599" max="14599" width="14.83203125" style="348" bestFit="1" customWidth="1"/>
    <col min="14600" max="14600" width="12.58203125" style="348" customWidth="1"/>
    <col min="14601" max="14601" width="13.08203125" style="348" customWidth="1"/>
    <col min="14602" max="14603" width="4.5" style="348" customWidth="1"/>
    <col min="14604" max="14604" width="5.58203125" style="348" customWidth="1"/>
    <col min="14605" max="14606" width="5.58203125" style="348" bestFit="1" customWidth="1"/>
    <col min="14607" max="14607" width="8.58203125" style="348" customWidth="1"/>
    <col min="14608" max="14608" width="5.58203125" style="348" bestFit="1" customWidth="1"/>
    <col min="14609" max="14609" width="21.75" style="348" customWidth="1"/>
    <col min="14610" max="14610" width="7.5" style="348" bestFit="1" customWidth="1"/>
    <col min="14611" max="14611" width="9.33203125" style="348" bestFit="1" customWidth="1"/>
    <col min="14612" max="14612" width="7.33203125" style="348" customWidth="1"/>
    <col min="14613" max="14615" width="0" style="348" hidden="1" customWidth="1"/>
    <col min="14616" max="14616" width="0.25" style="348" customWidth="1"/>
    <col min="14617" max="14618" width="7.5" style="348" customWidth="1"/>
    <col min="14619" max="14619" width="5.5" style="348" bestFit="1" customWidth="1"/>
    <col min="14620" max="14620" width="5.58203125" style="348" customWidth="1"/>
    <col min="14621" max="14622" width="5.33203125" style="348" customWidth="1"/>
    <col min="14623" max="14623" width="5.58203125" style="348" customWidth="1"/>
    <col min="14624" max="14627" width="0" style="348" hidden="1" customWidth="1"/>
    <col min="14628" max="14628" width="19.83203125" style="348" customWidth="1"/>
    <col min="14629" max="14852" width="7.83203125" style="348"/>
    <col min="14853" max="14853" width="3.83203125" style="348" customWidth="1"/>
    <col min="14854" max="14854" width="6.08203125" style="348" bestFit="1" customWidth="1"/>
    <col min="14855" max="14855" width="14.83203125" style="348" bestFit="1" customWidth="1"/>
    <col min="14856" max="14856" width="12.58203125" style="348" customWidth="1"/>
    <col min="14857" max="14857" width="13.08203125" style="348" customWidth="1"/>
    <col min="14858" max="14859" width="4.5" style="348" customWidth="1"/>
    <col min="14860" max="14860" width="5.58203125" style="348" customWidth="1"/>
    <col min="14861" max="14862" width="5.58203125" style="348" bestFit="1" customWidth="1"/>
    <col min="14863" max="14863" width="8.58203125" style="348" customWidth="1"/>
    <col min="14864" max="14864" width="5.58203125" style="348" bestFit="1" customWidth="1"/>
    <col min="14865" max="14865" width="21.75" style="348" customWidth="1"/>
    <col min="14866" max="14866" width="7.5" style="348" bestFit="1" customWidth="1"/>
    <col min="14867" max="14867" width="9.33203125" style="348" bestFit="1" customWidth="1"/>
    <col min="14868" max="14868" width="7.33203125" style="348" customWidth="1"/>
    <col min="14869" max="14871" width="0" style="348" hidden="1" customWidth="1"/>
    <col min="14872" max="14872" width="0.25" style="348" customWidth="1"/>
    <col min="14873" max="14874" width="7.5" style="348" customWidth="1"/>
    <col min="14875" max="14875" width="5.5" style="348" bestFit="1" customWidth="1"/>
    <col min="14876" max="14876" width="5.58203125" style="348" customWidth="1"/>
    <col min="14877" max="14878" width="5.33203125" style="348" customWidth="1"/>
    <col min="14879" max="14879" width="5.58203125" style="348" customWidth="1"/>
    <col min="14880" max="14883" width="0" style="348" hidden="1" customWidth="1"/>
    <col min="14884" max="14884" width="19.83203125" style="348" customWidth="1"/>
    <col min="14885" max="15108" width="7.83203125" style="348"/>
    <col min="15109" max="15109" width="3.83203125" style="348" customWidth="1"/>
    <col min="15110" max="15110" width="6.08203125" style="348" bestFit="1" customWidth="1"/>
    <col min="15111" max="15111" width="14.83203125" style="348" bestFit="1" customWidth="1"/>
    <col min="15112" max="15112" width="12.58203125" style="348" customWidth="1"/>
    <col min="15113" max="15113" width="13.08203125" style="348" customWidth="1"/>
    <col min="15114" max="15115" width="4.5" style="348" customWidth="1"/>
    <col min="15116" max="15116" width="5.58203125" style="348" customWidth="1"/>
    <col min="15117" max="15118" width="5.58203125" style="348" bestFit="1" customWidth="1"/>
    <col min="15119" max="15119" width="8.58203125" style="348" customWidth="1"/>
    <col min="15120" max="15120" width="5.58203125" style="348" bestFit="1" customWidth="1"/>
    <col min="15121" max="15121" width="21.75" style="348" customWidth="1"/>
    <col min="15122" max="15122" width="7.5" style="348" bestFit="1" customWidth="1"/>
    <col min="15123" max="15123" width="9.33203125" style="348" bestFit="1" customWidth="1"/>
    <col min="15124" max="15124" width="7.33203125" style="348" customWidth="1"/>
    <col min="15125" max="15127" width="0" style="348" hidden="1" customWidth="1"/>
    <col min="15128" max="15128" width="0.25" style="348" customWidth="1"/>
    <col min="15129" max="15130" width="7.5" style="348" customWidth="1"/>
    <col min="15131" max="15131" width="5.5" style="348" bestFit="1" customWidth="1"/>
    <col min="15132" max="15132" width="5.58203125" style="348" customWidth="1"/>
    <col min="15133" max="15134" width="5.33203125" style="348" customWidth="1"/>
    <col min="15135" max="15135" width="5.58203125" style="348" customWidth="1"/>
    <col min="15136" max="15139" width="0" style="348" hidden="1" customWidth="1"/>
    <col min="15140" max="15140" width="19.83203125" style="348" customWidth="1"/>
    <col min="15141" max="15364" width="7.83203125" style="348"/>
    <col min="15365" max="15365" width="3.83203125" style="348" customWidth="1"/>
    <col min="15366" max="15366" width="6.08203125" style="348" bestFit="1" customWidth="1"/>
    <col min="15367" max="15367" width="14.83203125" style="348" bestFit="1" customWidth="1"/>
    <col min="15368" max="15368" width="12.58203125" style="348" customWidth="1"/>
    <col min="15369" max="15369" width="13.08203125" style="348" customWidth="1"/>
    <col min="15370" max="15371" width="4.5" style="348" customWidth="1"/>
    <col min="15372" max="15372" width="5.58203125" style="348" customWidth="1"/>
    <col min="15373" max="15374" width="5.58203125" style="348" bestFit="1" customWidth="1"/>
    <col min="15375" max="15375" width="8.58203125" style="348" customWidth="1"/>
    <col min="15376" max="15376" width="5.58203125" style="348" bestFit="1" customWidth="1"/>
    <col min="15377" max="15377" width="21.75" style="348" customWidth="1"/>
    <col min="15378" max="15378" width="7.5" style="348" bestFit="1" customWidth="1"/>
    <col min="15379" max="15379" width="9.33203125" style="348" bestFit="1" customWidth="1"/>
    <col min="15380" max="15380" width="7.33203125" style="348" customWidth="1"/>
    <col min="15381" max="15383" width="0" style="348" hidden="1" customWidth="1"/>
    <col min="15384" max="15384" width="0.25" style="348" customWidth="1"/>
    <col min="15385" max="15386" width="7.5" style="348" customWidth="1"/>
    <col min="15387" max="15387" width="5.5" style="348" bestFit="1" customWidth="1"/>
    <col min="15388" max="15388" width="5.58203125" style="348" customWidth="1"/>
    <col min="15389" max="15390" width="5.33203125" style="348" customWidth="1"/>
    <col min="15391" max="15391" width="5.58203125" style="348" customWidth="1"/>
    <col min="15392" max="15395" width="0" style="348" hidden="1" customWidth="1"/>
    <col min="15396" max="15396" width="19.83203125" style="348" customWidth="1"/>
    <col min="15397" max="15620" width="7.83203125" style="348"/>
    <col min="15621" max="15621" width="3.83203125" style="348" customWidth="1"/>
    <col min="15622" max="15622" width="6.08203125" style="348" bestFit="1" customWidth="1"/>
    <col min="15623" max="15623" width="14.83203125" style="348" bestFit="1" customWidth="1"/>
    <col min="15624" max="15624" width="12.58203125" style="348" customWidth="1"/>
    <col min="15625" max="15625" width="13.08203125" style="348" customWidth="1"/>
    <col min="15626" max="15627" width="4.5" style="348" customWidth="1"/>
    <col min="15628" max="15628" width="5.58203125" style="348" customWidth="1"/>
    <col min="15629" max="15630" width="5.58203125" style="348" bestFit="1" customWidth="1"/>
    <col min="15631" max="15631" width="8.58203125" style="348" customWidth="1"/>
    <col min="15632" max="15632" width="5.58203125" style="348" bestFit="1" customWidth="1"/>
    <col min="15633" max="15633" width="21.75" style="348" customWidth="1"/>
    <col min="15634" max="15634" width="7.5" style="348" bestFit="1" customWidth="1"/>
    <col min="15635" max="15635" width="9.33203125" style="348" bestFit="1" customWidth="1"/>
    <col min="15636" max="15636" width="7.33203125" style="348" customWidth="1"/>
    <col min="15637" max="15639" width="0" style="348" hidden="1" customWidth="1"/>
    <col min="15640" max="15640" width="0.25" style="348" customWidth="1"/>
    <col min="15641" max="15642" width="7.5" style="348" customWidth="1"/>
    <col min="15643" max="15643" width="5.5" style="348" bestFit="1" customWidth="1"/>
    <col min="15644" max="15644" width="5.58203125" style="348" customWidth="1"/>
    <col min="15645" max="15646" width="5.33203125" style="348" customWidth="1"/>
    <col min="15647" max="15647" width="5.58203125" style="348" customWidth="1"/>
    <col min="15648" max="15651" width="0" style="348" hidden="1" customWidth="1"/>
    <col min="15652" max="15652" width="19.83203125" style="348" customWidth="1"/>
    <col min="15653" max="15876" width="7.83203125" style="348"/>
    <col min="15877" max="15877" width="3.83203125" style="348" customWidth="1"/>
    <col min="15878" max="15878" width="6.08203125" style="348" bestFit="1" customWidth="1"/>
    <col min="15879" max="15879" width="14.83203125" style="348" bestFit="1" customWidth="1"/>
    <col min="15880" max="15880" width="12.58203125" style="348" customWidth="1"/>
    <col min="15881" max="15881" width="13.08203125" style="348" customWidth="1"/>
    <col min="15882" max="15883" width="4.5" style="348" customWidth="1"/>
    <col min="15884" max="15884" width="5.58203125" style="348" customWidth="1"/>
    <col min="15885" max="15886" width="5.58203125" style="348" bestFit="1" customWidth="1"/>
    <col min="15887" max="15887" width="8.58203125" style="348" customWidth="1"/>
    <col min="15888" max="15888" width="5.58203125" style="348" bestFit="1" customWidth="1"/>
    <col min="15889" max="15889" width="21.75" style="348" customWidth="1"/>
    <col min="15890" max="15890" width="7.5" style="348" bestFit="1" customWidth="1"/>
    <col min="15891" max="15891" width="9.33203125" style="348" bestFit="1" customWidth="1"/>
    <col min="15892" max="15892" width="7.33203125" style="348" customWidth="1"/>
    <col min="15893" max="15895" width="0" style="348" hidden="1" customWidth="1"/>
    <col min="15896" max="15896" width="0.25" style="348" customWidth="1"/>
    <col min="15897" max="15898" width="7.5" style="348" customWidth="1"/>
    <col min="15899" max="15899" width="5.5" style="348" bestFit="1" customWidth="1"/>
    <col min="15900" max="15900" width="5.58203125" style="348" customWidth="1"/>
    <col min="15901" max="15902" width="5.33203125" style="348" customWidth="1"/>
    <col min="15903" max="15903" width="5.58203125" style="348" customWidth="1"/>
    <col min="15904" max="15907" width="0" style="348" hidden="1" customWidth="1"/>
    <col min="15908" max="15908" width="19.83203125" style="348" customWidth="1"/>
    <col min="15909" max="16132" width="7.83203125" style="348"/>
    <col min="16133" max="16133" width="3.83203125" style="348" customWidth="1"/>
    <col min="16134" max="16134" width="6.08203125" style="348" bestFit="1" customWidth="1"/>
    <col min="16135" max="16135" width="14.83203125" style="348" bestFit="1" customWidth="1"/>
    <col min="16136" max="16136" width="12.58203125" style="348" customWidth="1"/>
    <col min="16137" max="16137" width="13.08203125" style="348" customWidth="1"/>
    <col min="16138" max="16139" width="4.5" style="348" customWidth="1"/>
    <col min="16140" max="16140" width="5.58203125" style="348" customWidth="1"/>
    <col min="16141" max="16142" width="5.58203125" style="348" bestFit="1" customWidth="1"/>
    <col min="16143" max="16143" width="8.58203125" style="348" customWidth="1"/>
    <col min="16144" max="16144" width="5.58203125" style="348" bestFit="1" customWidth="1"/>
    <col min="16145" max="16145" width="21.75" style="348" customWidth="1"/>
    <col min="16146" max="16146" width="7.5" style="348" bestFit="1" customWidth="1"/>
    <col min="16147" max="16147" width="9.33203125" style="348" bestFit="1" customWidth="1"/>
    <col min="16148" max="16148" width="7.33203125" style="348" customWidth="1"/>
    <col min="16149" max="16151" width="0" style="348" hidden="1" customWidth="1"/>
    <col min="16152" max="16152" width="0.25" style="348" customWidth="1"/>
    <col min="16153" max="16154" width="7.5" style="348" customWidth="1"/>
    <col min="16155" max="16155" width="5.5" style="348" bestFit="1" customWidth="1"/>
    <col min="16156" max="16156" width="5.58203125" style="348" customWidth="1"/>
    <col min="16157" max="16158" width="5.33203125" style="348" customWidth="1"/>
    <col min="16159" max="16159" width="5.58203125" style="348" customWidth="1"/>
    <col min="16160" max="16163" width="0" style="348" hidden="1" customWidth="1"/>
    <col min="16164" max="16164" width="19.83203125" style="348" customWidth="1"/>
    <col min="16165" max="16384" width="7.83203125" style="348"/>
  </cols>
  <sheetData>
    <row r="1" spans="1:40" s="299" customFormat="1" ht="13.5" customHeight="1">
      <c r="A1" s="1582" t="s">
        <v>330</v>
      </c>
      <c r="B1" s="1582"/>
      <c r="C1" s="1582"/>
      <c r="D1" s="1582"/>
      <c r="E1" s="1582"/>
      <c r="F1" s="1582"/>
      <c r="G1" s="1582"/>
      <c r="H1" s="1582"/>
      <c r="I1" s="1582"/>
      <c r="J1" s="1582"/>
      <c r="K1" s="1582"/>
      <c r="L1" s="1582"/>
      <c r="M1" s="1582"/>
      <c r="N1" s="1582"/>
      <c r="O1" s="1582"/>
      <c r="P1" s="1582"/>
      <c r="Q1" s="1582"/>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s="299" customFormat="1" ht="13.5" customHeight="1">
      <c r="A2" s="1582"/>
      <c r="B2" s="1582"/>
      <c r="C2" s="1582"/>
      <c r="D2" s="1582"/>
      <c r="E2" s="1582"/>
      <c r="F2" s="1582"/>
      <c r="G2" s="1582"/>
      <c r="H2" s="1582"/>
      <c r="I2" s="1582"/>
      <c r="J2" s="1582"/>
      <c r="K2" s="1582"/>
      <c r="L2" s="1582"/>
      <c r="M2" s="1582"/>
      <c r="N2" s="1582"/>
      <c r="O2" s="1582"/>
      <c r="P2" s="1582"/>
      <c r="Q2" s="1582"/>
      <c r="R2" s="315"/>
      <c r="S2" s="315"/>
      <c r="T2" s="315"/>
      <c r="U2" s="315"/>
      <c r="V2" s="315"/>
      <c r="W2" s="315"/>
      <c r="X2" s="315"/>
      <c r="Y2" s="315"/>
      <c r="Z2" s="315"/>
      <c r="AA2" s="315"/>
      <c r="AB2" s="315"/>
      <c r="AC2" s="315"/>
      <c r="AD2" s="315"/>
      <c r="AE2" s="315"/>
      <c r="AF2" s="315"/>
      <c r="AG2" s="315"/>
      <c r="AH2" s="315"/>
      <c r="AI2" s="315"/>
      <c r="AJ2" s="315"/>
      <c r="AK2" s="315"/>
      <c r="AL2" s="315"/>
      <c r="AM2" s="315"/>
      <c r="AN2" s="315"/>
    </row>
    <row r="3" spans="1:40" s="322" customFormat="1" ht="14">
      <c r="A3" s="527" t="s">
        <v>331</v>
      </c>
      <c r="B3" s="528"/>
      <c r="C3" s="529"/>
      <c r="D3" s="530"/>
      <c r="E3" s="530"/>
      <c r="F3" s="530"/>
      <c r="G3" s="530"/>
      <c r="H3" s="530"/>
      <c r="I3" s="530"/>
      <c r="J3" s="530"/>
      <c r="K3" s="527"/>
      <c r="L3" s="531"/>
      <c r="M3" s="530"/>
      <c r="N3" s="530"/>
      <c r="O3" s="532"/>
      <c r="P3" s="527"/>
      <c r="Q3" s="530"/>
      <c r="R3" s="530"/>
      <c r="S3" s="530"/>
      <c r="T3" s="530"/>
      <c r="U3" s="530"/>
      <c r="V3" s="530"/>
      <c r="W3" s="530"/>
      <c r="X3" s="530"/>
      <c r="Y3" s="530"/>
      <c r="Z3" s="530"/>
      <c r="AA3" s="530"/>
      <c r="AB3" s="530"/>
      <c r="AC3" s="530"/>
      <c r="AD3" s="530"/>
      <c r="AE3" s="530"/>
      <c r="AF3" s="530"/>
      <c r="AG3" s="530"/>
      <c r="AH3" s="530"/>
      <c r="AI3" s="530"/>
      <c r="AJ3" s="533"/>
    </row>
    <row r="4" spans="1:40" s="322" customFormat="1" ht="19">
      <c r="A4" s="534" t="s">
        <v>601</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3"/>
    </row>
    <row r="5" spans="1:40" s="322" customFormat="1" ht="14">
      <c r="A5" s="527"/>
      <c r="B5" s="528"/>
      <c r="C5" s="529"/>
      <c r="D5" s="530"/>
      <c r="E5" s="530"/>
      <c r="F5" s="530"/>
      <c r="G5" s="530"/>
      <c r="H5" s="530"/>
      <c r="I5" s="530"/>
      <c r="J5" s="530"/>
      <c r="K5" s="527"/>
      <c r="L5" s="531"/>
      <c r="M5" s="530"/>
      <c r="N5" s="530"/>
      <c r="O5" s="535"/>
      <c r="P5" s="527"/>
      <c r="Q5" s="530"/>
      <c r="R5" s="536"/>
      <c r="S5" s="536"/>
      <c r="T5" s="536"/>
      <c r="U5" s="536"/>
      <c r="V5" s="536"/>
      <c r="W5" s="536"/>
      <c r="X5" s="530"/>
      <c r="Y5" s="530"/>
      <c r="Z5" s="530"/>
      <c r="AA5" s="530"/>
      <c r="AB5" s="537"/>
      <c r="AC5" s="537"/>
      <c r="AD5" s="537"/>
      <c r="AE5" s="537"/>
      <c r="AF5" s="537"/>
      <c r="AG5" s="537"/>
      <c r="AH5" s="537"/>
      <c r="AI5" s="537"/>
      <c r="AJ5" s="533"/>
    </row>
    <row r="6" spans="1:40" s="327" customFormat="1" ht="18" customHeight="1">
      <c r="A6" s="1583" t="s">
        <v>332</v>
      </c>
      <c r="B6" s="1579" t="s">
        <v>333</v>
      </c>
      <c r="C6" s="1583" t="s">
        <v>334</v>
      </c>
      <c r="D6" s="1579" t="s">
        <v>540</v>
      </c>
      <c r="E6" s="562"/>
      <c r="F6" s="562"/>
      <c r="G6" s="1579" t="s">
        <v>687</v>
      </c>
      <c r="H6" s="571"/>
      <c r="I6" s="1585" t="s">
        <v>498</v>
      </c>
      <c r="J6" s="1579" t="s">
        <v>335</v>
      </c>
      <c r="K6" s="1579" t="s">
        <v>336</v>
      </c>
      <c r="L6" s="1579" t="s">
        <v>337</v>
      </c>
      <c r="M6" s="1579" t="s">
        <v>338</v>
      </c>
      <c r="N6" s="1579" t="s">
        <v>339</v>
      </c>
      <c r="O6" s="1579" t="s">
        <v>340</v>
      </c>
      <c r="P6" s="1579" t="s">
        <v>341</v>
      </c>
      <c r="Q6" s="1583" t="s">
        <v>342</v>
      </c>
      <c r="R6" s="1576" t="s">
        <v>459</v>
      </c>
      <c r="S6" s="1577"/>
      <c r="T6" s="1578"/>
      <c r="U6" s="1576" t="s">
        <v>344</v>
      </c>
      <c r="V6" s="1577"/>
      <c r="W6" s="1578"/>
      <c r="X6" s="1579" t="s">
        <v>345</v>
      </c>
      <c r="Y6" s="1579" t="s">
        <v>346</v>
      </c>
      <c r="Z6" s="1579" t="s">
        <v>347</v>
      </c>
      <c r="AA6" s="1576" t="s">
        <v>348</v>
      </c>
      <c r="AB6" s="1577"/>
      <c r="AC6" s="1577"/>
      <c r="AD6" s="1577"/>
      <c r="AE6" s="1577"/>
      <c r="AF6" s="1577"/>
      <c r="AG6" s="1577"/>
      <c r="AH6" s="1577"/>
      <c r="AI6" s="1578"/>
      <c r="AJ6" s="1575" t="s">
        <v>349</v>
      </c>
    </row>
    <row r="7" spans="1:40" s="327" customFormat="1" ht="45.75" customHeight="1">
      <c r="A7" s="1584"/>
      <c r="B7" s="1580"/>
      <c r="C7" s="1584"/>
      <c r="D7" s="1580"/>
      <c r="E7" s="563"/>
      <c r="F7" s="563"/>
      <c r="G7" s="1581"/>
      <c r="H7" s="572"/>
      <c r="I7" s="1586"/>
      <c r="J7" s="1580"/>
      <c r="K7" s="1580"/>
      <c r="L7" s="1580"/>
      <c r="M7" s="1580"/>
      <c r="N7" s="1580"/>
      <c r="O7" s="1580"/>
      <c r="P7" s="1580"/>
      <c r="Q7" s="1584"/>
      <c r="R7" s="538" t="s">
        <v>350</v>
      </c>
      <c r="S7" s="538" t="s">
        <v>351</v>
      </c>
      <c r="T7" s="538" t="s">
        <v>352</v>
      </c>
      <c r="U7" s="538" t="s">
        <v>350</v>
      </c>
      <c r="V7" s="538" t="s">
        <v>351</v>
      </c>
      <c r="W7" s="538" t="s">
        <v>352</v>
      </c>
      <c r="X7" s="1580"/>
      <c r="Y7" s="1580"/>
      <c r="Z7" s="1580"/>
      <c r="AA7" s="526" t="s">
        <v>353</v>
      </c>
      <c r="AB7" s="526" t="s">
        <v>354</v>
      </c>
      <c r="AC7" s="539" t="s">
        <v>355</v>
      </c>
      <c r="AD7" s="539" t="s">
        <v>356</v>
      </c>
      <c r="AE7" s="526" t="s">
        <v>357</v>
      </c>
      <c r="AF7" s="526" t="s">
        <v>358</v>
      </c>
      <c r="AG7" s="526" t="s">
        <v>359</v>
      </c>
      <c r="AH7" s="540" t="s">
        <v>360</v>
      </c>
      <c r="AI7" s="540" t="s">
        <v>361</v>
      </c>
      <c r="AJ7" s="1575"/>
    </row>
    <row r="8" spans="1:40" s="340" customFormat="1" ht="24" customHeight="1">
      <c r="A8" s="541">
        <v>1</v>
      </c>
      <c r="B8" s="542"/>
      <c r="C8" s="543"/>
      <c r="D8" s="543"/>
      <c r="E8" s="543"/>
      <c r="F8" s="543"/>
      <c r="G8" s="543"/>
      <c r="H8" s="543"/>
      <c r="I8" s="543"/>
      <c r="J8" s="543"/>
      <c r="K8" s="544"/>
      <c r="L8" s="545" t="str">
        <f>IF(K8="","",IF(K8&lt;40,"1部","2部"))</f>
        <v/>
      </c>
      <c r="M8" s="543"/>
      <c r="N8" s="543"/>
      <c r="O8" s="543"/>
      <c r="P8" s="544"/>
      <c r="Q8" s="332" t="e">
        <f>VLOOKUP(P8,設定_障害区分陸上!A:B,2,FALSE)</f>
        <v>#N/A</v>
      </c>
      <c r="R8" s="543"/>
      <c r="S8" s="543"/>
      <c r="T8" s="543" t="s">
        <v>362</v>
      </c>
      <c r="U8" s="543"/>
      <c r="V8" s="543"/>
      <c r="W8" s="543" t="s">
        <v>362</v>
      </c>
      <c r="X8" s="546" t="s">
        <v>362</v>
      </c>
      <c r="Y8" s="546" t="s">
        <v>362</v>
      </c>
      <c r="Z8" s="546"/>
      <c r="AA8" s="546"/>
      <c r="AB8" s="547"/>
      <c r="AC8" s="547"/>
      <c r="AD8" s="547"/>
      <c r="AE8" s="547"/>
      <c r="AF8" s="547"/>
      <c r="AG8" s="547"/>
      <c r="AH8" s="547"/>
      <c r="AI8" s="547"/>
      <c r="AJ8" s="548"/>
    </row>
    <row r="9" spans="1:40" s="340" customFormat="1" ht="24" customHeight="1">
      <c r="A9" s="541">
        <v>2</v>
      </c>
      <c r="B9" s="542"/>
      <c r="C9" s="543"/>
      <c r="D9" s="543"/>
      <c r="E9" s="543"/>
      <c r="F9" s="543"/>
      <c r="G9" s="543"/>
      <c r="H9" s="543"/>
      <c r="I9" s="543"/>
      <c r="J9" s="543"/>
      <c r="K9" s="544"/>
      <c r="L9" s="545" t="str">
        <f t="shared" ref="L9:L72" si="0">IF(K9="","",IF(K9&lt;40,"1部","2部"))</f>
        <v/>
      </c>
      <c r="M9" s="543"/>
      <c r="N9" s="543" t="s">
        <v>362</v>
      </c>
      <c r="O9" s="543" t="s">
        <v>362</v>
      </c>
      <c r="P9" s="544"/>
      <c r="Q9" s="332" t="e">
        <f>VLOOKUP(P9,設定_障害区分陸上!A:B,2,FALSE)</f>
        <v>#N/A</v>
      </c>
      <c r="R9" s="543"/>
      <c r="S9" s="543"/>
      <c r="T9" s="543" t="s">
        <v>362</v>
      </c>
      <c r="U9" s="543"/>
      <c r="V9" s="543"/>
      <c r="W9" s="543" t="s">
        <v>362</v>
      </c>
      <c r="X9" s="546"/>
      <c r="Y9" s="546"/>
      <c r="Z9" s="546"/>
      <c r="AA9" s="546"/>
      <c r="AB9" s="547"/>
      <c r="AC9" s="547" t="s">
        <v>362</v>
      </c>
      <c r="AD9" s="547"/>
      <c r="AE9" s="547" t="s">
        <v>362</v>
      </c>
      <c r="AF9" s="547"/>
      <c r="AG9" s="547"/>
      <c r="AH9" s="547"/>
      <c r="AI9" s="547"/>
      <c r="AJ9" s="548"/>
    </row>
    <row r="10" spans="1:40" s="340" customFormat="1" ht="24" customHeight="1">
      <c r="A10" s="541">
        <v>3</v>
      </c>
      <c r="B10" s="542"/>
      <c r="C10" s="543"/>
      <c r="D10" s="543"/>
      <c r="E10" s="543"/>
      <c r="F10" s="543"/>
      <c r="G10" s="543"/>
      <c r="H10" s="543"/>
      <c r="I10" s="543"/>
      <c r="J10" s="543"/>
      <c r="K10" s="544"/>
      <c r="L10" s="545" t="str">
        <f t="shared" si="0"/>
        <v/>
      </c>
      <c r="M10" s="543"/>
      <c r="N10" s="543" t="s">
        <v>362</v>
      </c>
      <c r="O10" s="543" t="s">
        <v>362</v>
      </c>
      <c r="P10" s="544"/>
      <c r="Q10" s="332" t="e">
        <f>VLOOKUP(P10,設定_障害区分陸上!A:B,2,FALSE)</f>
        <v>#N/A</v>
      </c>
      <c r="R10" s="543"/>
      <c r="S10" s="543"/>
      <c r="T10" s="543" t="s">
        <v>362</v>
      </c>
      <c r="U10" s="543"/>
      <c r="V10" s="543"/>
      <c r="W10" s="543" t="s">
        <v>362</v>
      </c>
      <c r="X10" s="546"/>
      <c r="Y10" s="546"/>
      <c r="Z10" s="546"/>
      <c r="AA10" s="546"/>
      <c r="AB10" s="547"/>
      <c r="AC10" s="547" t="s">
        <v>362</v>
      </c>
      <c r="AD10" s="547"/>
      <c r="AE10" s="547" t="s">
        <v>362</v>
      </c>
      <c r="AF10" s="547"/>
      <c r="AG10" s="547"/>
      <c r="AH10" s="547"/>
      <c r="AI10" s="547"/>
      <c r="AJ10" s="548"/>
    </row>
    <row r="11" spans="1:40" s="340" customFormat="1" ht="24" customHeight="1">
      <c r="A11" s="541">
        <v>4</v>
      </c>
      <c r="B11" s="542"/>
      <c r="C11" s="543"/>
      <c r="D11" s="543"/>
      <c r="E11" s="543"/>
      <c r="F11" s="543"/>
      <c r="G11" s="543"/>
      <c r="H11" s="543"/>
      <c r="I11" s="543"/>
      <c r="J11" s="543"/>
      <c r="K11" s="544"/>
      <c r="L11" s="545" t="str">
        <f t="shared" si="0"/>
        <v/>
      </c>
      <c r="M11" s="543"/>
      <c r="N11" s="543" t="s">
        <v>362</v>
      </c>
      <c r="O11" s="543" t="s">
        <v>362</v>
      </c>
      <c r="P11" s="544"/>
      <c r="Q11" s="332" t="e">
        <f>VLOOKUP(P11,設定_障害区分陸上!A:B,2,FALSE)</f>
        <v>#N/A</v>
      </c>
      <c r="R11" s="543"/>
      <c r="S11" s="543"/>
      <c r="T11" s="543" t="s">
        <v>362</v>
      </c>
      <c r="U11" s="543"/>
      <c r="V11" s="543"/>
      <c r="W11" s="543" t="s">
        <v>362</v>
      </c>
      <c r="X11" s="546"/>
      <c r="Y11" s="546"/>
      <c r="Z11" s="546"/>
      <c r="AA11" s="546"/>
      <c r="AB11" s="547"/>
      <c r="AC11" s="547" t="s">
        <v>362</v>
      </c>
      <c r="AD11" s="547"/>
      <c r="AE11" s="547" t="s">
        <v>362</v>
      </c>
      <c r="AF11" s="547"/>
      <c r="AG11" s="547"/>
      <c r="AH11" s="547"/>
      <c r="AI11" s="547"/>
      <c r="AJ11" s="548"/>
    </row>
    <row r="12" spans="1:40" s="340" customFormat="1" ht="24" customHeight="1">
      <c r="A12" s="541">
        <v>5</v>
      </c>
      <c r="B12" s="542"/>
      <c r="C12" s="543"/>
      <c r="D12" s="543"/>
      <c r="E12" s="543"/>
      <c r="F12" s="543"/>
      <c r="G12" s="543"/>
      <c r="H12" s="543"/>
      <c r="I12" s="543"/>
      <c r="J12" s="543"/>
      <c r="K12" s="544"/>
      <c r="L12" s="545" t="str">
        <f t="shared" si="0"/>
        <v/>
      </c>
      <c r="M12" s="543"/>
      <c r="N12" s="543" t="s">
        <v>362</v>
      </c>
      <c r="O12" s="543" t="s">
        <v>362</v>
      </c>
      <c r="P12" s="544"/>
      <c r="Q12" s="332" t="e">
        <f>VLOOKUP(P12,設定_障害区分陸上!A:B,2,FALSE)</f>
        <v>#N/A</v>
      </c>
      <c r="R12" s="543"/>
      <c r="S12" s="543"/>
      <c r="T12" s="543" t="s">
        <v>362</v>
      </c>
      <c r="U12" s="543"/>
      <c r="V12" s="543"/>
      <c r="W12" s="543" t="s">
        <v>362</v>
      </c>
      <c r="X12" s="546"/>
      <c r="Y12" s="546"/>
      <c r="Z12" s="546"/>
      <c r="AA12" s="546"/>
      <c r="AB12" s="547"/>
      <c r="AC12" s="547" t="s">
        <v>362</v>
      </c>
      <c r="AD12" s="547"/>
      <c r="AE12" s="547" t="s">
        <v>362</v>
      </c>
      <c r="AF12" s="547"/>
      <c r="AG12" s="547"/>
      <c r="AH12" s="547"/>
      <c r="AI12" s="547"/>
      <c r="AJ12" s="548"/>
    </row>
    <row r="13" spans="1:40" s="340" customFormat="1" ht="24" customHeight="1">
      <c r="A13" s="541">
        <v>6</v>
      </c>
      <c r="B13" s="542"/>
      <c r="C13" s="543"/>
      <c r="D13" s="543"/>
      <c r="E13" s="543"/>
      <c r="F13" s="543"/>
      <c r="G13" s="543"/>
      <c r="H13" s="543"/>
      <c r="I13" s="543"/>
      <c r="J13" s="543"/>
      <c r="K13" s="544"/>
      <c r="L13" s="545" t="str">
        <f t="shared" si="0"/>
        <v/>
      </c>
      <c r="M13" s="543"/>
      <c r="N13" s="543" t="s">
        <v>362</v>
      </c>
      <c r="O13" s="543" t="s">
        <v>362</v>
      </c>
      <c r="P13" s="544"/>
      <c r="Q13" s="332" t="e">
        <f>VLOOKUP(P13,設定_障害区分陸上!A:B,2,FALSE)</f>
        <v>#N/A</v>
      </c>
      <c r="R13" s="543"/>
      <c r="S13" s="543"/>
      <c r="T13" s="543" t="s">
        <v>362</v>
      </c>
      <c r="U13" s="543"/>
      <c r="V13" s="543"/>
      <c r="W13" s="543" t="s">
        <v>362</v>
      </c>
      <c r="X13" s="546"/>
      <c r="Y13" s="546"/>
      <c r="Z13" s="546"/>
      <c r="AA13" s="546"/>
      <c r="AB13" s="547"/>
      <c r="AC13" s="547" t="s">
        <v>362</v>
      </c>
      <c r="AD13" s="547"/>
      <c r="AE13" s="547" t="s">
        <v>362</v>
      </c>
      <c r="AF13" s="547"/>
      <c r="AG13" s="547"/>
      <c r="AH13" s="547"/>
      <c r="AI13" s="547"/>
      <c r="AJ13" s="548"/>
    </row>
    <row r="14" spans="1:40" s="340" customFormat="1" ht="24" customHeight="1">
      <c r="A14" s="541">
        <v>7</v>
      </c>
      <c r="B14" s="542"/>
      <c r="C14" s="543"/>
      <c r="D14" s="543"/>
      <c r="E14" s="543"/>
      <c r="F14" s="543"/>
      <c r="G14" s="543"/>
      <c r="H14" s="543"/>
      <c r="I14" s="543"/>
      <c r="J14" s="543"/>
      <c r="K14" s="544"/>
      <c r="L14" s="545" t="str">
        <f t="shared" si="0"/>
        <v/>
      </c>
      <c r="M14" s="543"/>
      <c r="N14" s="543" t="s">
        <v>362</v>
      </c>
      <c r="O14" s="543" t="s">
        <v>362</v>
      </c>
      <c r="P14" s="544"/>
      <c r="Q14" s="332" t="e">
        <f>VLOOKUP(P14,設定_障害区分陸上!A:B,2,FALSE)</f>
        <v>#N/A</v>
      </c>
      <c r="R14" s="543"/>
      <c r="S14" s="543"/>
      <c r="T14" s="543" t="s">
        <v>362</v>
      </c>
      <c r="U14" s="543"/>
      <c r="V14" s="543"/>
      <c r="W14" s="543" t="s">
        <v>362</v>
      </c>
      <c r="X14" s="546"/>
      <c r="Y14" s="546"/>
      <c r="Z14" s="546"/>
      <c r="AA14" s="546"/>
      <c r="AB14" s="547"/>
      <c r="AC14" s="547" t="s">
        <v>362</v>
      </c>
      <c r="AD14" s="547"/>
      <c r="AE14" s="547" t="s">
        <v>362</v>
      </c>
      <c r="AF14" s="547"/>
      <c r="AG14" s="547"/>
      <c r="AH14" s="547"/>
      <c r="AI14" s="547"/>
      <c r="AJ14" s="548"/>
    </row>
    <row r="15" spans="1:40" s="340" customFormat="1" ht="24" customHeight="1">
      <c r="A15" s="541">
        <v>8</v>
      </c>
      <c r="B15" s="542"/>
      <c r="C15" s="543"/>
      <c r="D15" s="543"/>
      <c r="E15" s="543"/>
      <c r="F15" s="543"/>
      <c r="G15" s="543"/>
      <c r="H15" s="543"/>
      <c r="I15" s="543"/>
      <c r="J15" s="543"/>
      <c r="K15" s="544"/>
      <c r="L15" s="545" t="str">
        <f t="shared" si="0"/>
        <v/>
      </c>
      <c r="M15" s="543"/>
      <c r="N15" s="543" t="s">
        <v>362</v>
      </c>
      <c r="O15" s="543" t="s">
        <v>362</v>
      </c>
      <c r="P15" s="544"/>
      <c r="Q15" s="332" t="e">
        <f>VLOOKUP(P15,設定_障害区分陸上!A:B,2,FALSE)</f>
        <v>#N/A</v>
      </c>
      <c r="R15" s="543"/>
      <c r="S15" s="543"/>
      <c r="T15" s="543" t="s">
        <v>362</v>
      </c>
      <c r="U15" s="543"/>
      <c r="V15" s="543"/>
      <c r="W15" s="543" t="s">
        <v>362</v>
      </c>
      <c r="X15" s="546"/>
      <c r="Y15" s="546"/>
      <c r="Z15" s="546"/>
      <c r="AA15" s="546"/>
      <c r="AB15" s="547"/>
      <c r="AC15" s="547" t="s">
        <v>362</v>
      </c>
      <c r="AD15" s="547"/>
      <c r="AE15" s="547" t="s">
        <v>362</v>
      </c>
      <c r="AF15" s="547"/>
      <c r="AG15" s="547"/>
      <c r="AH15" s="547"/>
      <c r="AI15" s="547"/>
      <c r="AJ15" s="548"/>
    </row>
    <row r="16" spans="1:40" s="340" customFormat="1" ht="24" customHeight="1">
      <c r="A16" s="541">
        <v>9</v>
      </c>
      <c r="B16" s="542"/>
      <c r="C16" s="543"/>
      <c r="D16" s="543"/>
      <c r="E16" s="543"/>
      <c r="F16" s="543"/>
      <c r="G16" s="543"/>
      <c r="H16" s="543"/>
      <c r="I16" s="543"/>
      <c r="J16" s="543"/>
      <c r="K16" s="544"/>
      <c r="L16" s="545" t="str">
        <f t="shared" si="0"/>
        <v/>
      </c>
      <c r="M16" s="543"/>
      <c r="N16" s="543" t="s">
        <v>362</v>
      </c>
      <c r="O16" s="543" t="s">
        <v>362</v>
      </c>
      <c r="P16" s="544"/>
      <c r="Q16" s="332" t="e">
        <f>VLOOKUP(P16,設定_障害区分陸上!A:B,2,FALSE)</f>
        <v>#N/A</v>
      </c>
      <c r="R16" s="543"/>
      <c r="S16" s="543"/>
      <c r="T16" s="543" t="s">
        <v>362</v>
      </c>
      <c r="U16" s="543"/>
      <c r="V16" s="543"/>
      <c r="W16" s="543" t="s">
        <v>362</v>
      </c>
      <c r="X16" s="546"/>
      <c r="Y16" s="546"/>
      <c r="Z16" s="546"/>
      <c r="AA16" s="546"/>
      <c r="AB16" s="547"/>
      <c r="AC16" s="547" t="s">
        <v>362</v>
      </c>
      <c r="AD16" s="547"/>
      <c r="AE16" s="547" t="s">
        <v>362</v>
      </c>
      <c r="AF16" s="547"/>
      <c r="AG16" s="547"/>
      <c r="AH16" s="547"/>
      <c r="AI16" s="547"/>
      <c r="AJ16" s="548"/>
    </row>
    <row r="17" spans="1:36" s="340" customFormat="1" ht="24" customHeight="1">
      <c r="A17" s="541">
        <v>10</v>
      </c>
      <c r="B17" s="542"/>
      <c r="C17" s="543"/>
      <c r="D17" s="543"/>
      <c r="E17" s="543"/>
      <c r="F17" s="543"/>
      <c r="G17" s="543"/>
      <c r="H17" s="543"/>
      <c r="I17" s="543"/>
      <c r="J17" s="543"/>
      <c r="K17" s="544"/>
      <c r="L17" s="545" t="str">
        <f t="shared" si="0"/>
        <v/>
      </c>
      <c r="M17" s="543"/>
      <c r="N17" s="543" t="s">
        <v>362</v>
      </c>
      <c r="O17" s="543" t="s">
        <v>362</v>
      </c>
      <c r="P17" s="544"/>
      <c r="Q17" s="332" t="e">
        <f>VLOOKUP(P17,設定_障害区分陸上!A:B,2,FALSE)</f>
        <v>#N/A</v>
      </c>
      <c r="R17" s="543"/>
      <c r="S17" s="543"/>
      <c r="T17" s="543" t="s">
        <v>362</v>
      </c>
      <c r="U17" s="543"/>
      <c r="V17" s="543"/>
      <c r="W17" s="543" t="s">
        <v>362</v>
      </c>
      <c r="X17" s="546"/>
      <c r="Y17" s="546"/>
      <c r="Z17" s="546"/>
      <c r="AA17" s="546"/>
      <c r="AB17" s="547"/>
      <c r="AC17" s="547" t="s">
        <v>362</v>
      </c>
      <c r="AD17" s="547"/>
      <c r="AE17" s="547" t="s">
        <v>362</v>
      </c>
      <c r="AF17" s="547"/>
      <c r="AG17" s="547"/>
      <c r="AH17" s="547"/>
      <c r="AI17" s="547"/>
      <c r="AJ17" s="548"/>
    </row>
    <row r="18" spans="1:36" s="340" customFormat="1" ht="24" customHeight="1">
      <c r="A18" s="541">
        <v>11</v>
      </c>
      <c r="B18" s="542"/>
      <c r="C18" s="543"/>
      <c r="D18" s="543"/>
      <c r="E18" s="543"/>
      <c r="F18" s="543"/>
      <c r="G18" s="543"/>
      <c r="H18" s="543"/>
      <c r="I18" s="543"/>
      <c r="J18" s="543"/>
      <c r="K18" s="544"/>
      <c r="L18" s="545" t="str">
        <f t="shared" si="0"/>
        <v/>
      </c>
      <c r="M18" s="543"/>
      <c r="N18" s="543" t="s">
        <v>362</v>
      </c>
      <c r="O18" s="543" t="s">
        <v>362</v>
      </c>
      <c r="P18" s="544"/>
      <c r="Q18" s="332" t="e">
        <f>VLOOKUP(P18,設定_障害区分陸上!A:B,2,FALSE)</f>
        <v>#N/A</v>
      </c>
      <c r="R18" s="543"/>
      <c r="S18" s="543"/>
      <c r="T18" s="543" t="s">
        <v>362</v>
      </c>
      <c r="U18" s="543"/>
      <c r="V18" s="543"/>
      <c r="W18" s="543" t="s">
        <v>362</v>
      </c>
      <c r="X18" s="546"/>
      <c r="Y18" s="546"/>
      <c r="Z18" s="546"/>
      <c r="AA18" s="546"/>
      <c r="AB18" s="547"/>
      <c r="AC18" s="547" t="s">
        <v>362</v>
      </c>
      <c r="AD18" s="547"/>
      <c r="AE18" s="547" t="s">
        <v>362</v>
      </c>
      <c r="AF18" s="547"/>
      <c r="AG18" s="547"/>
      <c r="AH18" s="547"/>
      <c r="AI18" s="547"/>
      <c r="AJ18" s="548"/>
    </row>
    <row r="19" spans="1:36" s="340" customFormat="1" ht="24" customHeight="1">
      <c r="A19" s="541">
        <v>12</v>
      </c>
      <c r="B19" s="542"/>
      <c r="C19" s="543"/>
      <c r="D19" s="543"/>
      <c r="E19" s="543"/>
      <c r="F19" s="543"/>
      <c r="G19" s="543"/>
      <c r="H19" s="543"/>
      <c r="I19" s="543"/>
      <c r="J19" s="543"/>
      <c r="K19" s="544"/>
      <c r="L19" s="545" t="str">
        <f t="shared" si="0"/>
        <v/>
      </c>
      <c r="M19" s="543"/>
      <c r="N19" s="543" t="s">
        <v>362</v>
      </c>
      <c r="O19" s="543" t="s">
        <v>362</v>
      </c>
      <c r="P19" s="544"/>
      <c r="Q19" s="332" t="e">
        <f>VLOOKUP(P19,設定_障害区分陸上!A:B,2,FALSE)</f>
        <v>#N/A</v>
      </c>
      <c r="R19" s="543"/>
      <c r="S19" s="543"/>
      <c r="T19" s="543" t="s">
        <v>362</v>
      </c>
      <c r="U19" s="543"/>
      <c r="V19" s="543"/>
      <c r="W19" s="543" t="s">
        <v>362</v>
      </c>
      <c r="X19" s="546"/>
      <c r="Y19" s="546"/>
      <c r="Z19" s="546"/>
      <c r="AA19" s="546"/>
      <c r="AB19" s="547"/>
      <c r="AC19" s="547" t="s">
        <v>362</v>
      </c>
      <c r="AD19" s="547"/>
      <c r="AE19" s="547" t="s">
        <v>362</v>
      </c>
      <c r="AF19" s="547"/>
      <c r="AG19" s="547"/>
      <c r="AH19" s="547"/>
      <c r="AI19" s="547"/>
      <c r="AJ19" s="548"/>
    </row>
    <row r="20" spans="1:36" s="340" customFormat="1" ht="24" customHeight="1">
      <c r="A20" s="541">
        <v>13</v>
      </c>
      <c r="B20" s="542"/>
      <c r="C20" s="543"/>
      <c r="D20" s="543"/>
      <c r="E20" s="543"/>
      <c r="F20" s="543"/>
      <c r="G20" s="543"/>
      <c r="H20" s="543"/>
      <c r="I20" s="543"/>
      <c r="J20" s="543"/>
      <c r="K20" s="544"/>
      <c r="L20" s="545" t="str">
        <f t="shared" si="0"/>
        <v/>
      </c>
      <c r="M20" s="543"/>
      <c r="N20" s="543" t="s">
        <v>362</v>
      </c>
      <c r="O20" s="543" t="s">
        <v>362</v>
      </c>
      <c r="P20" s="544"/>
      <c r="Q20" s="332" t="e">
        <f>VLOOKUP(P20,設定_障害区分陸上!A:B,2,FALSE)</f>
        <v>#N/A</v>
      </c>
      <c r="R20" s="543"/>
      <c r="S20" s="543"/>
      <c r="T20" s="543" t="s">
        <v>362</v>
      </c>
      <c r="U20" s="543"/>
      <c r="V20" s="543"/>
      <c r="W20" s="543" t="s">
        <v>362</v>
      </c>
      <c r="X20" s="546"/>
      <c r="Y20" s="546"/>
      <c r="Z20" s="546"/>
      <c r="AA20" s="546"/>
      <c r="AB20" s="547"/>
      <c r="AC20" s="547" t="s">
        <v>362</v>
      </c>
      <c r="AD20" s="547"/>
      <c r="AE20" s="547" t="s">
        <v>362</v>
      </c>
      <c r="AF20" s="547"/>
      <c r="AG20" s="547"/>
      <c r="AH20" s="547"/>
      <c r="AI20" s="547"/>
      <c r="AJ20" s="548"/>
    </row>
    <row r="21" spans="1:36" s="340" customFormat="1" ht="24" customHeight="1">
      <c r="A21" s="541">
        <v>14</v>
      </c>
      <c r="B21" s="542"/>
      <c r="C21" s="543"/>
      <c r="D21" s="543"/>
      <c r="E21" s="543"/>
      <c r="F21" s="543"/>
      <c r="G21" s="543"/>
      <c r="H21" s="543"/>
      <c r="I21" s="543"/>
      <c r="J21" s="543"/>
      <c r="K21" s="544"/>
      <c r="L21" s="545" t="str">
        <f t="shared" si="0"/>
        <v/>
      </c>
      <c r="M21" s="543"/>
      <c r="N21" s="543" t="s">
        <v>362</v>
      </c>
      <c r="O21" s="543" t="s">
        <v>362</v>
      </c>
      <c r="P21" s="544"/>
      <c r="Q21" s="332" t="e">
        <f>VLOOKUP(P21,設定_障害区分陸上!A:B,2,FALSE)</f>
        <v>#N/A</v>
      </c>
      <c r="R21" s="543"/>
      <c r="S21" s="543"/>
      <c r="T21" s="543" t="s">
        <v>362</v>
      </c>
      <c r="U21" s="543"/>
      <c r="V21" s="543"/>
      <c r="W21" s="543" t="s">
        <v>362</v>
      </c>
      <c r="X21" s="546"/>
      <c r="Y21" s="546"/>
      <c r="Z21" s="546"/>
      <c r="AA21" s="546"/>
      <c r="AB21" s="547"/>
      <c r="AC21" s="547" t="s">
        <v>362</v>
      </c>
      <c r="AD21" s="547"/>
      <c r="AE21" s="547" t="s">
        <v>362</v>
      </c>
      <c r="AF21" s="547"/>
      <c r="AG21" s="547"/>
      <c r="AH21" s="547"/>
      <c r="AI21" s="547"/>
      <c r="AJ21" s="548"/>
    </row>
    <row r="22" spans="1:36" s="340" customFormat="1" ht="24" customHeight="1">
      <c r="A22" s="541">
        <v>15</v>
      </c>
      <c r="B22" s="542"/>
      <c r="C22" s="543"/>
      <c r="D22" s="543"/>
      <c r="E22" s="543"/>
      <c r="F22" s="543"/>
      <c r="G22" s="543"/>
      <c r="H22" s="543"/>
      <c r="I22" s="543"/>
      <c r="J22" s="543"/>
      <c r="K22" s="544"/>
      <c r="L22" s="545" t="str">
        <f t="shared" si="0"/>
        <v/>
      </c>
      <c r="M22" s="543"/>
      <c r="N22" s="543" t="s">
        <v>362</v>
      </c>
      <c r="O22" s="543" t="s">
        <v>362</v>
      </c>
      <c r="P22" s="544"/>
      <c r="Q22" s="332" t="e">
        <f>VLOOKUP(P22,設定_障害区分陸上!A:B,2,FALSE)</f>
        <v>#N/A</v>
      </c>
      <c r="R22" s="543"/>
      <c r="S22" s="543"/>
      <c r="T22" s="543" t="s">
        <v>362</v>
      </c>
      <c r="U22" s="543"/>
      <c r="V22" s="543"/>
      <c r="W22" s="543" t="s">
        <v>362</v>
      </c>
      <c r="X22" s="546"/>
      <c r="Y22" s="546"/>
      <c r="Z22" s="546"/>
      <c r="AA22" s="546"/>
      <c r="AB22" s="547"/>
      <c r="AC22" s="547" t="s">
        <v>362</v>
      </c>
      <c r="AD22" s="547"/>
      <c r="AE22" s="547" t="s">
        <v>362</v>
      </c>
      <c r="AF22" s="547"/>
      <c r="AG22" s="547"/>
      <c r="AH22" s="547"/>
      <c r="AI22" s="547"/>
      <c r="AJ22" s="548"/>
    </row>
    <row r="23" spans="1:36" s="340" customFormat="1" ht="24" customHeight="1">
      <c r="A23" s="541">
        <v>16</v>
      </c>
      <c r="B23" s="542"/>
      <c r="C23" s="543"/>
      <c r="D23" s="543"/>
      <c r="E23" s="543"/>
      <c r="F23" s="543"/>
      <c r="G23" s="543"/>
      <c r="H23" s="543"/>
      <c r="I23" s="543"/>
      <c r="J23" s="543"/>
      <c r="K23" s="544"/>
      <c r="L23" s="545" t="str">
        <f t="shared" si="0"/>
        <v/>
      </c>
      <c r="M23" s="543"/>
      <c r="N23" s="543" t="s">
        <v>362</v>
      </c>
      <c r="O23" s="543" t="s">
        <v>362</v>
      </c>
      <c r="P23" s="544"/>
      <c r="Q23" s="332" t="e">
        <f>VLOOKUP(P23,設定_障害区分陸上!A:B,2,FALSE)</f>
        <v>#N/A</v>
      </c>
      <c r="R23" s="543"/>
      <c r="S23" s="543"/>
      <c r="T23" s="543" t="s">
        <v>362</v>
      </c>
      <c r="U23" s="543"/>
      <c r="V23" s="543"/>
      <c r="W23" s="543" t="s">
        <v>362</v>
      </c>
      <c r="X23" s="546"/>
      <c r="Y23" s="546"/>
      <c r="Z23" s="546"/>
      <c r="AA23" s="546"/>
      <c r="AB23" s="547"/>
      <c r="AC23" s="547" t="s">
        <v>362</v>
      </c>
      <c r="AD23" s="547"/>
      <c r="AE23" s="547" t="s">
        <v>362</v>
      </c>
      <c r="AF23" s="547"/>
      <c r="AG23" s="547"/>
      <c r="AH23" s="547"/>
      <c r="AI23" s="547"/>
      <c r="AJ23" s="548"/>
    </row>
    <row r="24" spans="1:36" s="340" customFormat="1" ht="24" customHeight="1">
      <c r="A24" s="541">
        <v>17</v>
      </c>
      <c r="B24" s="542"/>
      <c r="C24" s="543"/>
      <c r="D24" s="543"/>
      <c r="E24" s="543"/>
      <c r="F24" s="543"/>
      <c r="G24" s="543"/>
      <c r="H24" s="543"/>
      <c r="I24" s="543"/>
      <c r="J24" s="543"/>
      <c r="K24" s="544"/>
      <c r="L24" s="545" t="str">
        <f t="shared" si="0"/>
        <v/>
      </c>
      <c r="M24" s="543"/>
      <c r="N24" s="543" t="s">
        <v>362</v>
      </c>
      <c r="O24" s="543" t="s">
        <v>362</v>
      </c>
      <c r="P24" s="544"/>
      <c r="Q24" s="332" t="e">
        <f>VLOOKUP(P24,設定_障害区分陸上!A:B,2,FALSE)</f>
        <v>#N/A</v>
      </c>
      <c r="R24" s="543"/>
      <c r="S24" s="543"/>
      <c r="T24" s="543" t="s">
        <v>362</v>
      </c>
      <c r="U24" s="543"/>
      <c r="V24" s="543"/>
      <c r="W24" s="543" t="s">
        <v>362</v>
      </c>
      <c r="X24" s="546"/>
      <c r="Y24" s="546"/>
      <c r="Z24" s="546"/>
      <c r="AA24" s="546"/>
      <c r="AB24" s="547"/>
      <c r="AC24" s="547" t="s">
        <v>362</v>
      </c>
      <c r="AD24" s="547"/>
      <c r="AE24" s="547" t="s">
        <v>362</v>
      </c>
      <c r="AF24" s="547"/>
      <c r="AG24" s="547"/>
      <c r="AH24" s="547"/>
      <c r="AI24" s="547"/>
      <c r="AJ24" s="548"/>
    </row>
    <row r="25" spans="1:36" s="340" customFormat="1" ht="24" customHeight="1">
      <c r="A25" s="541">
        <v>18</v>
      </c>
      <c r="B25" s="542"/>
      <c r="C25" s="543"/>
      <c r="D25" s="543"/>
      <c r="E25" s="543"/>
      <c r="F25" s="543"/>
      <c r="G25" s="543"/>
      <c r="H25" s="543"/>
      <c r="I25" s="543"/>
      <c r="J25" s="543"/>
      <c r="K25" s="544"/>
      <c r="L25" s="545" t="str">
        <f t="shared" si="0"/>
        <v/>
      </c>
      <c r="M25" s="543"/>
      <c r="N25" s="543" t="s">
        <v>362</v>
      </c>
      <c r="O25" s="543" t="s">
        <v>362</v>
      </c>
      <c r="P25" s="544"/>
      <c r="Q25" s="332" t="e">
        <f>VLOOKUP(P25,設定_障害区分陸上!A:B,2,FALSE)</f>
        <v>#N/A</v>
      </c>
      <c r="R25" s="543"/>
      <c r="S25" s="543"/>
      <c r="T25" s="543" t="s">
        <v>362</v>
      </c>
      <c r="U25" s="543"/>
      <c r="V25" s="543"/>
      <c r="W25" s="543" t="s">
        <v>362</v>
      </c>
      <c r="X25" s="546"/>
      <c r="Y25" s="546"/>
      <c r="Z25" s="546"/>
      <c r="AA25" s="546"/>
      <c r="AB25" s="547"/>
      <c r="AC25" s="547" t="s">
        <v>362</v>
      </c>
      <c r="AD25" s="547"/>
      <c r="AE25" s="547" t="s">
        <v>362</v>
      </c>
      <c r="AF25" s="547"/>
      <c r="AG25" s="547"/>
      <c r="AH25" s="547"/>
      <c r="AI25" s="547"/>
      <c r="AJ25" s="548"/>
    </row>
    <row r="26" spans="1:36" s="340" customFormat="1" ht="24" customHeight="1">
      <c r="A26" s="541">
        <v>19</v>
      </c>
      <c r="B26" s="542"/>
      <c r="C26" s="543"/>
      <c r="D26" s="543"/>
      <c r="E26" s="543"/>
      <c r="F26" s="543"/>
      <c r="G26" s="543"/>
      <c r="H26" s="543"/>
      <c r="I26" s="543"/>
      <c r="J26" s="543"/>
      <c r="K26" s="544"/>
      <c r="L26" s="545" t="str">
        <f t="shared" si="0"/>
        <v/>
      </c>
      <c r="M26" s="543"/>
      <c r="N26" s="543" t="s">
        <v>362</v>
      </c>
      <c r="O26" s="543" t="s">
        <v>362</v>
      </c>
      <c r="P26" s="544"/>
      <c r="Q26" s="332" t="e">
        <f>VLOOKUP(P26,設定_障害区分陸上!A:B,2,FALSE)</f>
        <v>#N/A</v>
      </c>
      <c r="R26" s="543"/>
      <c r="S26" s="543"/>
      <c r="T26" s="543" t="s">
        <v>362</v>
      </c>
      <c r="U26" s="543"/>
      <c r="V26" s="543"/>
      <c r="W26" s="543" t="s">
        <v>362</v>
      </c>
      <c r="X26" s="546"/>
      <c r="Y26" s="546"/>
      <c r="Z26" s="546"/>
      <c r="AA26" s="546"/>
      <c r="AB26" s="547"/>
      <c r="AC26" s="547" t="s">
        <v>362</v>
      </c>
      <c r="AD26" s="547"/>
      <c r="AE26" s="547" t="s">
        <v>362</v>
      </c>
      <c r="AF26" s="547"/>
      <c r="AG26" s="547"/>
      <c r="AH26" s="547"/>
      <c r="AI26" s="547"/>
      <c r="AJ26" s="548"/>
    </row>
    <row r="27" spans="1:36" s="340" customFormat="1" ht="24" customHeight="1">
      <c r="A27" s="541">
        <v>20</v>
      </c>
      <c r="B27" s="542"/>
      <c r="C27" s="543"/>
      <c r="D27" s="543"/>
      <c r="E27" s="543"/>
      <c r="F27" s="543"/>
      <c r="G27" s="543"/>
      <c r="H27" s="543"/>
      <c r="I27" s="543"/>
      <c r="J27" s="543"/>
      <c r="K27" s="544"/>
      <c r="L27" s="545" t="str">
        <f t="shared" si="0"/>
        <v/>
      </c>
      <c r="M27" s="543"/>
      <c r="N27" s="543" t="s">
        <v>362</v>
      </c>
      <c r="O27" s="543" t="s">
        <v>362</v>
      </c>
      <c r="P27" s="544"/>
      <c r="Q27" s="332" t="e">
        <f>VLOOKUP(P27,設定_障害区分陸上!A:B,2,FALSE)</f>
        <v>#N/A</v>
      </c>
      <c r="R27" s="543"/>
      <c r="S27" s="543"/>
      <c r="T27" s="543" t="s">
        <v>362</v>
      </c>
      <c r="U27" s="543"/>
      <c r="V27" s="543"/>
      <c r="W27" s="543" t="s">
        <v>362</v>
      </c>
      <c r="X27" s="546"/>
      <c r="Y27" s="546"/>
      <c r="Z27" s="546"/>
      <c r="AA27" s="546"/>
      <c r="AB27" s="547"/>
      <c r="AC27" s="547" t="s">
        <v>362</v>
      </c>
      <c r="AD27" s="547"/>
      <c r="AE27" s="547" t="s">
        <v>362</v>
      </c>
      <c r="AF27" s="547"/>
      <c r="AG27" s="547"/>
      <c r="AH27" s="547"/>
      <c r="AI27" s="547"/>
      <c r="AJ27" s="548"/>
    </row>
    <row r="28" spans="1:36" s="340" customFormat="1" ht="24" customHeight="1">
      <c r="A28" s="541">
        <v>21</v>
      </c>
      <c r="B28" s="542"/>
      <c r="C28" s="543"/>
      <c r="D28" s="543"/>
      <c r="E28" s="543"/>
      <c r="F28" s="543"/>
      <c r="G28" s="543"/>
      <c r="H28" s="543"/>
      <c r="I28" s="543"/>
      <c r="J28" s="543"/>
      <c r="K28" s="544"/>
      <c r="L28" s="545" t="str">
        <f t="shared" si="0"/>
        <v/>
      </c>
      <c r="M28" s="543"/>
      <c r="N28" s="543" t="s">
        <v>362</v>
      </c>
      <c r="O28" s="543" t="s">
        <v>362</v>
      </c>
      <c r="P28" s="544"/>
      <c r="Q28" s="332" t="e">
        <f>VLOOKUP(P28,設定_障害区分陸上!A:B,2,FALSE)</f>
        <v>#N/A</v>
      </c>
      <c r="R28" s="543"/>
      <c r="S28" s="543"/>
      <c r="T28" s="543" t="s">
        <v>362</v>
      </c>
      <c r="U28" s="543"/>
      <c r="V28" s="543"/>
      <c r="W28" s="543" t="s">
        <v>362</v>
      </c>
      <c r="X28" s="546"/>
      <c r="Y28" s="546"/>
      <c r="Z28" s="546"/>
      <c r="AA28" s="546"/>
      <c r="AB28" s="547"/>
      <c r="AC28" s="547" t="s">
        <v>362</v>
      </c>
      <c r="AD28" s="547"/>
      <c r="AE28" s="547" t="s">
        <v>362</v>
      </c>
      <c r="AF28" s="547"/>
      <c r="AG28" s="547"/>
      <c r="AH28" s="547"/>
      <c r="AI28" s="547"/>
      <c r="AJ28" s="548"/>
    </row>
    <row r="29" spans="1:36" s="340" customFormat="1" ht="24" customHeight="1">
      <c r="A29" s="541">
        <v>22</v>
      </c>
      <c r="B29" s="542"/>
      <c r="C29" s="543"/>
      <c r="D29" s="543"/>
      <c r="E29" s="543"/>
      <c r="F29" s="543"/>
      <c r="G29" s="543"/>
      <c r="H29" s="543"/>
      <c r="I29" s="543"/>
      <c r="J29" s="543"/>
      <c r="K29" s="544"/>
      <c r="L29" s="545" t="str">
        <f t="shared" si="0"/>
        <v/>
      </c>
      <c r="M29" s="543"/>
      <c r="N29" s="543" t="s">
        <v>362</v>
      </c>
      <c r="O29" s="543" t="s">
        <v>362</v>
      </c>
      <c r="P29" s="544"/>
      <c r="Q29" s="332" t="e">
        <f>VLOOKUP(P29,設定_障害区分陸上!A:B,2,FALSE)</f>
        <v>#N/A</v>
      </c>
      <c r="R29" s="543"/>
      <c r="S29" s="543"/>
      <c r="T29" s="543" t="s">
        <v>362</v>
      </c>
      <c r="U29" s="543"/>
      <c r="V29" s="543"/>
      <c r="W29" s="543" t="s">
        <v>362</v>
      </c>
      <c r="X29" s="546"/>
      <c r="Y29" s="546"/>
      <c r="Z29" s="546"/>
      <c r="AA29" s="546"/>
      <c r="AB29" s="547"/>
      <c r="AC29" s="547" t="s">
        <v>362</v>
      </c>
      <c r="AD29" s="547"/>
      <c r="AE29" s="547" t="s">
        <v>362</v>
      </c>
      <c r="AF29" s="547"/>
      <c r="AG29" s="547"/>
      <c r="AH29" s="547"/>
      <c r="AI29" s="547"/>
      <c r="AJ29" s="548"/>
    </row>
    <row r="30" spans="1:36" s="340" customFormat="1" ht="24" customHeight="1">
      <c r="A30" s="541">
        <v>23</v>
      </c>
      <c r="B30" s="542"/>
      <c r="C30" s="543"/>
      <c r="D30" s="543"/>
      <c r="E30" s="543"/>
      <c r="F30" s="543"/>
      <c r="G30" s="543"/>
      <c r="H30" s="543"/>
      <c r="I30" s="543"/>
      <c r="J30" s="543"/>
      <c r="K30" s="544"/>
      <c r="L30" s="545" t="str">
        <f t="shared" si="0"/>
        <v/>
      </c>
      <c r="M30" s="543"/>
      <c r="N30" s="543" t="s">
        <v>362</v>
      </c>
      <c r="O30" s="543" t="s">
        <v>362</v>
      </c>
      <c r="P30" s="544"/>
      <c r="Q30" s="332" t="e">
        <f>VLOOKUP(P30,設定_障害区分陸上!A:B,2,FALSE)</f>
        <v>#N/A</v>
      </c>
      <c r="R30" s="543"/>
      <c r="S30" s="543"/>
      <c r="T30" s="543" t="s">
        <v>362</v>
      </c>
      <c r="U30" s="543"/>
      <c r="V30" s="543"/>
      <c r="W30" s="543" t="s">
        <v>362</v>
      </c>
      <c r="X30" s="546"/>
      <c r="Y30" s="546"/>
      <c r="Z30" s="546"/>
      <c r="AA30" s="546"/>
      <c r="AB30" s="547"/>
      <c r="AC30" s="547" t="s">
        <v>362</v>
      </c>
      <c r="AD30" s="547"/>
      <c r="AE30" s="547" t="s">
        <v>362</v>
      </c>
      <c r="AF30" s="547"/>
      <c r="AG30" s="547"/>
      <c r="AH30" s="547"/>
      <c r="AI30" s="547"/>
      <c r="AJ30" s="548"/>
    </row>
    <row r="31" spans="1:36" s="340" customFormat="1" ht="24" customHeight="1">
      <c r="A31" s="541">
        <v>24</v>
      </c>
      <c r="B31" s="542"/>
      <c r="C31" s="543"/>
      <c r="D31" s="543"/>
      <c r="E31" s="543"/>
      <c r="F31" s="543"/>
      <c r="G31" s="543"/>
      <c r="H31" s="543"/>
      <c r="I31" s="543"/>
      <c r="J31" s="543"/>
      <c r="K31" s="544"/>
      <c r="L31" s="545" t="str">
        <f t="shared" si="0"/>
        <v/>
      </c>
      <c r="M31" s="543"/>
      <c r="N31" s="543" t="s">
        <v>362</v>
      </c>
      <c r="O31" s="543" t="s">
        <v>362</v>
      </c>
      <c r="P31" s="544"/>
      <c r="Q31" s="332" t="e">
        <f>VLOOKUP(P31,設定_障害区分陸上!A:B,2,FALSE)</f>
        <v>#N/A</v>
      </c>
      <c r="R31" s="543"/>
      <c r="S31" s="543"/>
      <c r="T31" s="543" t="s">
        <v>362</v>
      </c>
      <c r="U31" s="543"/>
      <c r="V31" s="543"/>
      <c r="W31" s="543" t="s">
        <v>362</v>
      </c>
      <c r="X31" s="546"/>
      <c r="Y31" s="546"/>
      <c r="Z31" s="546"/>
      <c r="AA31" s="546"/>
      <c r="AB31" s="547"/>
      <c r="AC31" s="547" t="s">
        <v>362</v>
      </c>
      <c r="AD31" s="547"/>
      <c r="AE31" s="547" t="s">
        <v>362</v>
      </c>
      <c r="AF31" s="547"/>
      <c r="AG31" s="547"/>
      <c r="AH31" s="547"/>
      <c r="AI31" s="547"/>
      <c r="AJ31" s="548"/>
    </row>
    <row r="32" spans="1:36" s="340" customFormat="1" ht="24" customHeight="1">
      <c r="A32" s="541">
        <v>25</v>
      </c>
      <c r="B32" s="542"/>
      <c r="C32" s="543"/>
      <c r="D32" s="543"/>
      <c r="E32" s="543"/>
      <c r="F32" s="543"/>
      <c r="G32" s="543"/>
      <c r="H32" s="543"/>
      <c r="I32" s="543"/>
      <c r="J32" s="543"/>
      <c r="K32" s="544"/>
      <c r="L32" s="545" t="str">
        <f t="shared" si="0"/>
        <v/>
      </c>
      <c r="M32" s="543"/>
      <c r="N32" s="543" t="s">
        <v>362</v>
      </c>
      <c r="O32" s="543" t="s">
        <v>362</v>
      </c>
      <c r="P32" s="544"/>
      <c r="Q32" s="332" t="e">
        <f>VLOOKUP(P32,設定_障害区分陸上!A:B,2,FALSE)</f>
        <v>#N/A</v>
      </c>
      <c r="R32" s="543"/>
      <c r="S32" s="543"/>
      <c r="T32" s="543" t="s">
        <v>362</v>
      </c>
      <c r="U32" s="543"/>
      <c r="V32" s="543"/>
      <c r="W32" s="543" t="s">
        <v>362</v>
      </c>
      <c r="X32" s="546"/>
      <c r="Y32" s="546"/>
      <c r="Z32" s="546"/>
      <c r="AA32" s="546"/>
      <c r="AB32" s="547"/>
      <c r="AC32" s="547" t="s">
        <v>362</v>
      </c>
      <c r="AD32" s="547"/>
      <c r="AE32" s="547" t="s">
        <v>362</v>
      </c>
      <c r="AF32" s="547"/>
      <c r="AG32" s="547"/>
      <c r="AH32" s="547"/>
      <c r="AI32" s="547"/>
      <c r="AJ32" s="548"/>
    </row>
    <row r="33" spans="1:36" s="340" customFormat="1" ht="24" customHeight="1">
      <c r="A33" s="541">
        <v>26</v>
      </c>
      <c r="B33" s="542"/>
      <c r="C33" s="543"/>
      <c r="D33" s="543"/>
      <c r="E33" s="543"/>
      <c r="F33" s="543"/>
      <c r="G33" s="543"/>
      <c r="H33" s="543"/>
      <c r="I33" s="543"/>
      <c r="J33" s="543"/>
      <c r="K33" s="544"/>
      <c r="L33" s="545" t="str">
        <f t="shared" si="0"/>
        <v/>
      </c>
      <c r="M33" s="543"/>
      <c r="N33" s="543" t="s">
        <v>362</v>
      </c>
      <c r="O33" s="543" t="s">
        <v>362</v>
      </c>
      <c r="P33" s="544"/>
      <c r="Q33" s="332" t="e">
        <f>VLOOKUP(P33,設定_障害区分陸上!A:B,2,FALSE)</f>
        <v>#N/A</v>
      </c>
      <c r="R33" s="543"/>
      <c r="S33" s="543"/>
      <c r="T33" s="543" t="s">
        <v>362</v>
      </c>
      <c r="U33" s="543"/>
      <c r="V33" s="543"/>
      <c r="W33" s="543" t="s">
        <v>362</v>
      </c>
      <c r="X33" s="546"/>
      <c r="Y33" s="546"/>
      <c r="Z33" s="546"/>
      <c r="AA33" s="546"/>
      <c r="AB33" s="547"/>
      <c r="AC33" s="547" t="s">
        <v>362</v>
      </c>
      <c r="AD33" s="547"/>
      <c r="AE33" s="547" t="s">
        <v>362</v>
      </c>
      <c r="AF33" s="547"/>
      <c r="AG33" s="547"/>
      <c r="AH33" s="547"/>
      <c r="AI33" s="547"/>
      <c r="AJ33" s="548"/>
    </row>
    <row r="34" spans="1:36" s="340" customFormat="1" ht="24" customHeight="1">
      <c r="A34" s="541">
        <v>27</v>
      </c>
      <c r="B34" s="542"/>
      <c r="C34" s="543"/>
      <c r="D34" s="543"/>
      <c r="E34" s="543"/>
      <c r="F34" s="543"/>
      <c r="G34" s="543"/>
      <c r="H34" s="543"/>
      <c r="I34" s="543"/>
      <c r="J34" s="543"/>
      <c r="K34" s="544"/>
      <c r="L34" s="545" t="str">
        <f t="shared" si="0"/>
        <v/>
      </c>
      <c r="M34" s="543"/>
      <c r="N34" s="543" t="s">
        <v>362</v>
      </c>
      <c r="O34" s="543" t="s">
        <v>362</v>
      </c>
      <c r="P34" s="544"/>
      <c r="Q34" s="332" t="e">
        <f>VLOOKUP(P34,設定_障害区分陸上!A:B,2,FALSE)</f>
        <v>#N/A</v>
      </c>
      <c r="R34" s="543"/>
      <c r="S34" s="543"/>
      <c r="T34" s="543" t="s">
        <v>362</v>
      </c>
      <c r="U34" s="543"/>
      <c r="V34" s="543"/>
      <c r="W34" s="543" t="s">
        <v>362</v>
      </c>
      <c r="X34" s="546"/>
      <c r="Y34" s="546"/>
      <c r="Z34" s="546"/>
      <c r="AA34" s="546"/>
      <c r="AB34" s="547"/>
      <c r="AC34" s="547" t="s">
        <v>362</v>
      </c>
      <c r="AD34" s="547"/>
      <c r="AE34" s="547" t="s">
        <v>362</v>
      </c>
      <c r="AF34" s="547"/>
      <c r="AG34" s="547"/>
      <c r="AH34" s="547"/>
      <c r="AI34" s="547"/>
      <c r="AJ34" s="548"/>
    </row>
    <row r="35" spans="1:36" s="340" customFormat="1" ht="24" customHeight="1">
      <c r="A35" s="541">
        <v>28</v>
      </c>
      <c r="B35" s="542"/>
      <c r="C35" s="543"/>
      <c r="D35" s="543"/>
      <c r="E35" s="543"/>
      <c r="F35" s="543"/>
      <c r="G35" s="543"/>
      <c r="H35" s="543"/>
      <c r="I35" s="543"/>
      <c r="J35" s="543"/>
      <c r="K35" s="544"/>
      <c r="L35" s="545" t="str">
        <f t="shared" si="0"/>
        <v/>
      </c>
      <c r="M35" s="543"/>
      <c r="N35" s="543" t="s">
        <v>362</v>
      </c>
      <c r="O35" s="543" t="s">
        <v>362</v>
      </c>
      <c r="P35" s="544"/>
      <c r="Q35" s="332" t="e">
        <f>VLOOKUP(P35,設定_障害区分陸上!A:B,2,FALSE)</f>
        <v>#N/A</v>
      </c>
      <c r="R35" s="543"/>
      <c r="S35" s="543"/>
      <c r="T35" s="543" t="s">
        <v>362</v>
      </c>
      <c r="U35" s="543"/>
      <c r="V35" s="543"/>
      <c r="W35" s="543" t="s">
        <v>362</v>
      </c>
      <c r="X35" s="546"/>
      <c r="Y35" s="546"/>
      <c r="Z35" s="546"/>
      <c r="AA35" s="546"/>
      <c r="AB35" s="547"/>
      <c r="AC35" s="547" t="s">
        <v>362</v>
      </c>
      <c r="AD35" s="547"/>
      <c r="AE35" s="547" t="s">
        <v>362</v>
      </c>
      <c r="AF35" s="547"/>
      <c r="AG35" s="547"/>
      <c r="AH35" s="547"/>
      <c r="AI35" s="547"/>
      <c r="AJ35" s="548"/>
    </row>
    <row r="36" spans="1:36" s="340" customFormat="1" ht="24" customHeight="1">
      <c r="A36" s="541">
        <v>29</v>
      </c>
      <c r="B36" s="542"/>
      <c r="C36" s="543"/>
      <c r="D36" s="543"/>
      <c r="E36" s="543"/>
      <c r="F36" s="543"/>
      <c r="G36" s="543"/>
      <c r="H36" s="543"/>
      <c r="I36" s="543"/>
      <c r="J36" s="543"/>
      <c r="K36" s="544"/>
      <c r="L36" s="545" t="str">
        <f t="shared" si="0"/>
        <v/>
      </c>
      <c r="M36" s="543"/>
      <c r="N36" s="543" t="s">
        <v>362</v>
      </c>
      <c r="O36" s="543" t="s">
        <v>362</v>
      </c>
      <c r="P36" s="544"/>
      <c r="Q36" s="332" t="e">
        <f>VLOOKUP(P36,設定_障害区分陸上!A:B,2,FALSE)</f>
        <v>#N/A</v>
      </c>
      <c r="R36" s="543"/>
      <c r="S36" s="543"/>
      <c r="T36" s="543" t="s">
        <v>362</v>
      </c>
      <c r="U36" s="543"/>
      <c r="V36" s="543"/>
      <c r="W36" s="543" t="s">
        <v>362</v>
      </c>
      <c r="X36" s="546"/>
      <c r="Y36" s="546"/>
      <c r="Z36" s="546"/>
      <c r="AA36" s="546"/>
      <c r="AB36" s="547"/>
      <c r="AC36" s="547" t="s">
        <v>362</v>
      </c>
      <c r="AD36" s="547"/>
      <c r="AE36" s="547" t="s">
        <v>362</v>
      </c>
      <c r="AF36" s="547"/>
      <c r="AG36" s="547"/>
      <c r="AH36" s="547"/>
      <c r="AI36" s="547"/>
      <c r="AJ36" s="548"/>
    </row>
    <row r="37" spans="1:36" s="340" customFormat="1" ht="24" customHeight="1">
      <c r="A37" s="541">
        <v>30</v>
      </c>
      <c r="B37" s="542"/>
      <c r="C37" s="543"/>
      <c r="D37" s="543"/>
      <c r="E37" s="543"/>
      <c r="F37" s="543"/>
      <c r="G37" s="543"/>
      <c r="H37" s="543"/>
      <c r="I37" s="543"/>
      <c r="J37" s="543"/>
      <c r="K37" s="544"/>
      <c r="L37" s="545" t="str">
        <f t="shared" si="0"/>
        <v/>
      </c>
      <c r="M37" s="543"/>
      <c r="N37" s="543" t="s">
        <v>362</v>
      </c>
      <c r="O37" s="543" t="s">
        <v>362</v>
      </c>
      <c r="P37" s="544"/>
      <c r="Q37" s="332" t="e">
        <f>VLOOKUP(P37,設定_障害区分陸上!A:B,2,FALSE)</f>
        <v>#N/A</v>
      </c>
      <c r="R37" s="543"/>
      <c r="S37" s="543"/>
      <c r="T37" s="543" t="s">
        <v>362</v>
      </c>
      <c r="U37" s="543"/>
      <c r="V37" s="543"/>
      <c r="W37" s="543" t="s">
        <v>362</v>
      </c>
      <c r="X37" s="546"/>
      <c r="Y37" s="546"/>
      <c r="Z37" s="546"/>
      <c r="AA37" s="546"/>
      <c r="AB37" s="547"/>
      <c r="AC37" s="547" t="s">
        <v>362</v>
      </c>
      <c r="AD37" s="547"/>
      <c r="AE37" s="547" t="s">
        <v>362</v>
      </c>
      <c r="AF37" s="547"/>
      <c r="AG37" s="547"/>
      <c r="AH37" s="547"/>
      <c r="AI37" s="547"/>
      <c r="AJ37" s="548"/>
    </row>
    <row r="38" spans="1:36" s="340" customFormat="1" ht="24" customHeight="1">
      <c r="A38" s="541">
        <v>31</v>
      </c>
      <c r="B38" s="542"/>
      <c r="C38" s="543"/>
      <c r="D38" s="543"/>
      <c r="E38" s="543"/>
      <c r="F38" s="543"/>
      <c r="G38" s="543"/>
      <c r="H38" s="543"/>
      <c r="I38" s="543"/>
      <c r="J38" s="543"/>
      <c r="K38" s="544"/>
      <c r="L38" s="545" t="str">
        <f t="shared" si="0"/>
        <v/>
      </c>
      <c r="M38" s="543"/>
      <c r="N38" s="543" t="s">
        <v>362</v>
      </c>
      <c r="O38" s="543" t="s">
        <v>362</v>
      </c>
      <c r="P38" s="544"/>
      <c r="Q38" s="332" t="e">
        <f>VLOOKUP(P38,設定_障害区分陸上!A:B,2,FALSE)</f>
        <v>#N/A</v>
      </c>
      <c r="R38" s="543"/>
      <c r="S38" s="543"/>
      <c r="T38" s="543" t="s">
        <v>362</v>
      </c>
      <c r="U38" s="543"/>
      <c r="V38" s="543"/>
      <c r="W38" s="543" t="s">
        <v>362</v>
      </c>
      <c r="X38" s="546"/>
      <c r="Y38" s="546"/>
      <c r="Z38" s="546"/>
      <c r="AA38" s="546"/>
      <c r="AB38" s="547"/>
      <c r="AC38" s="547" t="s">
        <v>362</v>
      </c>
      <c r="AD38" s="547"/>
      <c r="AE38" s="547" t="s">
        <v>362</v>
      </c>
      <c r="AF38" s="547"/>
      <c r="AG38" s="547"/>
      <c r="AH38" s="547"/>
      <c r="AI38" s="547"/>
      <c r="AJ38" s="548"/>
    </row>
    <row r="39" spans="1:36" s="340" customFormat="1" ht="24" customHeight="1">
      <c r="A39" s="541">
        <v>32</v>
      </c>
      <c r="B39" s="542"/>
      <c r="C39" s="543"/>
      <c r="D39" s="543"/>
      <c r="E39" s="543"/>
      <c r="F39" s="543"/>
      <c r="G39" s="543"/>
      <c r="H39" s="543"/>
      <c r="I39" s="543"/>
      <c r="J39" s="543"/>
      <c r="K39" s="544"/>
      <c r="L39" s="545" t="str">
        <f t="shared" si="0"/>
        <v/>
      </c>
      <c r="M39" s="543"/>
      <c r="N39" s="543" t="s">
        <v>362</v>
      </c>
      <c r="O39" s="543" t="s">
        <v>362</v>
      </c>
      <c r="P39" s="544"/>
      <c r="Q39" s="332" t="e">
        <f>VLOOKUP(P39,設定_障害区分陸上!A:B,2,FALSE)</f>
        <v>#N/A</v>
      </c>
      <c r="R39" s="543"/>
      <c r="S39" s="543"/>
      <c r="T39" s="543" t="s">
        <v>362</v>
      </c>
      <c r="U39" s="543"/>
      <c r="V39" s="543"/>
      <c r="W39" s="543" t="s">
        <v>362</v>
      </c>
      <c r="X39" s="546"/>
      <c r="Y39" s="546"/>
      <c r="Z39" s="546"/>
      <c r="AA39" s="546"/>
      <c r="AB39" s="547"/>
      <c r="AC39" s="547" t="s">
        <v>362</v>
      </c>
      <c r="AD39" s="547"/>
      <c r="AE39" s="547" t="s">
        <v>362</v>
      </c>
      <c r="AF39" s="547"/>
      <c r="AG39" s="547"/>
      <c r="AH39" s="547"/>
      <c r="AI39" s="547"/>
      <c r="AJ39" s="548"/>
    </row>
    <row r="40" spans="1:36" s="340" customFormat="1" ht="24" customHeight="1">
      <c r="A40" s="541">
        <v>33</v>
      </c>
      <c r="B40" s="542"/>
      <c r="C40" s="543"/>
      <c r="D40" s="543"/>
      <c r="E40" s="543"/>
      <c r="F40" s="543"/>
      <c r="G40" s="543"/>
      <c r="H40" s="543"/>
      <c r="I40" s="543"/>
      <c r="J40" s="543"/>
      <c r="K40" s="544"/>
      <c r="L40" s="545" t="str">
        <f t="shared" si="0"/>
        <v/>
      </c>
      <c r="M40" s="543"/>
      <c r="N40" s="543" t="s">
        <v>362</v>
      </c>
      <c r="O40" s="543" t="s">
        <v>362</v>
      </c>
      <c r="P40" s="544"/>
      <c r="Q40" s="332" t="e">
        <f>VLOOKUP(P40,設定_障害区分陸上!A:B,2,FALSE)</f>
        <v>#N/A</v>
      </c>
      <c r="R40" s="543"/>
      <c r="S40" s="543"/>
      <c r="T40" s="543" t="s">
        <v>362</v>
      </c>
      <c r="U40" s="543"/>
      <c r="V40" s="543"/>
      <c r="W40" s="543" t="s">
        <v>362</v>
      </c>
      <c r="X40" s="546"/>
      <c r="Y40" s="546"/>
      <c r="Z40" s="546"/>
      <c r="AA40" s="546"/>
      <c r="AB40" s="547"/>
      <c r="AC40" s="547" t="s">
        <v>362</v>
      </c>
      <c r="AD40" s="547"/>
      <c r="AE40" s="547" t="s">
        <v>362</v>
      </c>
      <c r="AF40" s="547"/>
      <c r="AG40" s="547"/>
      <c r="AH40" s="547"/>
      <c r="AI40" s="547"/>
      <c r="AJ40" s="548"/>
    </row>
    <row r="41" spans="1:36" s="340" customFormat="1" ht="24" customHeight="1">
      <c r="A41" s="541">
        <v>34</v>
      </c>
      <c r="B41" s="542"/>
      <c r="C41" s="543"/>
      <c r="D41" s="543"/>
      <c r="E41" s="543"/>
      <c r="F41" s="543"/>
      <c r="G41" s="543"/>
      <c r="H41" s="543"/>
      <c r="I41" s="543"/>
      <c r="J41" s="543"/>
      <c r="K41" s="544"/>
      <c r="L41" s="545" t="str">
        <f t="shared" si="0"/>
        <v/>
      </c>
      <c r="M41" s="543"/>
      <c r="N41" s="543" t="s">
        <v>362</v>
      </c>
      <c r="O41" s="543" t="s">
        <v>362</v>
      </c>
      <c r="P41" s="544"/>
      <c r="Q41" s="332" t="e">
        <f>VLOOKUP(P41,設定_障害区分陸上!A:B,2,FALSE)</f>
        <v>#N/A</v>
      </c>
      <c r="R41" s="543"/>
      <c r="S41" s="543"/>
      <c r="T41" s="543" t="s">
        <v>362</v>
      </c>
      <c r="U41" s="543"/>
      <c r="V41" s="543"/>
      <c r="W41" s="543" t="s">
        <v>362</v>
      </c>
      <c r="X41" s="546"/>
      <c r="Y41" s="546"/>
      <c r="Z41" s="546"/>
      <c r="AA41" s="546"/>
      <c r="AB41" s="547"/>
      <c r="AC41" s="547" t="s">
        <v>362</v>
      </c>
      <c r="AD41" s="547"/>
      <c r="AE41" s="547" t="s">
        <v>362</v>
      </c>
      <c r="AF41" s="547"/>
      <c r="AG41" s="547"/>
      <c r="AH41" s="547"/>
      <c r="AI41" s="547"/>
      <c r="AJ41" s="548"/>
    </row>
    <row r="42" spans="1:36" s="340" customFormat="1" ht="24" customHeight="1">
      <c r="A42" s="541">
        <v>35</v>
      </c>
      <c r="B42" s="542"/>
      <c r="C42" s="543"/>
      <c r="D42" s="543"/>
      <c r="E42" s="543"/>
      <c r="F42" s="543"/>
      <c r="G42" s="543"/>
      <c r="H42" s="543"/>
      <c r="I42" s="543"/>
      <c r="J42" s="543"/>
      <c r="K42" s="544"/>
      <c r="L42" s="545" t="str">
        <f t="shared" si="0"/>
        <v/>
      </c>
      <c r="M42" s="543"/>
      <c r="N42" s="543" t="s">
        <v>362</v>
      </c>
      <c r="O42" s="543" t="s">
        <v>362</v>
      </c>
      <c r="P42" s="544"/>
      <c r="Q42" s="332" t="e">
        <f>VLOOKUP(P42,設定_障害区分陸上!A:B,2,FALSE)</f>
        <v>#N/A</v>
      </c>
      <c r="R42" s="543"/>
      <c r="S42" s="543"/>
      <c r="T42" s="543" t="s">
        <v>362</v>
      </c>
      <c r="U42" s="543"/>
      <c r="V42" s="543"/>
      <c r="W42" s="543" t="s">
        <v>362</v>
      </c>
      <c r="X42" s="546"/>
      <c r="Y42" s="546"/>
      <c r="Z42" s="546"/>
      <c r="AA42" s="546"/>
      <c r="AB42" s="547"/>
      <c r="AC42" s="547" t="s">
        <v>362</v>
      </c>
      <c r="AD42" s="547"/>
      <c r="AE42" s="547" t="s">
        <v>362</v>
      </c>
      <c r="AF42" s="547"/>
      <c r="AG42" s="547"/>
      <c r="AH42" s="547"/>
      <c r="AI42" s="547"/>
      <c r="AJ42" s="548"/>
    </row>
    <row r="43" spans="1:36" s="340" customFormat="1" ht="24" customHeight="1">
      <c r="A43" s="541">
        <v>36</v>
      </c>
      <c r="B43" s="549"/>
      <c r="C43" s="550"/>
      <c r="D43" s="543"/>
      <c r="E43" s="543"/>
      <c r="F43" s="543"/>
      <c r="G43" s="543"/>
      <c r="H43" s="543"/>
      <c r="I43" s="543"/>
      <c r="J43" s="543"/>
      <c r="K43" s="544"/>
      <c r="L43" s="545" t="str">
        <f t="shared" si="0"/>
        <v/>
      </c>
      <c r="M43" s="543"/>
      <c r="N43" s="543" t="s">
        <v>362</v>
      </c>
      <c r="O43" s="543" t="s">
        <v>362</v>
      </c>
      <c r="P43" s="544"/>
      <c r="Q43" s="332" t="e">
        <f>VLOOKUP(P43,設定_障害区分陸上!A:B,2,FALSE)</f>
        <v>#N/A</v>
      </c>
      <c r="R43" s="543"/>
      <c r="S43" s="543"/>
      <c r="T43" s="543" t="s">
        <v>362</v>
      </c>
      <c r="U43" s="543"/>
      <c r="V43" s="543"/>
      <c r="W43" s="543" t="s">
        <v>362</v>
      </c>
      <c r="X43" s="546"/>
      <c r="Y43" s="546"/>
      <c r="Z43" s="546"/>
      <c r="AA43" s="546"/>
      <c r="AB43" s="547"/>
      <c r="AC43" s="547" t="s">
        <v>362</v>
      </c>
      <c r="AD43" s="547"/>
      <c r="AE43" s="547" t="s">
        <v>362</v>
      </c>
      <c r="AF43" s="547"/>
      <c r="AG43" s="547"/>
      <c r="AH43" s="547"/>
      <c r="AI43" s="547"/>
      <c r="AJ43" s="548"/>
    </row>
    <row r="44" spans="1:36" s="340" customFormat="1" ht="24" customHeight="1">
      <c r="A44" s="541">
        <v>37</v>
      </c>
      <c r="B44" s="549"/>
      <c r="C44" s="550"/>
      <c r="D44" s="543"/>
      <c r="E44" s="543"/>
      <c r="F44" s="543"/>
      <c r="G44" s="543"/>
      <c r="H44" s="543"/>
      <c r="I44" s="543"/>
      <c r="J44" s="543"/>
      <c r="K44" s="544"/>
      <c r="L44" s="545" t="str">
        <f t="shared" si="0"/>
        <v/>
      </c>
      <c r="M44" s="543"/>
      <c r="N44" s="543" t="s">
        <v>362</v>
      </c>
      <c r="O44" s="543" t="s">
        <v>362</v>
      </c>
      <c r="P44" s="544"/>
      <c r="Q44" s="332" t="e">
        <f>VLOOKUP(P44,設定_障害区分陸上!A:B,2,FALSE)</f>
        <v>#N/A</v>
      </c>
      <c r="R44" s="543"/>
      <c r="S44" s="543"/>
      <c r="T44" s="543" t="s">
        <v>362</v>
      </c>
      <c r="U44" s="543"/>
      <c r="V44" s="543"/>
      <c r="W44" s="543" t="s">
        <v>362</v>
      </c>
      <c r="X44" s="546"/>
      <c r="Y44" s="546"/>
      <c r="Z44" s="546"/>
      <c r="AA44" s="546"/>
      <c r="AB44" s="547"/>
      <c r="AC44" s="547" t="s">
        <v>362</v>
      </c>
      <c r="AD44" s="547"/>
      <c r="AE44" s="547" t="s">
        <v>362</v>
      </c>
      <c r="AF44" s="547"/>
      <c r="AG44" s="547"/>
      <c r="AH44" s="547"/>
      <c r="AI44" s="547"/>
      <c r="AJ44" s="548"/>
    </row>
    <row r="45" spans="1:36" s="340" customFormat="1" ht="24" customHeight="1">
      <c r="A45" s="541">
        <v>38</v>
      </c>
      <c r="B45" s="549"/>
      <c r="C45" s="550"/>
      <c r="D45" s="543"/>
      <c r="E45" s="543"/>
      <c r="F45" s="543"/>
      <c r="G45" s="543"/>
      <c r="H45" s="543"/>
      <c r="I45" s="543"/>
      <c r="J45" s="543"/>
      <c r="K45" s="544"/>
      <c r="L45" s="545" t="str">
        <f t="shared" si="0"/>
        <v/>
      </c>
      <c r="M45" s="543"/>
      <c r="N45" s="543" t="s">
        <v>362</v>
      </c>
      <c r="O45" s="543" t="s">
        <v>362</v>
      </c>
      <c r="P45" s="544"/>
      <c r="Q45" s="332" t="e">
        <f>VLOOKUP(P45,設定_障害区分陸上!A:B,2,FALSE)</f>
        <v>#N/A</v>
      </c>
      <c r="R45" s="543"/>
      <c r="S45" s="543"/>
      <c r="T45" s="543" t="s">
        <v>362</v>
      </c>
      <c r="U45" s="543"/>
      <c r="V45" s="543"/>
      <c r="W45" s="543" t="s">
        <v>362</v>
      </c>
      <c r="X45" s="546"/>
      <c r="Y45" s="546"/>
      <c r="Z45" s="546"/>
      <c r="AA45" s="546"/>
      <c r="AB45" s="547"/>
      <c r="AC45" s="547" t="s">
        <v>362</v>
      </c>
      <c r="AD45" s="547"/>
      <c r="AE45" s="547" t="s">
        <v>362</v>
      </c>
      <c r="AF45" s="547"/>
      <c r="AG45" s="547"/>
      <c r="AH45" s="547"/>
      <c r="AI45" s="547"/>
      <c r="AJ45" s="548"/>
    </row>
    <row r="46" spans="1:36" s="340" customFormat="1" ht="24" customHeight="1">
      <c r="A46" s="541">
        <v>39</v>
      </c>
      <c r="B46" s="549"/>
      <c r="C46" s="550"/>
      <c r="D46" s="543"/>
      <c r="E46" s="543"/>
      <c r="F46" s="543"/>
      <c r="G46" s="543"/>
      <c r="H46" s="543"/>
      <c r="I46" s="543"/>
      <c r="J46" s="543"/>
      <c r="K46" s="544"/>
      <c r="L46" s="545" t="str">
        <f t="shared" si="0"/>
        <v/>
      </c>
      <c r="M46" s="543"/>
      <c r="N46" s="543" t="s">
        <v>362</v>
      </c>
      <c r="O46" s="543" t="s">
        <v>362</v>
      </c>
      <c r="P46" s="544"/>
      <c r="Q46" s="332" t="e">
        <f>VLOOKUP(P46,設定_障害区分陸上!A:B,2,FALSE)</f>
        <v>#N/A</v>
      </c>
      <c r="R46" s="543"/>
      <c r="S46" s="543"/>
      <c r="T46" s="543" t="s">
        <v>362</v>
      </c>
      <c r="U46" s="543"/>
      <c r="V46" s="543"/>
      <c r="W46" s="543" t="s">
        <v>362</v>
      </c>
      <c r="X46" s="546"/>
      <c r="Y46" s="546"/>
      <c r="Z46" s="546"/>
      <c r="AA46" s="546"/>
      <c r="AB46" s="547"/>
      <c r="AC46" s="547" t="s">
        <v>362</v>
      </c>
      <c r="AD46" s="547"/>
      <c r="AE46" s="547" t="s">
        <v>362</v>
      </c>
      <c r="AF46" s="547"/>
      <c r="AG46" s="547"/>
      <c r="AH46" s="547"/>
      <c r="AI46" s="547"/>
      <c r="AJ46" s="548"/>
    </row>
    <row r="47" spans="1:36" s="340" customFormat="1" ht="24" customHeight="1">
      <c r="A47" s="541">
        <v>40</v>
      </c>
      <c r="B47" s="549"/>
      <c r="C47" s="550"/>
      <c r="D47" s="543"/>
      <c r="E47" s="543"/>
      <c r="F47" s="543"/>
      <c r="G47" s="543"/>
      <c r="H47" s="543"/>
      <c r="I47" s="543"/>
      <c r="J47" s="543"/>
      <c r="K47" s="544"/>
      <c r="L47" s="545" t="str">
        <f t="shared" si="0"/>
        <v/>
      </c>
      <c r="M47" s="543"/>
      <c r="N47" s="543" t="s">
        <v>362</v>
      </c>
      <c r="O47" s="543" t="s">
        <v>362</v>
      </c>
      <c r="P47" s="544"/>
      <c r="Q47" s="332" t="e">
        <f>VLOOKUP(P47,設定_障害区分陸上!A:B,2,FALSE)</f>
        <v>#N/A</v>
      </c>
      <c r="R47" s="543"/>
      <c r="S47" s="543"/>
      <c r="T47" s="543" t="s">
        <v>362</v>
      </c>
      <c r="U47" s="543"/>
      <c r="V47" s="543"/>
      <c r="W47" s="543" t="s">
        <v>362</v>
      </c>
      <c r="X47" s="546"/>
      <c r="Y47" s="546"/>
      <c r="Z47" s="546"/>
      <c r="AA47" s="546"/>
      <c r="AB47" s="547"/>
      <c r="AC47" s="547" t="s">
        <v>362</v>
      </c>
      <c r="AD47" s="547"/>
      <c r="AE47" s="547" t="s">
        <v>362</v>
      </c>
      <c r="AF47" s="547"/>
      <c r="AG47" s="547"/>
      <c r="AH47" s="547"/>
      <c r="AI47" s="547"/>
      <c r="AJ47" s="548"/>
    </row>
    <row r="48" spans="1:36" s="340" customFormat="1" ht="24" customHeight="1">
      <c r="A48" s="541">
        <v>41</v>
      </c>
      <c r="B48" s="549"/>
      <c r="C48" s="550"/>
      <c r="D48" s="543"/>
      <c r="E48" s="550"/>
      <c r="F48" s="550"/>
      <c r="G48" s="543"/>
      <c r="H48" s="543"/>
      <c r="I48" s="551"/>
      <c r="J48" s="551"/>
      <c r="K48" s="544"/>
      <c r="L48" s="552" t="str">
        <f t="shared" si="0"/>
        <v/>
      </c>
      <c r="M48" s="551"/>
      <c r="N48" s="543" t="s">
        <v>362</v>
      </c>
      <c r="O48" s="543" t="s">
        <v>362</v>
      </c>
      <c r="P48" s="544"/>
      <c r="Q48" s="332" t="e">
        <f>VLOOKUP(P48,設定_障害区分陸上!A:B,2,FALSE)</f>
        <v>#N/A</v>
      </c>
      <c r="R48" s="543"/>
      <c r="S48" s="543"/>
      <c r="T48" s="543" t="s">
        <v>362</v>
      </c>
      <c r="U48" s="543"/>
      <c r="V48" s="543"/>
      <c r="W48" s="543" t="s">
        <v>362</v>
      </c>
      <c r="X48" s="546"/>
      <c r="Y48" s="546"/>
      <c r="Z48" s="546"/>
      <c r="AA48" s="546"/>
      <c r="AB48" s="547"/>
      <c r="AC48" s="547" t="s">
        <v>362</v>
      </c>
      <c r="AD48" s="547"/>
      <c r="AE48" s="547" t="s">
        <v>362</v>
      </c>
      <c r="AF48" s="547"/>
      <c r="AG48" s="547"/>
      <c r="AH48" s="547"/>
      <c r="AI48" s="547"/>
      <c r="AJ48" s="548"/>
    </row>
    <row r="49" spans="1:36" s="340" customFormat="1" ht="24" customHeight="1">
      <c r="A49" s="541">
        <v>42</v>
      </c>
      <c r="B49" s="549"/>
      <c r="C49" s="550"/>
      <c r="D49" s="543"/>
      <c r="E49" s="550"/>
      <c r="F49" s="550"/>
      <c r="G49" s="543"/>
      <c r="H49" s="543"/>
      <c r="I49" s="551"/>
      <c r="J49" s="551"/>
      <c r="K49" s="544"/>
      <c r="L49" s="552" t="str">
        <f t="shared" si="0"/>
        <v/>
      </c>
      <c r="M49" s="551"/>
      <c r="N49" s="543" t="s">
        <v>362</v>
      </c>
      <c r="O49" s="543" t="s">
        <v>362</v>
      </c>
      <c r="P49" s="544"/>
      <c r="Q49" s="332" t="e">
        <f>VLOOKUP(P49,設定_障害区分陸上!A:B,2,FALSE)</f>
        <v>#N/A</v>
      </c>
      <c r="R49" s="543"/>
      <c r="S49" s="543"/>
      <c r="T49" s="543" t="s">
        <v>362</v>
      </c>
      <c r="U49" s="543"/>
      <c r="V49" s="543"/>
      <c r="W49" s="543" t="s">
        <v>362</v>
      </c>
      <c r="X49" s="546"/>
      <c r="Y49" s="546"/>
      <c r="Z49" s="546"/>
      <c r="AA49" s="546"/>
      <c r="AB49" s="547"/>
      <c r="AC49" s="547" t="s">
        <v>362</v>
      </c>
      <c r="AD49" s="547"/>
      <c r="AE49" s="547" t="s">
        <v>362</v>
      </c>
      <c r="AF49" s="547"/>
      <c r="AG49" s="547"/>
      <c r="AH49" s="547"/>
      <c r="AI49" s="547"/>
      <c r="AJ49" s="548"/>
    </row>
    <row r="50" spans="1:36" s="340" customFormat="1" ht="24" customHeight="1">
      <c r="A50" s="541">
        <v>43</v>
      </c>
      <c r="B50" s="542"/>
      <c r="C50" s="543"/>
      <c r="D50" s="543"/>
      <c r="E50" s="543"/>
      <c r="F50" s="543"/>
      <c r="G50" s="543"/>
      <c r="H50" s="543"/>
      <c r="I50" s="543"/>
      <c r="J50" s="543"/>
      <c r="K50" s="544"/>
      <c r="L50" s="545" t="str">
        <f t="shared" si="0"/>
        <v/>
      </c>
      <c r="M50" s="543"/>
      <c r="N50" s="543" t="s">
        <v>362</v>
      </c>
      <c r="O50" s="543" t="s">
        <v>362</v>
      </c>
      <c r="P50" s="544"/>
      <c r="Q50" s="332" t="e">
        <f>VLOOKUP(P50,設定_障害区分陸上!A:B,2,FALSE)</f>
        <v>#N/A</v>
      </c>
      <c r="R50" s="543"/>
      <c r="S50" s="543"/>
      <c r="T50" s="543" t="s">
        <v>362</v>
      </c>
      <c r="U50" s="543"/>
      <c r="V50" s="543"/>
      <c r="W50" s="543" t="s">
        <v>362</v>
      </c>
      <c r="X50" s="546"/>
      <c r="Y50" s="546"/>
      <c r="Z50" s="546"/>
      <c r="AA50" s="546"/>
      <c r="AB50" s="547"/>
      <c r="AC50" s="547" t="s">
        <v>362</v>
      </c>
      <c r="AD50" s="547"/>
      <c r="AE50" s="547" t="s">
        <v>362</v>
      </c>
      <c r="AF50" s="547"/>
      <c r="AG50" s="547"/>
      <c r="AH50" s="547"/>
      <c r="AI50" s="547"/>
      <c r="AJ50" s="548"/>
    </row>
    <row r="51" spans="1:36" s="340" customFormat="1" ht="24" customHeight="1">
      <c r="A51" s="541">
        <v>44</v>
      </c>
      <c r="B51" s="542"/>
      <c r="C51" s="543"/>
      <c r="D51" s="543"/>
      <c r="E51" s="543"/>
      <c r="F51" s="543"/>
      <c r="G51" s="543"/>
      <c r="H51" s="543"/>
      <c r="I51" s="543"/>
      <c r="J51" s="543"/>
      <c r="K51" s="544"/>
      <c r="L51" s="545" t="str">
        <f t="shared" si="0"/>
        <v/>
      </c>
      <c r="M51" s="543"/>
      <c r="N51" s="543" t="s">
        <v>362</v>
      </c>
      <c r="O51" s="543" t="s">
        <v>362</v>
      </c>
      <c r="P51" s="544"/>
      <c r="Q51" s="332" t="e">
        <f>VLOOKUP(P51,設定_障害区分陸上!A:B,2,FALSE)</f>
        <v>#N/A</v>
      </c>
      <c r="R51" s="543"/>
      <c r="S51" s="543"/>
      <c r="T51" s="543" t="s">
        <v>362</v>
      </c>
      <c r="U51" s="543"/>
      <c r="V51" s="543"/>
      <c r="W51" s="543" t="s">
        <v>362</v>
      </c>
      <c r="X51" s="546"/>
      <c r="Y51" s="546"/>
      <c r="Z51" s="546"/>
      <c r="AA51" s="546"/>
      <c r="AB51" s="547"/>
      <c r="AC51" s="547" t="s">
        <v>362</v>
      </c>
      <c r="AD51" s="547"/>
      <c r="AE51" s="547" t="s">
        <v>362</v>
      </c>
      <c r="AF51" s="547"/>
      <c r="AG51" s="547"/>
      <c r="AH51" s="547"/>
      <c r="AI51" s="547"/>
      <c r="AJ51" s="548"/>
    </row>
    <row r="52" spans="1:36" s="340" customFormat="1" ht="24" customHeight="1">
      <c r="A52" s="541">
        <v>45</v>
      </c>
      <c r="B52" s="542"/>
      <c r="C52" s="543"/>
      <c r="D52" s="543"/>
      <c r="E52" s="543"/>
      <c r="F52" s="543"/>
      <c r="G52" s="543"/>
      <c r="H52" s="543"/>
      <c r="I52" s="543"/>
      <c r="J52" s="543"/>
      <c r="K52" s="544"/>
      <c r="L52" s="545" t="str">
        <f t="shared" si="0"/>
        <v/>
      </c>
      <c r="M52" s="543"/>
      <c r="N52" s="543" t="s">
        <v>362</v>
      </c>
      <c r="O52" s="543" t="s">
        <v>362</v>
      </c>
      <c r="P52" s="544"/>
      <c r="Q52" s="332" t="e">
        <f>VLOOKUP(P52,設定_障害区分陸上!A:B,2,FALSE)</f>
        <v>#N/A</v>
      </c>
      <c r="R52" s="543"/>
      <c r="S52" s="543"/>
      <c r="T52" s="543" t="s">
        <v>362</v>
      </c>
      <c r="U52" s="543"/>
      <c r="V52" s="543"/>
      <c r="W52" s="543" t="s">
        <v>362</v>
      </c>
      <c r="X52" s="546"/>
      <c r="Y52" s="546"/>
      <c r="Z52" s="546"/>
      <c r="AA52" s="546"/>
      <c r="AB52" s="547"/>
      <c r="AC52" s="547" t="s">
        <v>362</v>
      </c>
      <c r="AD52" s="547"/>
      <c r="AE52" s="547" t="s">
        <v>362</v>
      </c>
      <c r="AF52" s="547"/>
      <c r="AG52" s="547"/>
      <c r="AH52" s="547"/>
      <c r="AI52" s="547"/>
      <c r="AJ52" s="548"/>
    </row>
    <row r="53" spans="1:36" s="340" customFormat="1" ht="24" customHeight="1">
      <c r="A53" s="541">
        <v>46</v>
      </c>
      <c r="B53" s="542"/>
      <c r="C53" s="543"/>
      <c r="D53" s="543"/>
      <c r="E53" s="543"/>
      <c r="F53" s="543"/>
      <c r="G53" s="543"/>
      <c r="H53" s="543"/>
      <c r="I53" s="543"/>
      <c r="J53" s="543"/>
      <c r="K53" s="544"/>
      <c r="L53" s="545" t="str">
        <f t="shared" si="0"/>
        <v/>
      </c>
      <c r="M53" s="543"/>
      <c r="N53" s="543" t="s">
        <v>362</v>
      </c>
      <c r="O53" s="543" t="s">
        <v>362</v>
      </c>
      <c r="P53" s="544"/>
      <c r="Q53" s="332" t="e">
        <f>VLOOKUP(P53,設定_障害区分陸上!A:B,2,FALSE)</f>
        <v>#N/A</v>
      </c>
      <c r="R53" s="543"/>
      <c r="S53" s="543"/>
      <c r="T53" s="543" t="s">
        <v>362</v>
      </c>
      <c r="U53" s="543"/>
      <c r="V53" s="543"/>
      <c r="W53" s="543" t="s">
        <v>362</v>
      </c>
      <c r="X53" s="546"/>
      <c r="Y53" s="546"/>
      <c r="Z53" s="546"/>
      <c r="AA53" s="546"/>
      <c r="AB53" s="547"/>
      <c r="AC53" s="547" t="s">
        <v>362</v>
      </c>
      <c r="AD53" s="547"/>
      <c r="AE53" s="547" t="s">
        <v>362</v>
      </c>
      <c r="AF53" s="547"/>
      <c r="AG53" s="547"/>
      <c r="AH53" s="547"/>
      <c r="AI53" s="547"/>
      <c r="AJ53" s="548"/>
    </row>
    <row r="54" spans="1:36" s="340" customFormat="1" ht="24" customHeight="1">
      <c r="A54" s="541">
        <v>47</v>
      </c>
      <c r="B54" s="542"/>
      <c r="C54" s="543"/>
      <c r="D54" s="543"/>
      <c r="E54" s="543"/>
      <c r="F54" s="543"/>
      <c r="G54" s="543"/>
      <c r="H54" s="543"/>
      <c r="I54" s="543"/>
      <c r="J54" s="543"/>
      <c r="K54" s="544"/>
      <c r="L54" s="545" t="str">
        <f t="shared" si="0"/>
        <v/>
      </c>
      <c r="M54" s="543"/>
      <c r="N54" s="543" t="s">
        <v>362</v>
      </c>
      <c r="O54" s="543" t="s">
        <v>362</v>
      </c>
      <c r="P54" s="544"/>
      <c r="Q54" s="332" t="e">
        <f>VLOOKUP(P54,設定_障害区分陸上!A:B,2,FALSE)</f>
        <v>#N/A</v>
      </c>
      <c r="R54" s="543"/>
      <c r="S54" s="543"/>
      <c r="T54" s="543" t="s">
        <v>362</v>
      </c>
      <c r="U54" s="543"/>
      <c r="V54" s="543"/>
      <c r="W54" s="543" t="s">
        <v>362</v>
      </c>
      <c r="X54" s="546"/>
      <c r="Y54" s="546"/>
      <c r="Z54" s="546"/>
      <c r="AA54" s="546"/>
      <c r="AB54" s="547"/>
      <c r="AC54" s="547" t="s">
        <v>362</v>
      </c>
      <c r="AD54" s="547"/>
      <c r="AE54" s="547" t="s">
        <v>362</v>
      </c>
      <c r="AF54" s="547"/>
      <c r="AG54" s="547"/>
      <c r="AH54" s="547"/>
      <c r="AI54" s="547"/>
      <c r="AJ54" s="548"/>
    </row>
    <row r="55" spans="1:36" s="340" customFormat="1" ht="24" customHeight="1">
      <c r="A55" s="541">
        <v>48</v>
      </c>
      <c r="B55" s="542"/>
      <c r="C55" s="543"/>
      <c r="D55" s="543"/>
      <c r="E55" s="543"/>
      <c r="F55" s="543"/>
      <c r="G55" s="543"/>
      <c r="H55" s="543"/>
      <c r="I55" s="543"/>
      <c r="J55" s="543"/>
      <c r="K55" s="544"/>
      <c r="L55" s="545" t="str">
        <f t="shared" si="0"/>
        <v/>
      </c>
      <c r="M55" s="543"/>
      <c r="N55" s="543" t="s">
        <v>362</v>
      </c>
      <c r="O55" s="543" t="s">
        <v>362</v>
      </c>
      <c r="P55" s="544"/>
      <c r="Q55" s="332" t="e">
        <f>VLOOKUP(P55,設定_障害区分陸上!A:B,2,FALSE)</f>
        <v>#N/A</v>
      </c>
      <c r="R55" s="543"/>
      <c r="S55" s="543"/>
      <c r="T55" s="543" t="s">
        <v>362</v>
      </c>
      <c r="U55" s="543"/>
      <c r="V55" s="543"/>
      <c r="W55" s="543" t="s">
        <v>362</v>
      </c>
      <c r="X55" s="546"/>
      <c r="Y55" s="546"/>
      <c r="Z55" s="546"/>
      <c r="AA55" s="546"/>
      <c r="AB55" s="547"/>
      <c r="AC55" s="547" t="s">
        <v>362</v>
      </c>
      <c r="AD55" s="547"/>
      <c r="AE55" s="547" t="s">
        <v>362</v>
      </c>
      <c r="AF55" s="547"/>
      <c r="AG55" s="547"/>
      <c r="AH55" s="547"/>
      <c r="AI55" s="547"/>
      <c r="AJ55" s="548"/>
    </row>
    <row r="56" spans="1:36" s="340" customFormat="1" ht="24" customHeight="1">
      <c r="A56" s="541">
        <v>49</v>
      </c>
      <c r="B56" s="542"/>
      <c r="C56" s="543"/>
      <c r="D56" s="543"/>
      <c r="E56" s="543"/>
      <c r="F56" s="543"/>
      <c r="G56" s="543"/>
      <c r="H56" s="543"/>
      <c r="I56" s="543"/>
      <c r="J56" s="543"/>
      <c r="K56" s="544"/>
      <c r="L56" s="545" t="str">
        <f t="shared" si="0"/>
        <v/>
      </c>
      <c r="M56" s="543"/>
      <c r="N56" s="543" t="s">
        <v>362</v>
      </c>
      <c r="O56" s="543" t="s">
        <v>362</v>
      </c>
      <c r="P56" s="544"/>
      <c r="Q56" s="332" t="e">
        <f>VLOOKUP(P56,設定_障害区分陸上!A:B,2,FALSE)</f>
        <v>#N/A</v>
      </c>
      <c r="R56" s="543"/>
      <c r="S56" s="543"/>
      <c r="T56" s="543" t="s">
        <v>362</v>
      </c>
      <c r="U56" s="543"/>
      <c r="V56" s="543"/>
      <c r="W56" s="543" t="s">
        <v>362</v>
      </c>
      <c r="X56" s="546"/>
      <c r="Y56" s="546"/>
      <c r="Z56" s="546"/>
      <c r="AA56" s="546"/>
      <c r="AB56" s="547"/>
      <c r="AC56" s="547" t="s">
        <v>362</v>
      </c>
      <c r="AD56" s="547"/>
      <c r="AE56" s="547" t="s">
        <v>362</v>
      </c>
      <c r="AF56" s="547"/>
      <c r="AG56" s="547"/>
      <c r="AH56" s="547"/>
      <c r="AI56" s="547"/>
      <c r="AJ56" s="548"/>
    </row>
    <row r="57" spans="1:36" s="340" customFormat="1" ht="24" customHeight="1">
      <c r="A57" s="541">
        <v>50</v>
      </c>
      <c r="B57" s="542"/>
      <c r="C57" s="543"/>
      <c r="D57" s="543"/>
      <c r="E57" s="543"/>
      <c r="F57" s="543"/>
      <c r="G57" s="543"/>
      <c r="H57" s="543"/>
      <c r="I57" s="543"/>
      <c r="J57" s="543"/>
      <c r="K57" s="544"/>
      <c r="L57" s="545" t="str">
        <f t="shared" si="0"/>
        <v/>
      </c>
      <c r="M57" s="543"/>
      <c r="N57" s="543" t="s">
        <v>362</v>
      </c>
      <c r="O57" s="543" t="s">
        <v>362</v>
      </c>
      <c r="P57" s="544"/>
      <c r="Q57" s="332" t="e">
        <f>VLOOKUP(P57,設定_障害区分陸上!A:B,2,FALSE)</f>
        <v>#N/A</v>
      </c>
      <c r="R57" s="543"/>
      <c r="S57" s="543"/>
      <c r="T57" s="543" t="s">
        <v>362</v>
      </c>
      <c r="U57" s="543"/>
      <c r="V57" s="543"/>
      <c r="W57" s="543" t="s">
        <v>362</v>
      </c>
      <c r="X57" s="546"/>
      <c r="Y57" s="546"/>
      <c r="Z57" s="546"/>
      <c r="AA57" s="546"/>
      <c r="AB57" s="547"/>
      <c r="AC57" s="547" t="s">
        <v>362</v>
      </c>
      <c r="AD57" s="547"/>
      <c r="AE57" s="547" t="s">
        <v>362</v>
      </c>
      <c r="AF57" s="547"/>
      <c r="AG57" s="547"/>
      <c r="AH57" s="547"/>
      <c r="AI57" s="547"/>
      <c r="AJ57" s="548"/>
    </row>
    <row r="58" spans="1:36" s="340" customFormat="1" ht="24" customHeight="1">
      <c r="A58" s="541">
        <v>51</v>
      </c>
      <c r="B58" s="542"/>
      <c r="C58" s="543"/>
      <c r="D58" s="543"/>
      <c r="E58" s="543"/>
      <c r="F58" s="543"/>
      <c r="G58" s="543"/>
      <c r="H58" s="543"/>
      <c r="I58" s="543"/>
      <c r="J58" s="543"/>
      <c r="K58" s="544"/>
      <c r="L58" s="545" t="str">
        <f t="shared" si="0"/>
        <v/>
      </c>
      <c r="M58" s="543"/>
      <c r="N58" s="543" t="s">
        <v>362</v>
      </c>
      <c r="O58" s="543" t="s">
        <v>362</v>
      </c>
      <c r="P58" s="544"/>
      <c r="Q58" s="332" t="e">
        <f>VLOOKUP(P58,設定_障害区分陸上!A:B,2,FALSE)</f>
        <v>#N/A</v>
      </c>
      <c r="R58" s="543"/>
      <c r="S58" s="543"/>
      <c r="T58" s="543" t="s">
        <v>362</v>
      </c>
      <c r="U58" s="543"/>
      <c r="V58" s="543"/>
      <c r="W58" s="543" t="s">
        <v>362</v>
      </c>
      <c r="X58" s="546"/>
      <c r="Y58" s="546"/>
      <c r="Z58" s="546"/>
      <c r="AA58" s="546"/>
      <c r="AB58" s="547"/>
      <c r="AC58" s="547" t="s">
        <v>362</v>
      </c>
      <c r="AD58" s="547"/>
      <c r="AE58" s="547" t="s">
        <v>362</v>
      </c>
      <c r="AF58" s="547"/>
      <c r="AG58" s="547"/>
      <c r="AH58" s="547"/>
      <c r="AI58" s="547"/>
      <c r="AJ58" s="548"/>
    </row>
    <row r="59" spans="1:36" s="340" customFormat="1" ht="24" customHeight="1">
      <c r="A59" s="541">
        <v>52</v>
      </c>
      <c r="B59" s="542"/>
      <c r="C59" s="543"/>
      <c r="D59" s="543"/>
      <c r="E59" s="543"/>
      <c r="F59" s="543"/>
      <c r="G59" s="543"/>
      <c r="H59" s="543"/>
      <c r="I59" s="543"/>
      <c r="J59" s="543"/>
      <c r="K59" s="544"/>
      <c r="L59" s="545" t="str">
        <f t="shared" si="0"/>
        <v/>
      </c>
      <c r="M59" s="543"/>
      <c r="N59" s="543" t="s">
        <v>362</v>
      </c>
      <c r="O59" s="543" t="s">
        <v>362</v>
      </c>
      <c r="P59" s="544"/>
      <c r="Q59" s="332" t="e">
        <f>VLOOKUP(P59,設定_障害区分陸上!A:B,2,FALSE)</f>
        <v>#N/A</v>
      </c>
      <c r="R59" s="543"/>
      <c r="S59" s="543"/>
      <c r="T59" s="543" t="s">
        <v>362</v>
      </c>
      <c r="U59" s="543"/>
      <c r="V59" s="543"/>
      <c r="W59" s="543" t="s">
        <v>362</v>
      </c>
      <c r="X59" s="546"/>
      <c r="Y59" s="546"/>
      <c r="Z59" s="546"/>
      <c r="AA59" s="546"/>
      <c r="AB59" s="547"/>
      <c r="AC59" s="547" t="s">
        <v>362</v>
      </c>
      <c r="AD59" s="547"/>
      <c r="AE59" s="547" t="s">
        <v>362</v>
      </c>
      <c r="AF59" s="547"/>
      <c r="AG59" s="547"/>
      <c r="AH59" s="547"/>
      <c r="AI59" s="547"/>
      <c r="AJ59" s="548"/>
    </row>
    <row r="60" spans="1:36" s="340" customFormat="1" ht="24" customHeight="1">
      <c r="A60" s="541">
        <v>53</v>
      </c>
      <c r="B60" s="542"/>
      <c r="C60" s="543"/>
      <c r="D60" s="543"/>
      <c r="E60" s="543"/>
      <c r="F60" s="543"/>
      <c r="G60" s="543"/>
      <c r="H60" s="543"/>
      <c r="I60" s="543"/>
      <c r="J60" s="543"/>
      <c r="K60" s="544"/>
      <c r="L60" s="545" t="str">
        <f t="shared" si="0"/>
        <v/>
      </c>
      <c r="M60" s="543"/>
      <c r="N60" s="543" t="s">
        <v>362</v>
      </c>
      <c r="O60" s="543" t="s">
        <v>362</v>
      </c>
      <c r="P60" s="544"/>
      <c r="Q60" s="332" t="e">
        <f>VLOOKUP(P60,設定_障害区分陸上!A:B,2,FALSE)</f>
        <v>#N/A</v>
      </c>
      <c r="R60" s="543"/>
      <c r="S60" s="543"/>
      <c r="T60" s="543" t="s">
        <v>362</v>
      </c>
      <c r="U60" s="543"/>
      <c r="V60" s="543"/>
      <c r="W60" s="543" t="s">
        <v>362</v>
      </c>
      <c r="X60" s="546"/>
      <c r="Y60" s="546"/>
      <c r="Z60" s="546"/>
      <c r="AA60" s="546"/>
      <c r="AB60" s="547"/>
      <c r="AC60" s="547" t="s">
        <v>362</v>
      </c>
      <c r="AD60" s="547"/>
      <c r="AE60" s="547" t="s">
        <v>362</v>
      </c>
      <c r="AF60" s="547"/>
      <c r="AG60" s="547"/>
      <c r="AH60" s="547"/>
      <c r="AI60" s="547"/>
      <c r="AJ60" s="548"/>
    </row>
    <row r="61" spans="1:36" s="340" customFormat="1" ht="24" customHeight="1">
      <c r="A61" s="541">
        <v>54</v>
      </c>
      <c r="B61" s="542"/>
      <c r="C61" s="543"/>
      <c r="D61" s="543"/>
      <c r="E61" s="543"/>
      <c r="F61" s="543"/>
      <c r="G61" s="543"/>
      <c r="H61" s="543"/>
      <c r="I61" s="543"/>
      <c r="J61" s="543"/>
      <c r="K61" s="544"/>
      <c r="L61" s="545" t="str">
        <f t="shared" si="0"/>
        <v/>
      </c>
      <c r="M61" s="543"/>
      <c r="N61" s="543" t="s">
        <v>362</v>
      </c>
      <c r="O61" s="543" t="s">
        <v>362</v>
      </c>
      <c r="P61" s="544"/>
      <c r="Q61" s="332" t="e">
        <f>VLOOKUP(P61,設定_障害区分陸上!A:B,2,FALSE)</f>
        <v>#N/A</v>
      </c>
      <c r="R61" s="543"/>
      <c r="S61" s="543"/>
      <c r="T61" s="543" t="s">
        <v>362</v>
      </c>
      <c r="U61" s="543"/>
      <c r="V61" s="543"/>
      <c r="W61" s="543" t="s">
        <v>362</v>
      </c>
      <c r="X61" s="546"/>
      <c r="Y61" s="546"/>
      <c r="Z61" s="546"/>
      <c r="AA61" s="546"/>
      <c r="AB61" s="547"/>
      <c r="AC61" s="547" t="s">
        <v>362</v>
      </c>
      <c r="AD61" s="547"/>
      <c r="AE61" s="547" t="s">
        <v>362</v>
      </c>
      <c r="AF61" s="547"/>
      <c r="AG61" s="547"/>
      <c r="AH61" s="547"/>
      <c r="AI61" s="547"/>
      <c r="AJ61" s="548"/>
    </row>
    <row r="62" spans="1:36" s="340" customFormat="1" ht="24" customHeight="1">
      <c r="A62" s="541">
        <v>55</v>
      </c>
      <c r="B62" s="542"/>
      <c r="C62" s="543"/>
      <c r="D62" s="543"/>
      <c r="E62" s="543"/>
      <c r="F62" s="543"/>
      <c r="G62" s="543"/>
      <c r="H62" s="543"/>
      <c r="I62" s="543"/>
      <c r="J62" s="543"/>
      <c r="K62" s="544"/>
      <c r="L62" s="545" t="str">
        <f t="shared" si="0"/>
        <v/>
      </c>
      <c r="M62" s="543"/>
      <c r="N62" s="543" t="s">
        <v>362</v>
      </c>
      <c r="O62" s="543" t="s">
        <v>362</v>
      </c>
      <c r="P62" s="544"/>
      <c r="Q62" s="332" t="e">
        <f>VLOOKUP(P62,設定_障害区分陸上!A:B,2,FALSE)</f>
        <v>#N/A</v>
      </c>
      <c r="R62" s="543"/>
      <c r="S62" s="543"/>
      <c r="T62" s="543" t="s">
        <v>362</v>
      </c>
      <c r="U62" s="543"/>
      <c r="V62" s="543"/>
      <c r="W62" s="543" t="s">
        <v>362</v>
      </c>
      <c r="X62" s="546"/>
      <c r="Y62" s="546"/>
      <c r="Z62" s="546"/>
      <c r="AA62" s="546"/>
      <c r="AB62" s="547"/>
      <c r="AC62" s="547" t="s">
        <v>362</v>
      </c>
      <c r="AD62" s="547"/>
      <c r="AE62" s="547" t="s">
        <v>362</v>
      </c>
      <c r="AF62" s="547"/>
      <c r="AG62" s="547"/>
      <c r="AH62" s="547"/>
      <c r="AI62" s="547"/>
      <c r="AJ62" s="548"/>
    </row>
    <row r="63" spans="1:36" s="340" customFormat="1" ht="24" customHeight="1">
      <c r="A63" s="541">
        <v>56</v>
      </c>
      <c r="B63" s="542"/>
      <c r="C63" s="543"/>
      <c r="D63" s="543"/>
      <c r="E63" s="543"/>
      <c r="F63" s="543"/>
      <c r="G63" s="543"/>
      <c r="H63" s="543"/>
      <c r="I63" s="543"/>
      <c r="J63" s="543"/>
      <c r="K63" s="544"/>
      <c r="L63" s="545" t="str">
        <f t="shared" si="0"/>
        <v/>
      </c>
      <c r="M63" s="543"/>
      <c r="N63" s="543" t="s">
        <v>362</v>
      </c>
      <c r="O63" s="543" t="s">
        <v>362</v>
      </c>
      <c r="P63" s="544"/>
      <c r="Q63" s="332" t="e">
        <f>VLOOKUP(P63,設定_障害区分陸上!A:B,2,FALSE)</f>
        <v>#N/A</v>
      </c>
      <c r="R63" s="543"/>
      <c r="S63" s="543"/>
      <c r="T63" s="543" t="s">
        <v>362</v>
      </c>
      <c r="U63" s="543"/>
      <c r="V63" s="543"/>
      <c r="W63" s="543" t="s">
        <v>362</v>
      </c>
      <c r="X63" s="546"/>
      <c r="Y63" s="546"/>
      <c r="Z63" s="546"/>
      <c r="AA63" s="546"/>
      <c r="AB63" s="547"/>
      <c r="AC63" s="547" t="s">
        <v>362</v>
      </c>
      <c r="AD63" s="547"/>
      <c r="AE63" s="547" t="s">
        <v>362</v>
      </c>
      <c r="AF63" s="547"/>
      <c r="AG63" s="547"/>
      <c r="AH63" s="547"/>
      <c r="AI63" s="547"/>
      <c r="AJ63" s="548"/>
    </row>
    <row r="64" spans="1:36" s="340" customFormat="1" ht="24" customHeight="1">
      <c r="A64" s="541">
        <v>57</v>
      </c>
      <c r="B64" s="542"/>
      <c r="C64" s="543"/>
      <c r="D64" s="543"/>
      <c r="E64" s="543"/>
      <c r="F64" s="543"/>
      <c r="G64" s="543"/>
      <c r="H64" s="543"/>
      <c r="I64" s="543"/>
      <c r="J64" s="543"/>
      <c r="K64" s="544"/>
      <c r="L64" s="545" t="str">
        <f t="shared" si="0"/>
        <v/>
      </c>
      <c r="M64" s="543"/>
      <c r="N64" s="543" t="s">
        <v>362</v>
      </c>
      <c r="O64" s="543" t="s">
        <v>362</v>
      </c>
      <c r="P64" s="544"/>
      <c r="Q64" s="332" t="e">
        <f>VLOOKUP(P64,設定_障害区分陸上!A:B,2,FALSE)</f>
        <v>#N/A</v>
      </c>
      <c r="R64" s="543"/>
      <c r="S64" s="543"/>
      <c r="T64" s="543" t="s">
        <v>362</v>
      </c>
      <c r="U64" s="543"/>
      <c r="V64" s="543"/>
      <c r="W64" s="543" t="s">
        <v>362</v>
      </c>
      <c r="X64" s="546"/>
      <c r="Y64" s="546"/>
      <c r="Z64" s="546"/>
      <c r="AA64" s="546"/>
      <c r="AB64" s="547"/>
      <c r="AC64" s="547" t="s">
        <v>362</v>
      </c>
      <c r="AD64" s="547"/>
      <c r="AE64" s="547" t="s">
        <v>362</v>
      </c>
      <c r="AF64" s="547"/>
      <c r="AG64" s="547"/>
      <c r="AH64" s="547"/>
      <c r="AI64" s="547"/>
      <c r="AJ64" s="548"/>
    </row>
    <row r="65" spans="1:36" s="340" customFormat="1" ht="24" customHeight="1">
      <c r="A65" s="541">
        <v>58</v>
      </c>
      <c r="B65" s="542"/>
      <c r="C65" s="543"/>
      <c r="D65" s="543"/>
      <c r="E65" s="543"/>
      <c r="F65" s="543"/>
      <c r="G65" s="543"/>
      <c r="H65" s="543"/>
      <c r="I65" s="543"/>
      <c r="J65" s="543"/>
      <c r="K65" s="544"/>
      <c r="L65" s="545" t="str">
        <f t="shared" si="0"/>
        <v/>
      </c>
      <c r="M65" s="543"/>
      <c r="N65" s="543" t="s">
        <v>362</v>
      </c>
      <c r="O65" s="543" t="s">
        <v>362</v>
      </c>
      <c r="P65" s="544"/>
      <c r="Q65" s="332" t="e">
        <f>VLOOKUP(P65,設定_障害区分陸上!A:B,2,FALSE)</f>
        <v>#N/A</v>
      </c>
      <c r="R65" s="543"/>
      <c r="S65" s="543"/>
      <c r="T65" s="543" t="s">
        <v>362</v>
      </c>
      <c r="U65" s="543"/>
      <c r="V65" s="543"/>
      <c r="W65" s="543" t="s">
        <v>362</v>
      </c>
      <c r="X65" s="546"/>
      <c r="Y65" s="546"/>
      <c r="Z65" s="546"/>
      <c r="AA65" s="546"/>
      <c r="AB65" s="547"/>
      <c r="AC65" s="547" t="s">
        <v>362</v>
      </c>
      <c r="AD65" s="547"/>
      <c r="AE65" s="547" t="s">
        <v>362</v>
      </c>
      <c r="AF65" s="547"/>
      <c r="AG65" s="547"/>
      <c r="AH65" s="547"/>
      <c r="AI65" s="547"/>
      <c r="AJ65" s="548"/>
    </row>
    <row r="66" spans="1:36" s="340" customFormat="1" ht="24" customHeight="1">
      <c r="A66" s="541">
        <v>59</v>
      </c>
      <c r="B66" s="542"/>
      <c r="C66" s="543"/>
      <c r="D66" s="543"/>
      <c r="E66" s="543"/>
      <c r="F66" s="543"/>
      <c r="G66" s="543"/>
      <c r="H66" s="543"/>
      <c r="I66" s="543"/>
      <c r="J66" s="543"/>
      <c r="K66" s="544"/>
      <c r="L66" s="545" t="str">
        <f t="shared" si="0"/>
        <v/>
      </c>
      <c r="M66" s="543"/>
      <c r="N66" s="543" t="s">
        <v>362</v>
      </c>
      <c r="O66" s="543" t="s">
        <v>362</v>
      </c>
      <c r="P66" s="544"/>
      <c r="Q66" s="332" t="e">
        <f>VLOOKUP(P66,設定_障害区分陸上!A:B,2,FALSE)</f>
        <v>#N/A</v>
      </c>
      <c r="R66" s="543"/>
      <c r="S66" s="543"/>
      <c r="T66" s="543" t="s">
        <v>362</v>
      </c>
      <c r="U66" s="543"/>
      <c r="V66" s="543"/>
      <c r="W66" s="543" t="s">
        <v>362</v>
      </c>
      <c r="X66" s="546"/>
      <c r="Y66" s="546"/>
      <c r="Z66" s="546"/>
      <c r="AA66" s="546"/>
      <c r="AB66" s="547"/>
      <c r="AC66" s="547" t="s">
        <v>362</v>
      </c>
      <c r="AD66" s="547"/>
      <c r="AE66" s="547" t="s">
        <v>362</v>
      </c>
      <c r="AF66" s="547"/>
      <c r="AG66" s="547"/>
      <c r="AH66" s="547"/>
      <c r="AI66" s="547"/>
      <c r="AJ66" s="548"/>
    </row>
    <row r="67" spans="1:36" s="340" customFormat="1" ht="24" customHeight="1">
      <c r="A67" s="541">
        <v>60</v>
      </c>
      <c r="B67" s="542"/>
      <c r="C67" s="543"/>
      <c r="D67" s="543"/>
      <c r="E67" s="543"/>
      <c r="F67" s="543"/>
      <c r="G67" s="543"/>
      <c r="H67" s="543"/>
      <c r="I67" s="543"/>
      <c r="J67" s="543"/>
      <c r="K67" s="544"/>
      <c r="L67" s="545" t="str">
        <f t="shared" si="0"/>
        <v/>
      </c>
      <c r="M67" s="543"/>
      <c r="N67" s="543" t="s">
        <v>362</v>
      </c>
      <c r="O67" s="543" t="s">
        <v>362</v>
      </c>
      <c r="P67" s="544"/>
      <c r="Q67" s="332" t="e">
        <f>VLOOKUP(P67,設定_障害区分陸上!A:B,2,FALSE)</f>
        <v>#N/A</v>
      </c>
      <c r="R67" s="543"/>
      <c r="S67" s="543"/>
      <c r="T67" s="543" t="s">
        <v>362</v>
      </c>
      <c r="U67" s="543"/>
      <c r="V67" s="543"/>
      <c r="W67" s="543" t="s">
        <v>362</v>
      </c>
      <c r="X67" s="546"/>
      <c r="Y67" s="546"/>
      <c r="Z67" s="546"/>
      <c r="AA67" s="546"/>
      <c r="AB67" s="547"/>
      <c r="AC67" s="547" t="s">
        <v>362</v>
      </c>
      <c r="AD67" s="547"/>
      <c r="AE67" s="547" t="s">
        <v>362</v>
      </c>
      <c r="AF67" s="547"/>
      <c r="AG67" s="547"/>
      <c r="AH67" s="547"/>
      <c r="AI67" s="547"/>
      <c r="AJ67" s="548"/>
    </row>
    <row r="68" spans="1:36" s="340" customFormat="1" ht="24" customHeight="1">
      <c r="A68" s="541">
        <v>61</v>
      </c>
      <c r="B68" s="542"/>
      <c r="C68" s="543"/>
      <c r="D68" s="543"/>
      <c r="E68" s="543"/>
      <c r="F68" s="543"/>
      <c r="G68" s="543"/>
      <c r="H68" s="543"/>
      <c r="I68" s="543"/>
      <c r="J68" s="543"/>
      <c r="K68" s="544"/>
      <c r="L68" s="545" t="str">
        <f t="shared" si="0"/>
        <v/>
      </c>
      <c r="M68" s="543"/>
      <c r="N68" s="543" t="s">
        <v>362</v>
      </c>
      <c r="O68" s="543" t="s">
        <v>362</v>
      </c>
      <c r="P68" s="544"/>
      <c r="Q68" s="332" t="e">
        <f>VLOOKUP(P68,設定_障害区分陸上!A:B,2,FALSE)</f>
        <v>#N/A</v>
      </c>
      <c r="R68" s="543"/>
      <c r="S68" s="543"/>
      <c r="T68" s="543" t="s">
        <v>362</v>
      </c>
      <c r="U68" s="543"/>
      <c r="V68" s="543"/>
      <c r="W68" s="543" t="s">
        <v>362</v>
      </c>
      <c r="X68" s="546"/>
      <c r="Y68" s="546"/>
      <c r="Z68" s="546"/>
      <c r="AA68" s="546"/>
      <c r="AB68" s="547"/>
      <c r="AC68" s="547" t="s">
        <v>362</v>
      </c>
      <c r="AD68" s="547"/>
      <c r="AE68" s="547" t="s">
        <v>362</v>
      </c>
      <c r="AF68" s="547"/>
      <c r="AG68" s="547"/>
      <c r="AH68" s="547"/>
      <c r="AI68" s="547"/>
      <c r="AJ68" s="548"/>
    </row>
    <row r="69" spans="1:36" s="340" customFormat="1" ht="24" customHeight="1">
      <c r="A69" s="541">
        <v>62</v>
      </c>
      <c r="B69" s="542"/>
      <c r="C69" s="543"/>
      <c r="D69" s="543"/>
      <c r="E69" s="543"/>
      <c r="F69" s="543"/>
      <c r="G69" s="543"/>
      <c r="H69" s="543"/>
      <c r="I69" s="543"/>
      <c r="J69" s="543"/>
      <c r="K69" s="544"/>
      <c r="L69" s="545" t="str">
        <f t="shared" si="0"/>
        <v/>
      </c>
      <c r="M69" s="543"/>
      <c r="N69" s="543" t="s">
        <v>362</v>
      </c>
      <c r="O69" s="543" t="s">
        <v>362</v>
      </c>
      <c r="P69" s="544"/>
      <c r="Q69" s="332" t="e">
        <f>VLOOKUP(P69,設定_障害区分陸上!A:B,2,FALSE)</f>
        <v>#N/A</v>
      </c>
      <c r="R69" s="543"/>
      <c r="S69" s="543"/>
      <c r="T69" s="543" t="s">
        <v>362</v>
      </c>
      <c r="U69" s="543"/>
      <c r="V69" s="543"/>
      <c r="W69" s="543" t="s">
        <v>362</v>
      </c>
      <c r="X69" s="546"/>
      <c r="Y69" s="546"/>
      <c r="Z69" s="546"/>
      <c r="AA69" s="546"/>
      <c r="AB69" s="547"/>
      <c r="AC69" s="547" t="s">
        <v>362</v>
      </c>
      <c r="AD69" s="547"/>
      <c r="AE69" s="547" t="s">
        <v>362</v>
      </c>
      <c r="AF69" s="547"/>
      <c r="AG69" s="547"/>
      <c r="AH69" s="547"/>
      <c r="AI69" s="547"/>
      <c r="AJ69" s="548"/>
    </row>
    <row r="70" spans="1:36" s="340" customFormat="1" ht="24" customHeight="1">
      <c r="A70" s="541">
        <v>63</v>
      </c>
      <c r="B70" s="542"/>
      <c r="C70" s="543"/>
      <c r="D70" s="543"/>
      <c r="E70" s="543"/>
      <c r="F70" s="543"/>
      <c r="G70" s="543"/>
      <c r="H70" s="543"/>
      <c r="I70" s="543"/>
      <c r="J70" s="543"/>
      <c r="K70" s="544"/>
      <c r="L70" s="545" t="str">
        <f t="shared" si="0"/>
        <v/>
      </c>
      <c r="M70" s="543"/>
      <c r="N70" s="543" t="s">
        <v>362</v>
      </c>
      <c r="O70" s="543" t="s">
        <v>362</v>
      </c>
      <c r="P70" s="544"/>
      <c r="Q70" s="332" t="e">
        <f>VLOOKUP(P70,設定_障害区分陸上!A:B,2,FALSE)</f>
        <v>#N/A</v>
      </c>
      <c r="R70" s="543"/>
      <c r="S70" s="543"/>
      <c r="T70" s="543" t="s">
        <v>362</v>
      </c>
      <c r="U70" s="543"/>
      <c r="V70" s="543"/>
      <c r="W70" s="543" t="s">
        <v>362</v>
      </c>
      <c r="X70" s="546"/>
      <c r="Y70" s="546"/>
      <c r="Z70" s="546"/>
      <c r="AA70" s="546"/>
      <c r="AB70" s="547"/>
      <c r="AC70" s="547" t="s">
        <v>362</v>
      </c>
      <c r="AD70" s="547"/>
      <c r="AE70" s="547" t="s">
        <v>362</v>
      </c>
      <c r="AF70" s="547"/>
      <c r="AG70" s="547"/>
      <c r="AH70" s="547"/>
      <c r="AI70" s="547"/>
      <c r="AJ70" s="548"/>
    </row>
    <row r="71" spans="1:36" s="340" customFormat="1" ht="24" customHeight="1">
      <c r="A71" s="541">
        <v>64</v>
      </c>
      <c r="B71" s="542"/>
      <c r="C71" s="543"/>
      <c r="D71" s="543"/>
      <c r="E71" s="543"/>
      <c r="F71" s="543"/>
      <c r="G71" s="543"/>
      <c r="H71" s="543"/>
      <c r="I71" s="543"/>
      <c r="J71" s="543"/>
      <c r="K71" s="544"/>
      <c r="L71" s="545" t="str">
        <f t="shared" si="0"/>
        <v/>
      </c>
      <c r="M71" s="543"/>
      <c r="N71" s="543" t="s">
        <v>362</v>
      </c>
      <c r="O71" s="543" t="s">
        <v>362</v>
      </c>
      <c r="P71" s="544"/>
      <c r="Q71" s="332" t="e">
        <f>VLOOKUP(P71,設定_障害区分陸上!A:B,2,FALSE)</f>
        <v>#N/A</v>
      </c>
      <c r="R71" s="543"/>
      <c r="S71" s="543"/>
      <c r="T71" s="543" t="s">
        <v>362</v>
      </c>
      <c r="U71" s="543"/>
      <c r="V71" s="543"/>
      <c r="W71" s="543" t="s">
        <v>362</v>
      </c>
      <c r="X71" s="546"/>
      <c r="Y71" s="546"/>
      <c r="Z71" s="546"/>
      <c r="AA71" s="546"/>
      <c r="AB71" s="547"/>
      <c r="AC71" s="547" t="s">
        <v>362</v>
      </c>
      <c r="AD71" s="547"/>
      <c r="AE71" s="547" t="s">
        <v>362</v>
      </c>
      <c r="AF71" s="547"/>
      <c r="AG71" s="547"/>
      <c r="AH71" s="547"/>
      <c r="AI71" s="547"/>
      <c r="AJ71" s="548"/>
    </row>
    <row r="72" spans="1:36" s="340" customFormat="1" ht="24" customHeight="1">
      <c r="A72" s="541">
        <v>65</v>
      </c>
      <c r="B72" s="542"/>
      <c r="C72" s="543"/>
      <c r="D72" s="543"/>
      <c r="E72" s="543"/>
      <c r="F72" s="543"/>
      <c r="G72" s="543"/>
      <c r="H72" s="543"/>
      <c r="I72" s="543"/>
      <c r="J72" s="543"/>
      <c r="K72" s="544"/>
      <c r="L72" s="545" t="str">
        <f t="shared" si="0"/>
        <v/>
      </c>
      <c r="M72" s="543"/>
      <c r="N72" s="543" t="s">
        <v>362</v>
      </c>
      <c r="O72" s="543" t="s">
        <v>362</v>
      </c>
      <c r="P72" s="544"/>
      <c r="Q72" s="332" t="e">
        <f>VLOOKUP(P72,設定_障害区分陸上!A:B,2,FALSE)</f>
        <v>#N/A</v>
      </c>
      <c r="R72" s="543"/>
      <c r="S72" s="543"/>
      <c r="T72" s="543" t="s">
        <v>362</v>
      </c>
      <c r="U72" s="543"/>
      <c r="V72" s="543"/>
      <c r="W72" s="543" t="s">
        <v>362</v>
      </c>
      <c r="X72" s="546"/>
      <c r="Y72" s="546"/>
      <c r="Z72" s="546"/>
      <c r="AA72" s="546"/>
      <c r="AB72" s="547"/>
      <c r="AC72" s="547" t="s">
        <v>362</v>
      </c>
      <c r="AD72" s="547"/>
      <c r="AE72" s="547" t="s">
        <v>362</v>
      </c>
      <c r="AF72" s="547"/>
      <c r="AG72" s="547"/>
      <c r="AH72" s="547"/>
      <c r="AI72" s="547"/>
      <c r="AJ72" s="548"/>
    </row>
    <row r="73" spans="1:36" s="340" customFormat="1" ht="24" customHeight="1">
      <c r="A73" s="541">
        <v>66</v>
      </c>
      <c r="B73" s="542"/>
      <c r="C73" s="543"/>
      <c r="D73" s="543"/>
      <c r="E73" s="543"/>
      <c r="F73" s="543"/>
      <c r="G73" s="543"/>
      <c r="H73" s="543"/>
      <c r="I73" s="543"/>
      <c r="J73" s="543"/>
      <c r="K73" s="544"/>
      <c r="L73" s="545" t="str">
        <f t="shared" ref="L73:L107" si="1">IF(K73="","",IF(K73&lt;40,"1部","2部"))</f>
        <v/>
      </c>
      <c r="M73" s="543"/>
      <c r="N73" s="543" t="s">
        <v>362</v>
      </c>
      <c r="O73" s="543" t="s">
        <v>362</v>
      </c>
      <c r="P73" s="544"/>
      <c r="Q73" s="332" t="e">
        <f>VLOOKUP(P73,設定_障害区分陸上!A:B,2,FALSE)</f>
        <v>#N/A</v>
      </c>
      <c r="R73" s="543"/>
      <c r="S73" s="543"/>
      <c r="T73" s="543" t="s">
        <v>362</v>
      </c>
      <c r="U73" s="543"/>
      <c r="V73" s="543"/>
      <c r="W73" s="543" t="s">
        <v>362</v>
      </c>
      <c r="X73" s="546"/>
      <c r="Y73" s="546"/>
      <c r="Z73" s="546"/>
      <c r="AA73" s="546"/>
      <c r="AB73" s="547"/>
      <c r="AC73" s="547" t="s">
        <v>362</v>
      </c>
      <c r="AD73" s="547"/>
      <c r="AE73" s="547" t="s">
        <v>362</v>
      </c>
      <c r="AF73" s="547"/>
      <c r="AG73" s="547"/>
      <c r="AH73" s="547"/>
      <c r="AI73" s="547"/>
      <c r="AJ73" s="548"/>
    </row>
    <row r="74" spans="1:36" s="340" customFormat="1" ht="24" customHeight="1">
      <c r="A74" s="541">
        <v>67</v>
      </c>
      <c r="B74" s="542"/>
      <c r="C74" s="543"/>
      <c r="D74" s="543"/>
      <c r="E74" s="543"/>
      <c r="F74" s="543"/>
      <c r="G74" s="543"/>
      <c r="H74" s="543"/>
      <c r="I74" s="543"/>
      <c r="J74" s="543"/>
      <c r="K74" s="544"/>
      <c r="L74" s="545" t="str">
        <f t="shared" si="1"/>
        <v/>
      </c>
      <c r="M74" s="543"/>
      <c r="N74" s="543" t="s">
        <v>362</v>
      </c>
      <c r="O74" s="543" t="s">
        <v>362</v>
      </c>
      <c r="P74" s="544"/>
      <c r="Q74" s="332" t="e">
        <f>VLOOKUP(P74,設定_障害区分陸上!A:B,2,FALSE)</f>
        <v>#N/A</v>
      </c>
      <c r="R74" s="543"/>
      <c r="S74" s="543"/>
      <c r="T74" s="543" t="s">
        <v>362</v>
      </c>
      <c r="U74" s="543"/>
      <c r="V74" s="543"/>
      <c r="W74" s="543" t="s">
        <v>362</v>
      </c>
      <c r="X74" s="546"/>
      <c r="Y74" s="546"/>
      <c r="Z74" s="546"/>
      <c r="AA74" s="546"/>
      <c r="AB74" s="547"/>
      <c r="AC74" s="547" t="s">
        <v>362</v>
      </c>
      <c r="AD74" s="547"/>
      <c r="AE74" s="547" t="s">
        <v>362</v>
      </c>
      <c r="AF74" s="547"/>
      <c r="AG74" s="547"/>
      <c r="AH74" s="547"/>
      <c r="AI74" s="547"/>
      <c r="AJ74" s="548"/>
    </row>
    <row r="75" spans="1:36" s="340" customFormat="1" ht="24" customHeight="1">
      <c r="A75" s="541">
        <v>68</v>
      </c>
      <c r="B75" s="542"/>
      <c r="C75" s="543"/>
      <c r="D75" s="543"/>
      <c r="E75" s="543"/>
      <c r="F75" s="543"/>
      <c r="G75" s="543"/>
      <c r="H75" s="543"/>
      <c r="I75" s="543"/>
      <c r="J75" s="543"/>
      <c r="K75" s="544"/>
      <c r="L75" s="545" t="str">
        <f t="shared" si="1"/>
        <v/>
      </c>
      <c r="M75" s="543"/>
      <c r="N75" s="543" t="s">
        <v>362</v>
      </c>
      <c r="O75" s="543" t="s">
        <v>362</v>
      </c>
      <c r="P75" s="544"/>
      <c r="Q75" s="332" t="e">
        <f>VLOOKUP(P75,設定_障害区分陸上!A:B,2,FALSE)</f>
        <v>#N/A</v>
      </c>
      <c r="R75" s="543"/>
      <c r="S75" s="543"/>
      <c r="T75" s="543" t="s">
        <v>362</v>
      </c>
      <c r="U75" s="543"/>
      <c r="V75" s="543"/>
      <c r="W75" s="543" t="s">
        <v>362</v>
      </c>
      <c r="X75" s="546"/>
      <c r="Y75" s="546"/>
      <c r="Z75" s="546"/>
      <c r="AA75" s="546"/>
      <c r="AB75" s="547"/>
      <c r="AC75" s="547" t="s">
        <v>362</v>
      </c>
      <c r="AD75" s="547"/>
      <c r="AE75" s="547" t="s">
        <v>362</v>
      </c>
      <c r="AF75" s="547"/>
      <c r="AG75" s="547"/>
      <c r="AH75" s="547"/>
      <c r="AI75" s="547"/>
      <c r="AJ75" s="548"/>
    </row>
    <row r="76" spans="1:36" s="340" customFormat="1" ht="24" customHeight="1">
      <c r="A76" s="541">
        <v>69</v>
      </c>
      <c r="B76" s="542"/>
      <c r="C76" s="543"/>
      <c r="D76" s="543"/>
      <c r="E76" s="543"/>
      <c r="F76" s="543"/>
      <c r="G76" s="543"/>
      <c r="H76" s="543"/>
      <c r="I76" s="543"/>
      <c r="J76" s="543"/>
      <c r="K76" s="544"/>
      <c r="L76" s="545" t="str">
        <f t="shared" si="1"/>
        <v/>
      </c>
      <c r="M76" s="543"/>
      <c r="N76" s="543" t="s">
        <v>362</v>
      </c>
      <c r="O76" s="543" t="s">
        <v>362</v>
      </c>
      <c r="P76" s="544"/>
      <c r="Q76" s="332" t="e">
        <f>VLOOKUP(P76,設定_障害区分陸上!A:B,2,FALSE)</f>
        <v>#N/A</v>
      </c>
      <c r="R76" s="543"/>
      <c r="S76" s="543"/>
      <c r="T76" s="543" t="s">
        <v>362</v>
      </c>
      <c r="U76" s="543"/>
      <c r="V76" s="543"/>
      <c r="W76" s="543" t="s">
        <v>362</v>
      </c>
      <c r="X76" s="546"/>
      <c r="Y76" s="546"/>
      <c r="Z76" s="546"/>
      <c r="AA76" s="546"/>
      <c r="AB76" s="547"/>
      <c r="AC76" s="547" t="s">
        <v>362</v>
      </c>
      <c r="AD76" s="547"/>
      <c r="AE76" s="547" t="s">
        <v>362</v>
      </c>
      <c r="AF76" s="547"/>
      <c r="AG76" s="547"/>
      <c r="AH76" s="547"/>
      <c r="AI76" s="547"/>
      <c r="AJ76" s="548"/>
    </row>
    <row r="77" spans="1:36" s="340" customFormat="1" ht="24" customHeight="1">
      <c r="A77" s="541">
        <v>70</v>
      </c>
      <c r="B77" s="542"/>
      <c r="C77" s="543"/>
      <c r="D77" s="543"/>
      <c r="E77" s="543"/>
      <c r="F77" s="543"/>
      <c r="G77" s="543"/>
      <c r="H77" s="543"/>
      <c r="I77" s="543"/>
      <c r="J77" s="543"/>
      <c r="K77" s="544"/>
      <c r="L77" s="545" t="str">
        <f t="shared" si="1"/>
        <v/>
      </c>
      <c r="M77" s="543"/>
      <c r="N77" s="543" t="s">
        <v>362</v>
      </c>
      <c r="O77" s="543" t="s">
        <v>362</v>
      </c>
      <c r="P77" s="544"/>
      <c r="Q77" s="332" t="e">
        <f>VLOOKUP(P77,設定_障害区分陸上!A:B,2,FALSE)</f>
        <v>#N/A</v>
      </c>
      <c r="R77" s="543"/>
      <c r="S77" s="543"/>
      <c r="T77" s="543" t="s">
        <v>362</v>
      </c>
      <c r="U77" s="543"/>
      <c r="V77" s="543"/>
      <c r="W77" s="543" t="s">
        <v>362</v>
      </c>
      <c r="X77" s="546"/>
      <c r="Y77" s="546"/>
      <c r="Z77" s="546"/>
      <c r="AA77" s="546"/>
      <c r="AB77" s="547"/>
      <c r="AC77" s="547" t="s">
        <v>362</v>
      </c>
      <c r="AD77" s="547"/>
      <c r="AE77" s="547" t="s">
        <v>362</v>
      </c>
      <c r="AF77" s="547"/>
      <c r="AG77" s="547"/>
      <c r="AH77" s="547"/>
      <c r="AI77" s="547"/>
      <c r="AJ77" s="548"/>
    </row>
    <row r="78" spans="1:36" s="340" customFormat="1" ht="24" customHeight="1">
      <c r="A78" s="541">
        <v>71</v>
      </c>
      <c r="B78" s="542"/>
      <c r="C78" s="543"/>
      <c r="D78" s="543"/>
      <c r="E78" s="543"/>
      <c r="F78" s="543"/>
      <c r="G78" s="543"/>
      <c r="H78" s="543"/>
      <c r="I78" s="543"/>
      <c r="J78" s="543"/>
      <c r="K78" s="544"/>
      <c r="L78" s="545" t="str">
        <f t="shared" si="1"/>
        <v/>
      </c>
      <c r="M78" s="543"/>
      <c r="N78" s="543" t="s">
        <v>362</v>
      </c>
      <c r="O78" s="543" t="s">
        <v>362</v>
      </c>
      <c r="P78" s="544"/>
      <c r="Q78" s="332" t="e">
        <f>VLOOKUP(P78,設定_障害区分陸上!A:B,2,FALSE)</f>
        <v>#N/A</v>
      </c>
      <c r="R78" s="543"/>
      <c r="S78" s="543"/>
      <c r="T78" s="543" t="s">
        <v>362</v>
      </c>
      <c r="U78" s="543"/>
      <c r="V78" s="543"/>
      <c r="W78" s="543" t="s">
        <v>362</v>
      </c>
      <c r="X78" s="546"/>
      <c r="Y78" s="546"/>
      <c r="Z78" s="546"/>
      <c r="AA78" s="546"/>
      <c r="AB78" s="547"/>
      <c r="AC78" s="547" t="s">
        <v>362</v>
      </c>
      <c r="AD78" s="547"/>
      <c r="AE78" s="547" t="s">
        <v>362</v>
      </c>
      <c r="AF78" s="547"/>
      <c r="AG78" s="547"/>
      <c r="AH78" s="547"/>
      <c r="AI78" s="547"/>
      <c r="AJ78" s="548"/>
    </row>
    <row r="79" spans="1:36" s="340" customFormat="1" ht="24" customHeight="1">
      <c r="A79" s="541">
        <v>72</v>
      </c>
      <c r="B79" s="542"/>
      <c r="C79" s="543"/>
      <c r="D79" s="543"/>
      <c r="E79" s="543"/>
      <c r="F79" s="543"/>
      <c r="G79" s="543"/>
      <c r="H79" s="543"/>
      <c r="I79" s="543"/>
      <c r="J79" s="543"/>
      <c r="K79" s="544"/>
      <c r="L79" s="545" t="str">
        <f t="shared" si="1"/>
        <v/>
      </c>
      <c r="M79" s="543"/>
      <c r="N79" s="543" t="s">
        <v>362</v>
      </c>
      <c r="O79" s="543" t="s">
        <v>362</v>
      </c>
      <c r="P79" s="544"/>
      <c r="Q79" s="332" t="e">
        <f>VLOOKUP(P79,設定_障害区分陸上!A:B,2,FALSE)</f>
        <v>#N/A</v>
      </c>
      <c r="R79" s="543"/>
      <c r="S79" s="543"/>
      <c r="T79" s="543" t="s">
        <v>362</v>
      </c>
      <c r="U79" s="543"/>
      <c r="V79" s="543"/>
      <c r="W79" s="543" t="s">
        <v>362</v>
      </c>
      <c r="X79" s="546"/>
      <c r="Y79" s="546"/>
      <c r="Z79" s="546"/>
      <c r="AA79" s="546"/>
      <c r="AB79" s="547"/>
      <c r="AC79" s="547" t="s">
        <v>362</v>
      </c>
      <c r="AD79" s="547"/>
      <c r="AE79" s="547" t="s">
        <v>362</v>
      </c>
      <c r="AF79" s="547"/>
      <c r="AG79" s="547"/>
      <c r="AH79" s="547"/>
      <c r="AI79" s="547"/>
      <c r="AJ79" s="548"/>
    </row>
    <row r="80" spans="1:36" s="340" customFormat="1" ht="24" customHeight="1">
      <c r="A80" s="541">
        <v>73</v>
      </c>
      <c r="B80" s="542"/>
      <c r="C80" s="543"/>
      <c r="D80" s="543"/>
      <c r="E80" s="543"/>
      <c r="F80" s="543"/>
      <c r="G80" s="543"/>
      <c r="H80" s="543"/>
      <c r="I80" s="543"/>
      <c r="J80" s="543"/>
      <c r="K80" s="544"/>
      <c r="L80" s="545" t="str">
        <f t="shared" si="1"/>
        <v/>
      </c>
      <c r="M80" s="543"/>
      <c r="N80" s="543" t="s">
        <v>362</v>
      </c>
      <c r="O80" s="543" t="s">
        <v>362</v>
      </c>
      <c r="P80" s="544"/>
      <c r="Q80" s="332" t="e">
        <f>VLOOKUP(P80,設定_障害区分陸上!A:B,2,FALSE)</f>
        <v>#N/A</v>
      </c>
      <c r="R80" s="543"/>
      <c r="S80" s="543"/>
      <c r="T80" s="543" t="s">
        <v>362</v>
      </c>
      <c r="U80" s="543"/>
      <c r="V80" s="543"/>
      <c r="W80" s="543" t="s">
        <v>362</v>
      </c>
      <c r="X80" s="546"/>
      <c r="Y80" s="546"/>
      <c r="Z80" s="546"/>
      <c r="AA80" s="546"/>
      <c r="AB80" s="547"/>
      <c r="AC80" s="547" t="s">
        <v>362</v>
      </c>
      <c r="AD80" s="547"/>
      <c r="AE80" s="547" t="s">
        <v>362</v>
      </c>
      <c r="AF80" s="547"/>
      <c r="AG80" s="547"/>
      <c r="AH80" s="547"/>
      <c r="AI80" s="547"/>
      <c r="AJ80" s="548"/>
    </row>
    <row r="81" spans="1:36" s="340" customFormat="1" ht="24" customHeight="1">
      <c r="A81" s="541">
        <v>74</v>
      </c>
      <c r="B81" s="542"/>
      <c r="C81" s="543"/>
      <c r="D81" s="543"/>
      <c r="E81" s="543"/>
      <c r="F81" s="543"/>
      <c r="G81" s="543"/>
      <c r="H81" s="543"/>
      <c r="I81" s="543"/>
      <c r="J81" s="543"/>
      <c r="K81" s="544"/>
      <c r="L81" s="545" t="str">
        <f t="shared" si="1"/>
        <v/>
      </c>
      <c r="M81" s="543"/>
      <c r="N81" s="543" t="s">
        <v>362</v>
      </c>
      <c r="O81" s="543" t="s">
        <v>362</v>
      </c>
      <c r="P81" s="544"/>
      <c r="Q81" s="332" t="e">
        <f>VLOOKUP(P81,設定_障害区分陸上!A:B,2,FALSE)</f>
        <v>#N/A</v>
      </c>
      <c r="R81" s="543"/>
      <c r="S81" s="543"/>
      <c r="T81" s="543" t="s">
        <v>362</v>
      </c>
      <c r="U81" s="543"/>
      <c r="V81" s="543"/>
      <c r="W81" s="543" t="s">
        <v>362</v>
      </c>
      <c r="X81" s="546"/>
      <c r="Y81" s="546"/>
      <c r="Z81" s="546"/>
      <c r="AA81" s="546"/>
      <c r="AB81" s="547"/>
      <c r="AC81" s="547" t="s">
        <v>362</v>
      </c>
      <c r="AD81" s="547"/>
      <c r="AE81" s="547" t="s">
        <v>362</v>
      </c>
      <c r="AF81" s="547"/>
      <c r="AG81" s="547"/>
      <c r="AH81" s="547"/>
      <c r="AI81" s="547"/>
      <c r="AJ81" s="548"/>
    </row>
    <row r="82" spans="1:36" s="340" customFormat="1" ht="24" customHeight="1">
      <c r="A82" s="541">
        <v>75</v>
      </c>
      <c r="B82" s="542"/>
      <c r="C82" s="543"/>
      <c r="D82" s="543"/>
      <c r="E82" s="543"/>
      <c r="F82" s="543"/>
      <c r="G82" s="543"/>
      <c r="H82" s="543"/>
      <c r="I82" s="543"/>
      <c r="J82" s="543"/>
      <c r="K82" s="544"/>
      <c r="L82" s="545" t="str">
        <f t="shared" si="1"/>
        <v/>
      </c>
      <c r="M82" s="543"/>
      <c r="N82" s="543" t="s">
        <v>362</v>
      </c>
      <c r="O82" s="543" t="s">
        <v>362</v>
      </c>
      <c r="P82" s="544"/>
      <c r="Q82" s="332" t="e">
        <f>VLOOKUP(P82,設定_障害区分陸上!A:B,2,FALSE)</f>
        <v>#N/A</v>
      </c>
      <c r="R82" s="543"/>
      <c r="S82" s="543"/>
      <c r="T82" s="543" t="s">
        <v>362</v>
      </c>
      <c r="U82" s="543"/>
      <c r="V82" s="543"/>
      <c r="W82" s="543" t="s">
        <v>362</v>
      </c>
      <c r="X82" s="546"/>
      <c r="Y82" s="546"/>
      <c r="Z82" s="546"/>
      <c r="AA82" s="546"/>
      <c r="AB82" s="547"/>
      <c r="AC82" s="547" t="s">
        <v>362</v>
      </c>
      <c r="AD82" s="547"/>
      <c r="AE82" s="547" t="s">
        <v>362</v>
      </c>
      <c r="AF82" s="547"/>
      <c r="AG82" s="547"/>
      <c r="AH82" s="547"/>
      <c r="AI82" s="547"/>
      <c r="AJ82" s="548"/>
    </row>
    <row r="83" spans="1:36" s="340" customFormat="1" ht="24" customHeight="1">
      <c r="A83" s="541">
        <v>76</v>
      </c>
      <c r="B83" s="542"/>
      <c r="C83" s="543"/>
      <c r="D83" s="543"/>
      <c r="E83" s="543"/>
      <c r="F83" s="543"/>
      <c r="G83" s="543"/>
      <c r="H83" s="543"/>
      <c r="I83" s="543"/>
      <c r="J83" s="543"/>
      <c r="K83" s="544"/>
      <c r="L83" s="545" t="str">
        <f t="shared" si="1"/>
        <v/>
      </c>
      <c r="M83" s="543"/>
      <c r="N83" s="543" t="s">
        <v>362</v>
      </c>
      <c r="O83" s="543" t="s">
        <v>362</v>
      </c>
      <c r="P83" s="544"/>
      <c r="Q83" s="332" t="e">
        <f>VLOOKUP(P83,設定_障害区分陸上!A:B,2,FALSE)</f>
        <v>#N/A</v>
      </c>
      <c r="R83" s="543"/>
      <c r="S83" s="543"/>
      <c r="T83" s="543" t="s">
        <v>362</v>
      </c>
      <c r="U83" s="543"/>
      <c r="V83" s="543"/>
      <c r="W83" s="543" t="s">
        <v>362</v>
      </c>
      <c r="X83" s="546"/>
      <c r="Y83" s="546"/>
      <c r="Z83" s="546"/>
      <c r="AA83" s="546"/>
      <c r="AB83" s="547"/>
      <c r="AC83" s="547" t="s">
        <v>362</v>
      </c>
      <c r="AD83" s="547"/>
      <c r="AE83" s="547" t="s">
        <v>362</v>
      </c>
      <c r="AF83" s="547"/>
      <c r="AG83" s="547"/>
      <c r="AH83" s="547"/>
      <c r="AI83" s="547"/>
      <c r="AJ83" s="548"/>
    </row>
    <row r="84" spans="1:36" s="340" customFormat="1" ht="24" customHeight="1">
      <c r="A84" s="541">
        <v>77</v>
      </c>
      <c r="B84" s="542"/>
      <c r="C84" s="543"/>
      <c r="D84" s="543"/>
      <c r="E84" s="543"/>
      <c r="F84" s="543"/>
      <c r="G84" s="543"/>
      <c r="H84" s="543"/>
      <c r="I84" s="543"/>
      <c r="J84" s="543"/>
      <c r="K84" s="544"/>
      <c r="L84" s="545" t="str">
        <f t="shared" si="1"/>
        <v/>
      </c>
      <c r="M84" s="543"/>
      <c r="N84" s="543" t="s">
        <v>362</v>
      </c>
      <c r="O84" s="543" t="s">
        <v>362</v>
      </c>
      <c r="P84" s="544"/>
      <c r="Q84" s="332" t="e">
        <f>VLOOKUP(P84,設定_障害区分陸上!A:B,2,FALSE)</f>
        <v>#N/A</v>
      </c>
      <c r="R84" s="543"/>
      <c r="S84" s="543"/>
      <c r="T84" s="543" t="s">
        <v>362</v>
      </c>
      <c r="U84" s="543"/>
      <c r="V84" s="543"/>
      <c r="W84" s="543" t="s">
        <v>362</v>
      </c>
      <c r="X84" s="546"/>
      <c r="Y84" s="546"/>
      <c r="Z84" s="546"/>
      <c r="AA84" s="546"/>
      <c r="AB84" s="547"/>
      <c r="AC84" s="547" t="s">
        <v>362</v>
      </c>
      <c r="AD84" s="547"/>
      <c r="AE84" s="547" t="s">
        <v>362</v>
      </c>
      <c r="AF84" s="547"/>
      <c r="AG84" s="547"/>
      <c r="AH84" s="547"/>
      <c r="AI84" s="547"/>
      <c r="AJ84" s="548"/>
    </row>
    <row r="85" spans="1:36" s="340" customFormat="1" ht="24" customHeight="1">
      <c r="A85" s="541">
        <v>78</v>
      </c>
      <c r="B85" s="542"/>
      <c r="C85" s="543"/>
      <c r="D85" s="543"/>
      <c r="E85" s="543"/>
      <c r="F85" s="543"/>
      <c r="G85" s="543"/>
      <c r="H85" s="543"/>
      <c r="I85" s="543"/>
      <c r="J85" s="543"/>
      <c r="K85" s="544"/>
      <c r="L85" s="545" t="str">
        <f t="shared" si="1"/>
        <v/>
      </c>
      <c r="M85" s="543"/>
      <c r="N85" s="543" t="s">
        <v>362</v>
      </c>
      <c r="O85" s="543" t="s">
        <v>362</v>
      </c>
      <c r="P85" s="544"/>
      <c r="Q85" s="332" t="e">
        <f>VLOOKUP(P85,設定_障害区分陸上!A:B,2,FALSE)</f>
        <v>#N/A</v>
      </c>
      <c r="R85" s="543"/>
      <c r="S85" s="543"/>
      <c r="T85" s="543" t="s">
        <v>362</v>
      </c>
      <c r="U85" s="543"/>
      <c r="V85" s="543"/>
      <c r="W85" s="543" t="s">
        <v>362</v>
      </c>
      <c r="X85" s="546"/>
      <c r="Y85" s="546"/>
      <c r="Z85" s="546"/>
      <c r="AA85" s="546"/>
      <c r="AB85" s="547"/>
      <c r="AC85" s="547" t="s">
        <v>362</v>
      </c>
      <c r="AD85" s="547"/>
      <c r="AE85" s="547" t="s">
        <v>362</v>
      </c>
      <c r="AF85" s="547"/>
      <c r="AG85" s="547"/>
      <c r="AH85" s="547"/>
      <c r="AI85" s="547"/>
      <c r="AJ85" s="548"/>
    </row>
    <row r="86" spans="1:36" s="340" customFormat="1" ht="24" customHeight="1">
      <c r="A86" s="541">
        <v>79</v>
      </c>
      <c r="B86" s="542"/>
      <c r="C86" s="543"/>
      <c r="D86" s="543"/>
      <c r="E86" s="543"/>
      <c r="F86" s="543"/>
      <c r="G86" s="543"/>
      <c r="H86" s="543"/>
      <c r="I86" s="543"/>
      <c r="J86" s="543"/>
      <c r="K86" s="544"/>
      <c r="L86" s="545" t="str">
        <f t="shared" si="1"/>
        <v/>
      </c>
      <c r="M86" s="543"/>
      <c r="N86" s="543" t="s">
        <v>362</v>
      </c>
      <c r="O86" s="543" t="s">
        <v>362</v>
      </c>
      <c r="P86" s="544"/>
      <c r="Q86" s="332" t="e">
        <f>VLOOKUP(P86,設定_障害区分陸上!A:B,2,FALSE)</f>
        <v>#N/A</v>
      </c>
      <c r="R86" s="543"/>
      <c r="S86" s="543"/>
      <c r="T86" s="543" t="s">
        <v>362</v>
      </c>
      <c r="U86" s="543"/>
      <c r="V86" s="543"/>
      <c r="W86" s="543" t="s">
        <v>362</v>
      </c>
      <c r="X86" s="546"/>
      <c r="Y86" s="546"/>
      <c r="Z86" s="546"/>
      <c r="AA86" s="546"/>
      <c r="AB86" s="547"/>
      <c r="AC86" s="547" t="s">
        <v>362</v>
      </c>
      <c r="AD86" s="547"/>
      <c r="AE86" s="547" t="s">
        <v>362</v>
      </c>
      <c r="AF86" s="547"/>
      <c r="AG86" s="547"/>
      <c r="AH86" s="547"/>
      <c r="AI86" s="547"/>
      <c r="AJ86" s="548"/>
    </row>
    <row r="87" spans="1:36" s="340" customFormat="1" ht="24" customHeight="1">
      <c r="A87" s="541">
        <v>80</v>
      </c>
      <c r="B87" s="542"/>
      <c r="C87" s="543"/>
      <c r="D87" s="543"/>
      <c r="E87" s="543"/>
      <c r="F87" s="543"/>
      <c r="G87" s="543"/>
      <c r="H87" s="543"/>
      <c r="I87" s="543"/>
      <c r="J87" s="543"/>
      <c r="K87" s="544"/>
      <c r="L87" s="545" t="str">
        <f t="shared" si="1"/>
        <v/>
      </c>
      <c r="M87" s="543"/>
      <c r="N87" s="543" t="s">
        <v>362</v>
      </c>
      <c r="O87" s="543" t="s">
        <v>362</v>
      </c>
      <c r="P87" s="544"/>
      <c r="Q87" s="332" t="e">
        <f>VLOOKUP(P87,設定_障害区分陸上!A:B,2,FALSE)</f>
        <v>#N/A</v>
      </c>
      <c r="R87" s="543"/>
      <c r="S87" s="543"/>
      <c r="T87" s="543" t="s">
        <v>362</v>
      </c>
      <c r="U87" s="543"/>
      <c r="V87" s="543"/>
      <c r="W87" s="543" t="s">
        <v>362</v>
      </c>
      <c r="X87" s="546"/>
      <c r="Y87" s="546"/>
      <c r="Z87" s="546"/>
      <c r="AA87" s="546"/>
      <c r="AB87" s="547"/>
      <c r="AC87" s="547" t="s">
        <v>362</v>
      </c>
      <c r="AD87" s="547"/>
      <c r="AE87" s="547" t="s">
        <v>362</v>
      </c>
      <c r="AF87" s="547"/>
      <c r="AG87" s="547"/>
      <c r="AH87" s="547"/>
      <c r="AI87" s="547"/>
      <c r="AJ87" s="548"/>
    </row>
    <row r="88" spans="1:36" s="340" customFormat="1" ht="24" customHeight="1">
      <c r="A88" s="541">
        <v>81</v>
      </c>
      <c r="B88" s="542"/>
      <c r="C88" s="543"/>
      <c r="D88" s="543"/>
      <c r="E88" s="543"/>
      <c r="F88" s="543"/>
      <c r="G88" s="543"/>
      <c r="H88" s="543"/>
      <c r="I88" s="543"/>
      <c r="J88" s="543"/>
      <c r="K88" s="544"/>
      <c r="L88" s="545" t="str">
        <f t="shared" si="1"/>
        <v/>
      </c>
      <c r="M88" s="543"/>
      <c r="N88" s="543" t="s">
        <v>362</v>
      </c>
      <c r="O88" s="543" t="s">
        <v>362</v>
      </c>
      <c r="P88" s="544"/>
      <c r="Q88" s="332" t="e">
        <f>VLOOKUP(P88,設定_障害区分陸上!A:B,2,FALSE)</f>
        <v>#N/A</v>
      </c>
      <c r="R88" s="543"/>
      <c r="S88" s="543"/>
      <c r="T88" s="543" t="s">
        <v>362</v>
      </c>
      <c r="U88" s="543"/>
      <c r="V88" s="543"/>
      <c r="W88" s="543" t="s">
        <v>362</v>
      </c>
      <c r="X88" s="546"/>
      <c r="Y88" s="546"/>
      <c r="Z88" s="546"/>
      <c r="AA88" s="546"/>
      <c r="AB88" s="547"/>
      <c r="AC88" s="547" t="s">
        <v>362</v>
      </c>
      <c r="AD88" s="547"/>
      <c r="AE88" s="547" t="s">
        <v>362</v>
      </c>
      <c r="AF88" s="547"/>
      <c r="AG88" s="547"/>
      <c r="AH88" s="547"/>
      <c r="AI88" s="547"/>
      <c r="AJ88" s="548"/>
    </row>
    <row r="89" spans="1:36" s="340" customFormat="1" ht="24" customHeight="1">
      <c r="A89" s="541">
        <v>82</v>
      </c>
      <c r="B89" s="542"/>
      <c r="C89" s="543"/>
      <c r="D89" s="543"/>
      <c r="E89" s="543"/>
      <c r="F89" s="543"/>
      <c r="G89" s="543"/>
      <c r="H89" s="543"/>
      <c r="I89" s="543"/>
      <c r="J89" s="543"/>
      <c r="K89" s="544"/>
      <c r="L89" s="545" t="str">
        <f t="shared" si="1"/>
        <v/>
      </c>
      <c r="M89" s="543"/>
      <c r="N89" s="543" t="s">
        <v>362</v>
      </c>
      <c r="O89" s="543" t="s">
        <v>362</v>
      </c>
      <c r="P89" s="544"/>
      <c r="Q89" s="332" t="e">
        <f>VLOOKUP(P89,設定_障害区分陸上!A:B,2,FALSE)</f>
        <v>#N/A</v>
      </c>
      <c r="R89" s="543"/>
      <c r="S89" s="543"/>
      <c r="T89" s="543" t="s">
        <v>362</v>
      </c>
      <c r="U89" s="543"/>
      <c r="V89" s="543"/>
      <c r="W89" s="543" t="s">
        <v>362</v>
      </c>
      <c r="X89" s="546"/>
      <c r="Y89" s="546"/>
      <c r="Z89" s="546"/>
      <c r="AA89" s="546"/>
      <c r="AB89" s="547"/>
      <c r="AC89" s="547" t="s">
        <v>362</v>
      </c>
      <c r="AD89" s="547"/>
      <c r="AE89" s="547" t="s">
        <v>362</v>
      </c>
      <c r="AF89" s="547"/>
      <c r="AG89" s="547"/>
      <c r="AH89" s="547"/>
      <c r="AI89" s="547"/>
      <c r="AJ89" s="548"/>
    </row>
    <row r="90" spans="1:36" s="340" customFormat="1" ht="24" customHeight="1">
      <c r="A90" s="541">
        <v>83</v>
      </c>
      <c r="B90" s="542"/>
      <c r="C90" s="543"/>
      <c r="D90" s="543"/>
      <c r="E90" s="543"/>
      <c r="F90" s="543"/>
      <c r="G90" s="543"/>
      <c r="H90" s="543"/>
      <c r="I90" s="543"/>
      <c r="J90" s="543"/>
      <c r="K90" s="544"/>
      <c r="L90" s="545" t="str">
        <f t="shared" si="1"/>
        <v/>
      </c>
      <c r="M90" s="543"/>
      <c r="N90" s="543" t="s">
        <v>362</v>
      </c>
      <c r="O90" s="543" t="s">
        <v>362</v>
      </c>
      <c r="P90" s="544"/>
      <c r="Q90" s="332" t="e">
        <f>VLOOKUP(P90,設定_障害区分陸上!A:B,2,FALSE)</f>
        <v>#N/A</v>
      </c>
      <c r="R90" s="543"/>
      <c r="S90" s="543"/>
      <c r="T90" s="543" t="s">
        <v>362</v>
      </c>
      <c r="U90" s="543"/>
      <c r="V90" s="543"/>
      <c r="W90" s="543" t="s">
        <v>362</v>
      </c>
      <c r="X90" s="546"/>
      <c r="Y90" s="546"/>
      <c r="Z90" s="546"/>
      <c r="AA90" s="546"/>
      <c r="AB90" s="547"/>
      <c r="AC90" s="547" t="s">
        <v>362</v>
      </c>
      <c r="AD90" s="547"/>
      <c r="AE90" s="547" t="s">
        <v>362</v>
      </c>
      <c r="AF90" s="547"/>
      <c r="AG90" s="547"/>
      <c r="AH90" s="547"/>
      <c r="AI90" s="547"/>
      <c r="AJ90" s="548"/>
    </row>
    <row r="91" spans="1:36" s="340" customFormat="1" ht="24" customHeight="1">
      <c r="A91" s="541">
        <v>84</v>
      </c>
      <c r="B91" s="542"/>
      <c r="C91" s="543"/>
      <c r="D91" s="543"/>
      <c r="E91" s="543"/>
      <c r="F91" s="543"/>
      <c r="G91" s="543"/>
      <c r="H91" s="543"/>
      <c r="I91" s="543"/>
      <c r="J91" s="543"/>
      <c r="K91" s="544"/>
      <c r="L91" s="545" t="str">
        <f t="shared" si="1"/>
        <v/>
      </c>
      <c r="M91" s="543"/>
      <c r="N91" s="543" t="s">
        <v>362</v>
      </c>
      <c r="O91" s="543" t="s">
        <v>362</v>
      </c>
      <c r="P91" s="544"/>
      <c r="Q91" s="332" t="e">
        <f>VLOOKUP(P91,設定_障害区分陸上!A:B,2,FALSE)</f>
        <v>#N/A</v>
      </c>
      <c r="R91" s="543"/>
      <c r="S91" s="543"/>
      <c r="T91" s="543" t="s">
        <v>362</v>
      </c>
      <c r="U91" s="543"/>
      <c r="V91" s="543"/>
      <c r="W91" s="543" t="s">
        <v>362</v>
      </c>
      <c r="X91" s="546"/>
      <c r="Y91" s="546"/>
      <c r="Z91" s="546"/>
      <c r="AA91" s="546"/>
      <c r="AB91" s="547"/>
      <c r="AC91" s="547" t="s">
        <v>362</v>
      </c>
      <c r="AD91" s="547"/>
      <c r="AE91" s="547" t="s">
        <v>362</v>
      </c>
      <c r="AF91" s="547"/>
      <c r="AG91" s="547"/>
      <c r="AH91" s="547"/>
      <c r="AI91" s="547"/>
      <c r="AJ91" s="548"/>
    </row>
    <row r="92" spans="1:36" s="340" customFormat="1" ht="24" customHeight="1">
      <c r="A92" s="541">
        <v>85</v>
      </c>
      <c r="B92" s="542"/>
      <c r="C92" s="543"/>
      <c r="D92" s="543"/>
      <c r="E92" s="543"/>
      <c r="F92" s="543"/>
      <c r="G92" s="543"/>
      <c r="H92" s="543"/>
      <c r="I92" s="543"/>
      <c r="J92" s="543"/>
      <c r="K92" s="544"/>
      <c r="L92" s="545" t="str">
        <f t="shared" si="1"/>
        <v/>
      </c>
      <c r="M92" s="543"/>
      <c r="N92" s="543" t="s">
        <v>362</v>
      </c>
      <c r="O92" s="543" t="s">
        <v>362</v>
      </c>
      <c r="P92" s="544"/>
      <c r="Q92" s="332" t="e">
        <f>VLOOKUP(P92,設定_障害区分陸上!A:B,2,FALSE)</f>
        <v>#N/A</v>
      </c>
      <c r="R92" s="543"/>
      <c r="S92" s="543"/>
      <c r="T92" s="543" t="s">
        <v>362</v>
      </c>
      <c r="U92" s="543"/>
      <c r="V92" s="543"/>
      <c r="W92" s="543" t="s">
        <v>362</v>
      </c>
      <c r="X92" s="546"/>
      <c r="Y92" s="546"/>
      <c r="Z92" s="546"/>
      <c r="AA92" s="546"/>
      <c r="AB92" s="547"/>
      <c r="AC92" s="547" t="s">
        <v>362</v>
      </c>
      <c r="AD92" s="547"/>
      <c r="AE92" s="547" t="s">
        <v>362</v>
      </c>
      <c r="AF92" s="547"/>
      <c r="AG92" s="547"/>
      <c r="AH92" s="547"/>
      <c r="AI92" s="547"/>
      <c r="AJ92" s="548"/>
    </row>
    <row r="93" spans="1:36" s="340" customFormat="1" ht="24" customHeight="1">
      <c r="A93" s="541">
        <v>86</v>
      </c>
      <c r="B93" s="542"/>
      <c r="C93" s="543"/>
      <c r="D93" s="543"/>
      <c r="E93" s="543"/>
      <c r="F93" s="543"/>
      <c r="G93" s="543"/>
      <c r="H93" s="543"/>
      <c r="I93" s="543"/>
      <c r="J93" s="543"/>
      <c r="K93" s="544"/>
      <c r="L93" s="545" t="str">
        <f t="shared" si="1"/>
        <v/>
      </c>
      <c r="M93" s="543"/>
      <c r="N93" s="543" t="s">
        <v>362</v>
      </c>
      <c r="O93" s="543" t="s">
        <v>362</v>
      </c>
      <c r="P93" s="544"/>
      <c r="Q93" s="332" t="e">
        <f>VLOOKUP(P93,設定_障害区分陸上!A:B,2,FALSE)</f>
        <v>#N/A</v>
      </c>
      <c r="R93" s="543"/>
      <c r="S93" s="543"/>
      <c r="T93" s="543" t="s">
        <v>362</v>
      </c>
      <c r="U93" s="543"/>
      <c r="V93" s="543"/>
      <c r="W93" s="543" t="s">
        <v>362</v>
      </c>
      <c r="X93" s="546"/>
      <c r="Y93" s="546"/>
      <c r="Z93" s="546"/>
      <c r="AA93" s="546"/>
      <c r="AB93" s="547"/>
      <c r="AC93" s="547" t="s">
        <v>362</v>
      </c>
      <c r="AD93" s="547"/>
      <c r="AE93" s="547" t="s">
        <v>362</v>
      </c>
      <c r="AF93" s="547"/>
      <c r="AG93" s="547"/>
      <c r="AH93" s="547"/>
      <c r="AI93" s="547"/>
      <c r="AJ93" s="548"/>
    </row>
    <row r="94" spans="1:36" s="340" customFormat="1" ht="24" customHeight="1">
      <c r="A94" s="541">
        <v>87</v>
      </c>
      <c r="B94" s="542"/>
      <c r="C94" s="543"/>
      <c r="D94" s="543"/>
      <c r="E94" s="543"/>
      <c r="F94" s="543"/>
      <c r="G94" s="543"/>
      <c r="H94" s="543"/>
      <c r="I94" s="543"/>
      <c r="J94" s="543"/>
      <c r="K94" s="544"/>
      <c r="L94" s="545" t="str">
        <f t="shared" si="1"/>
        <v/>
      </c>
      <c r="M94" s="543"/>
      <c r="N94" s="543" t="s">
        <v>362</v>
      </c>
      <c r="O94" s="543" t="s">
        <v>362</v>
      </c>
      <c r="P94" s="544"/>
      <c r="Q94" s="332" t="e">
        <f>VLOOKUP(P94,設定_障害区分陸上!A:B,2,FALSE)</f>
        <v>#N/A</v>
      </c>
      <c r="R94" s="543"/>
      <c r="S94" s="543"/>
      <c r="T94" s="543" t="s">
        <v>362</v>
      </c>
      <c r="U94" s="543"/>
      <c r="V94" s="543"/>
      <c r="W94" s="543" t="s">
        <v>362</v>
      </c>
      <c r="X94" s="546"/>
      <c r="Y94" s="546"/>
      <c r="Z94" s="546"/>
      <c r="AA94" s="546"/>
      <c r="AB94" s="547"/>
      <c r="AC94" s="547" t="s">
        <v>362</v>
      </c>
      <c r="AD94" s="547"/>
      <c r="AE94" s="547" t="s">
        <v>362</v>
      </c>
      <c r="AF94" s="547"/>
      <c r="AG94" s="547"/>
      <c r="AH94" s="547"/>
      <c r="AI94" s="547"/>
      <c r="AJ94" s="548"/>
    </row>
    <row r="95" spans="1:36" s="340" customFormat="1" ht="24" customHeight="1">
      <c r="A95" s="541">
        <v>88</v>
      </c>
      <c r="B95" s="542"/>
      <c r="C95" s="543"/>
      <c r="D95" s="543"/>
      <c r="E95" s="543"/>
      <c r="F95" s="543"/>
      <c r="G95" s="543"/>
      <c r="H95" s="543"/>
      <c r="I95" s="543"/>
      <c r="J95" s="543"/>
      <c r="K95" s="544"/>
      <c r="L95" s="545" t="str">
        <f t="shared" si="1"/>
        <v/>
      </c>
      <c r="M95" s="543"/>
      <c r="N95" s="543" t="s">
        <v>362</v>
      </c>
      <c r="O95" s="543" t="s">
        <v>362</v>
      </c>
      <c r="P95" s="544"/>
      <c r="Q95" s="332" t="e">
        <f>VLOOKUP(P95,設定_障害区分陸上!A:B,2,FALSE)</f>
        <v>#N/A</v>
      </c>
      <c r="R95" s="543"/>
      <c r="S95" s="543"/>
      <c r="T95" s="543" t="s">
        <v>362</v>
      </c>
      <c r="U95" s="543"/>
      <c r="V95" s="543"/>
      <c r="W95" s="543" t="s">
        <v>362</v>
      </c>
      <c r="X95" s="546"/>
      <c r="Y95" s="546"/>
      <c r="Z95" s="546"/>
      <c r="AA95" s="546"/>
      <c r="AB95" s="547"/>
      <c r="AC95" s="547" t="s">
        <v>362</v>
      </c>
      <c r="AD95" s="547"/>
      <c r="AE95" s="547" t="s">
        <v>362</v>
      </c>
      <c r="AF95" s="547"/>
      <c r="AG95" s="547"/>
      <c r="AH95" s="547"/>
      <c r="AI95" s="547"/>
      <c r="AJ95" s="548"/>
    </row>
    <row r="96" spans="1:36" s="340" customFormat="1" ht="24" customHeight="1">
      <c r="A96" s="541">
        <v>89</v>
      </c>
      <c r="B96" s="542"/>
      <c r="C96" s="543"/>
      <c r="D96" s="543"/>
      <c r="E96" s="543"/>
      <c r="F96" s="543"/>
      <c r="G96" s="543"/>
      <c r="H96" s="543"/>
      <c r="I96" s="543"/>
      <c r="J96" s="543"/>
      <c r="K96" s="544"/>
      <c r="L96" s="545" t="str">
        <f t="shared" si="1"/>
        <v/>
      </c>
      <c r="M96" s="543"/>
      <c r="N96" s="543" t="s">
        <v>362</v>
      </c>
      <c r="O96" s="543" t="s">
        <v>362</v>
      </c>
      <c r="P96" s="544"/>
      <c r="Q96" s="332" t="e">
        <f>VLOOKUP(P96,設定_障害区分陸上!A:B,2,FALSE)</f>
        <v>#N/A</v>
      </c>
      <c r="R96" s="543"/>
      <c r="S96" s="543"/>
      <c r="T96" s="543" t="s">
        <v>362</v>
      </c>
      <c r="U96" s="543"/>
      <c r="V96" s="543"/>
      <c r="W96" s="543" t="s">
        <v>362</v>
      </c>
      <c r="X96" s="546"/>
      <c r="Y96" s="546"/>
      <c r="Z96" s="546"/>
      <c r="AA96" s="546"/>
      <c r="AB96" s="547"/>
      <c r="AC96" s="547" t="s">
        <v>362</v>
      </c>
      <c r="AD96" s="547"/>
      <c r="AE96" s="547" t="s">
        <v>362</v>
      </c>
      <c r="AF96" s="547"/>
      <c r="AG96" s="547"/>
      <c r="AH96" s="547"/>
      <c r="AI96" s="547"/>
      <c r="AJ96" s="548"/>
    </row>
    <row r="97" spans="1:36" s="340" customFormat="1" ht="24" customHeight="1">
      <c r="A97" s="541">
        <v>90</v>
      </c>
      <c r="B97" s="542"/>
      <c r="C97" s="543"/>
      <c r="D97" s="543"/>
      <c r="E97" s="543"/>
      <c r="F97" s="543"/>
      <c r="G97" s="543"/>
      <c r="H97" s="543"/>
      <c r="I97" s="543"/>
      <c r="J97" s="543"/>
      <c r="K97" s="544"/>
      <c r="L97" s="545" t="str">
        <f t="shared" si="1"/>
        <v/>
      </c>
      <c r="M97" s="543"/>
      <c r="N97" s="543" t="s">
        <v>362</v>
      </c>
      <c r="O97" s="543" t="s">
        <v>362</v>
      </c>
      <c r="P97" s="544"/>
      <c r="Q97" s="332" t="e">
        <f>VLOOKUP(P97,設定_障害区分陸上!A:B,2,FALSE)</f>
        <v>#N/A</v>
      </c>
      <c r="R97" s="543"/>
      <c r="S97" s="543"/>
      <c r="T97" s="543" t="s">
        <v>362</v>
      </c>
      <c r="U97" s="543"/>
      <c r="V97" s="543"/>
      <c r="W97" s="543" t="s">
        <v>362</v>
      </c>
      <c r="X97" s="546"/>
      <c r="Y97" s="546"/>
      <c r="Z97" s="546"/>
      <c r="AA97" s="546"/>
      <c r="AB97" s="547"/>
      <c r="AC97" s="547" t="s">
        <v>362</v>
      </c>
      <c r="AD97" s="547"/>
      <c r="AE97" s="547" t="s">
        <v>362</v>
      </c>
      <c r="AF97" s="547"/>
      <c r="AG97" s="547"/>
      <c r="AH97" s="547"/>
      <c r="AI97" s="547"/>
      <c r="AJ97" s="548"/>
    </row>
    <row r="98" spans="1:36" s="340" customFormat="1" ht="24" customHeight="1">
      <c r="A98" s="541">
        <v>91</v>
      </c>
      <c r="B98" s="542"/>
      <c r="C98" s="543"/>
      <c r="D98" s="543"/>
      <c r="E98" s="543"/>
      <c r="F98" s="543"/>
      <c r="G98" s="543"/>
      <c r="H98" s="543"/>
      <c r="I98" s="543"/>
      <c r="J98" s="543"/>
      <c r="K98" s="544"/>
      <c r="L98" s="545" t="str">
        <f t="shared" si="1"/>
        <v/>
      </c>
      <c r="M98" s="543"/>
      <c r="N98" s="543" t="s">
        <v>362</v>
      </c>
      <c r="O98" s="543" t="s">
        <v>362</v>
      </c>
      <c r="P98" s="544"/>
      <c r="Q98" s="332" t="e">
        <f>VLOOKUP(P98,設定_障害区分陸上!A:B,2,FALSE)</f>
        <v>#N/A</v>
      </c>
      <c r="R98" s="543"/>
      <c r="S98" s="543"/>
      <c r="T98" s="543" t="s">
        <v>362</v>
      </c>
      <c r="U98" s="543"/>
      <c r="V98" s="543"/>
      <c r="W98" s="543" t="s">
        <v>362</v>
      </c>
      <c r="X98" s="546"/>
      <c r="Y98" s="546"/>
      <c r="Z98" s="546"/>
      <c r="AA98" s="546"/>
      <c r="AB98" s="547"/>
      <c r="AC98" s="547" t="s">
        <v>362</v>
      </c>
      <c r="AD98" s="547"/>
      <c r="AE98" s="547" t="s">
        <v>362</v>
      </c>
      <c r="AF98" s="547"/>
      <c r="AG98" s="547"/>
      <c r="AH98" s="547"/>
      <c r="AI98" s="547"/>
      <c r="AJ98" s="548"/>
    </row>
    <row r="99" spans="1:36" s="340" customFormat="1" ht="24" customHeight="1">
      <c r="A99" s="541">
        <v>92</v>
      </c>
      <c r="B99" s="542"/>
      <c r="C99" s="543"/>
      <c r="D99" s="543"/>
      <c r="E99" s="543"/>
      <c r="F99" s="543"/>
      <c r="G99" s="543"/>
      <c r="H99" s="543"/>
      <c r="I99" s="543"/>
      <c r="J99" s="543"/>
      <c r="K99" s="544"/>
      <c r="L99" s="545" t="str">
        <f t="shared" si="1"/>
        <v/>
      </c>
      <c r="M99" s="543"/>
      <c r="N99" s="543" t="s">
        <v>362</v>
      </c>
      <c r="O99" s="543" t="s">
        <v>362</v>
      </c>
      <c r="P99" s="544"/>
      <c r="Q99" s="332" t="e">
        <f>VLOOKUP(P99,設定_障害区分陸上!A:B,2,FALSE)</f>
        <v>#N/A</v>
      </c>
      <c r="R99" s="543"/>
      <c r="S99" s="543"/>
      <c r="T99" s="543" t="s">
        <v>362</v>
      </c>
      <c r="U99" s="543"/>
      <c r="V99" s="543"/>
      <c r="W99" s="543" t="s">
        <v>362</v>
      </c>
      <c r="X99" s="546"/>
      <c r="Y99" s="546"/>
      <c r="Z99" s="546"/>
      <c r="AA99" s="546"/>
      <c r="AB99" s="547"/>
      <c r="AC99" s="547" t="s">
        <v>362</v>
      </c>
      <c r="AD99" s="547"/>
      <c r="AE99" s="547" t="s">
        <v>362</v>
      </c>
      <c r="AF99" s="547"/>
      <c r="AG99" s="547"/>
      <c r="AH99" s="547"/>
      <c r="AI99" s="547"/>
      <c r="AJ99" s="548"/>
    </row>
    <row r="100" spans="1:36" s="340" customFormat="1" ht="24" customHeight="1">
      <c r="A100" s="541">
        <v>93</v>
      </c>
      <c r="B100" s="542"/>
      <c r="C100" s="543"/>
      <c r="D100" s="543"/>
      <c r="E100" s="543"/>
      <c r="F100" s="543"/>
      <c r="G100" s="543"/>
      <c r="H100" s="543"/>
      <c r="I100" s="543"/>
      <c r="J100" s="543"/>
      <c r="K100" s="544"/>
      <c r="L100" s="545" t="str">
        <f t="shared" si="1"/>
        <v/>
      </c>
      <c r="M100" s="543"/>
      <c r="N100" s="543" t="s">
        <v>362</v>
      </c>
      <c r="O100" s="543" t="s">
        <v>362</v>
      </c>
      <c r="P100" s="544"/>
      <c r="Q100" s="332" t="e">
        <f>VLOOKUP(P100,設定_障害区分陸上!A:B,2,FALSE)</f>
        <v>#N/A</v>
      </c>
      <c r="R100" s="543"/>
      <c r="S100" s="543"/>
      <c r="T100" s="543" t="s">
        <v>362</v>
      </c>
      <c r="U100" s="543"/>
      <c r="V100" s="543"/>
      <c r="W100" s="543" t="s">
        <v>362</v>
      </c>
      <c r="X100" s="546"/>
      <c r="Y100" s="546"/>
      <c r="Z100" s="546"/>
      <c r="AA100" s="546"/>
      <c r="AB100" s="547"/>
      <c r="AC100" s="547" t="s">
        <v>362</v>
      </c>
      <c r="AD100" s="547"/>
      <c r="AE100" s="547" t="s">
        <v>362</v>
      </c>
      <c r="AF100" s="547"/>
      <c r="AG100" s="547"/>
      <c r="AH100" s="547"/>
      <c r="AI100" s="547"/>
      <c r="AJ100" s="548"/>
    </row>
    <row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101" s="543" t="s">
        <v>362</v>
      </c>
      <c r="P101" s="544"/>
      <c r="Q101" s="332" t="e">
        <f>VLOOKUP(P101,設定_障害区分陸上!A:B,2,FALSE)</f>
        <v>#N/A</v>
      </c>
      <c r="R101" s="543"/>
      <c r="S101" s="543"/>
      <c r="T101" s="543" t="s">
        <v>362</v>
      </c>
      <c r="U101" s="543"/>
      <c r="V101" s="543"/>
      <c r="W101" s="543" t="s">
        <v>362</v>
      </c>
      <c r="X101" s="546"/>
      <c r="Y101" s="546"/>
      <c r="Z101" s="546"/>
      <c r="AA101" s="546"/>
      <c r="AB101" s="547"/>
      <c r="AC101" s="547" t="s">
        <v>362</v>
      </c>
      <c r="AD101" s="547"/>
      <c r="AE101" s="547" t="s">
        <v>362</v>
      </c>
      <c r="AF101" s="547"/>
      <c r="AG101" s="547"/>
      <c r="AH101" s="547"/>
      <c r="AI101" s="547"/>
      <c r="AJ101" s="548"/>
    </row>
    <row r="102" spans="1:36" s="340" customFormat="1" ht="24" customHeight="1">
      <c r="A102" s="541">
        <v>95</v>
      </c>
      <c r="B102" s="542"/>
      <c r="C102" s="543"/>
      <c r="D102" s="543"/>
      <c r="E102" s="543"/>
      <c r="F102" s="543"/>
      <c r="G102" s="543"/>
      <c r="H102" s="543"/>
      <c r="I102" s="543"/>
      <c r="J102" s="543"/>
      <c r="K102" s="544"/>
      <c r="L102" s="545" t="str">
        <f t="shared" si="1"/>
        <v/>
      </c>
      <c r="M102" s="543"/>
      <c r="N102" s="543" t="s">
        <v>362</v>
      </c>
      <c r="O102" s="543" t="s">
        <v>362</v>
      </c>
      <c r="P102" s="544"/>
      <c r="Q102" s="332" t="e">
        <f>VLOOKUP(P102,設定_障害区分陸上!A:B,2,FALSE)</f>
        <v>#N/A</v>
      </c>
      <c r="R102" s="543"/>
      <c r="S102" s="543"/>
      <c r="T102" s="543" t="s">
        <v>362</v>
      </c>
      <c r="U102" s="543"/>
      <c r="V102" s="543"/>
      <c r="W102" s="543" t="s">
        <v>362</v>
      </c>
      <c r="X102" s="546"/>
      <c r="Y102" s="546"/>
      <c r="Z102" s="546"/>
      <c r="AA102" s="546"/>
      <c r="AB102" s="547"/>
      <c r="AC102" s="547" t="s">
        <v>362</v>
      </c>
      <c r="AD102" s="547"/>
      <c r="AE102" s="547" t="s">
        <v>362</v>
      </c>
      <c r="AF102" s="547"/>
      <c r="AG102" s="547"/>
      <c r="AH102" s="547"/>
      <c r="AI102" s="547"/>
      <c r="AJ102" s="548"/>
    </row>
    <row r="103" spans="1:36" s="340" customFormat="1" ht="24" customHeight="1">
      <c r="A103" s="541">
        <v>96</v>
      </c>
      <c r="B103" s="542"/>
      <c r="C103" s="543"/>
      <c r="D103" s="543"/>
      <c r="E103" s="543"/>
      <c r="F103" s="543"/>
      <c r="G103" s="543"/>
      <c r="H103" s="543"/>
      <c r="I103" s="543"/>
      <c r="J103" s="543"/>
      <c r="K103" s="544"/>
      <c r="L103" s="545" t="str">
        <f t="shared" si="1"/>
        <v/>
      </c>
      <c r="M103" s="543"/>
      <c r="N103" s="543" t="s">
        <v>362</v>
      </c>
      <c r="O103" s="543" t="s">
        <v>362</v>
      </c>
      <c r="P103" s="544"/>
      <c r="Q103" s="332" t="e">
        <f>VLOOKUP(P103,設定_障害区分陸上!A:B,2,FALSE)</f>
        <v>#N/A</v>
      </c>
      <c r="R103" s="543"/>
      <c r="S103" s="543"/>
      <c r="T103" s="543" t="s">
        <v>362</v>
      </c>
      <c r="U103" s="543"/>
      <c r="V103" s="543"/>
      <c r="W103" s="543" t="s">
        <v>362</v>
      </c>
      <c r="X103" s="546"/>
      <c r="Y103" s="546"/>
      <c r="Z103" s="546"/>
      <c r="AA103" s="546"/>
      <c r="AB103" s="547"/>
      <c r="AC103" s="547" t="s">
        <v>362</v>
      </c>
      <c r="AD103" s="547"/>
      <c r="AE103" s="547" t="s">
        <v>362</v>
      </c>
      <c r="AF103" s="547"/>
      <c r="AG103" s="547"/>
      <c r="AH103" s="547"/>
      <c r="AI103" s="547"/>
      <c r="AJ103" s="548"/>
    </row>
    <row r="104" spans="1:36" s="340" customFormat="1" ht="24" customHeight="1">
      <c r="A104" s="541">
        <v>97</v>
      </c>
      <c r="B104" s="542"/>
      <c r="C104" s="543"/>
      <c r="D104" s="543"/>
      <c r="E104" s="543"/>
      <c r="F104" s="543"/>
      <c r="G104" s="543"/>
      <c r="H104" s="543"/>
      <c r="I104" s="543"/>
      <c r="J104" s="543"/>
      <c r="K104" s="544"/>
      <c r="L104" s="545" t="str">
        <f t="shared" si="1"/>
        <v/>
      </c>
      <c r="M104" s="543"/>
      <c r="N104" s="543" t="s">
        <v>362</v>
      </c>
      <c r="O104" s="543" t="s">
        <v>362</v>
      </c>
      <c r="P104" s="544"/>
      <c r="Q104" s="332" t="e">
        <f>VLOOKUP(P104,設定_障害区分陸上!A:B,2,FALSE)</f>
        <v>#N/A</v>
      </c>
      <c r="R104" s="543"/>
      <c r="S104" s="543"/>
      <c r="T104" s="543" t="s">
        <v>362</v>
      </c>
      <c r="U104" s="543"/>
      <c r="V104" s="543"/>
      <c r="W104" s="543" t="s">
        <v>362</v>
      </c>
      <c r="X104" s="546"/>
      <c r="Y104" s="546"/>
      <c r="Z104" s="546"/>
      <c r="AA104" s="546"/>
      <c r="AB104" s="547"/>
      <c r="AC104" s="547" t="s">
        <v>362</v>
      </c>
      <c r="AD104" s="547"/>
      <c r="AE104" s="547" t="s">
        <v>362</v>
      </c>
      <c r="AF104" s="547"/>
      <c r="AG104" s="547"/>
      <c r="AH104" s="547"/>
      <c r="AI104" s="547"/>
      <c r="AJ104" s="548"/>
    </row>
    <row r="105" spans="1:36" s="340" customFormat="1" ht="24" customHeight="1">
      <c r="A105" s="541">
        <v>98</v>
      </c>
      <c r="B105" s="542"/>
      <c r="C105" s="543"/>
      <c r="D105" s="543"/>
      <c r="E105" s="543"/>
      <c r="F105" s="543"/>
      <c r="G105" s="543"/>
      <c r="H105" s="543"/>
      <c r="I105" s="543"/>
      <c r="J105" s="543"/>
      <c r="K105" s="544"/>
      <c r="L105" s="545" t="str">
        <f t="shared" si="1"/>
        <v/>
      </c>
      <c r="M105" s="543"/>
      <c r="N105" s="543" t="s">
        <v>362</v>
      </c>
      <c r="O105" s="543" t="s">
        <v>362</v>
      </c>
      <c r="P105" s="544"/>
      <c r="Q105" s="332" t="e">
        <f>VLOOKUP(P105,設定_障害区分陸上!A:B,2,FALSE)</f>
        <v>#N/A</v>
      </c>
      <c r="R105" s="543"/>
      <c r="S105" s="543"/>
      <c r="T105" s="543" t="s">
        <v>362</v>
      </c>
      <c r="U105" s="543"/>
      <c r="V105" s="543"/>
      <c r="W105" s="543" t="s">
        <v>362</v>
      </c>
      <c r="X105" s="546"/>
      <c r="Y105" s="546"/>
      <c r="Z105" s="546"/>
      <c r="AA105" s="546"/>
      <c r="AB105" s="547"/>
      <c r="AC105" s="547" t="s">
        <v>362</v>
      </c>
      <c r="AD105" s="547"/>
      <c r="AE105" s="547" t="s">
        <v>362</v>
      </c>
      <c r="AF105" s="547"/>
      <c r="AG105" s="547"/>
      <c r="AH105" s="547"/>
      <c r="AI105" s="547"/>
      <c r="AJ105" s="548"/>
    </row>
    <row r="106" spans="1:36" s="340" customFormat="1" ht="24" customHeight="1">
      <c r="A106" s="541">
        <v>99</v>
      </c>
      <c r="B106" s="542"/>
      <c r="C106" s="543"/>
      <c r="D106" s="543"/>
      <c r="E106" s="543"/>
      <c r="F106" s="543"/>
      <c r="G106" s="543"/>
      <c r="H106" s="543"/>
      <c r="I106" s="543"/>
      <c r="J106" s="543"/>
      <c r="K106" s="544"/>
      <c r="L106" s="545" t="str">
        <f t="shared" si="1"/>
        <v/>
      </c>
      <c r="M106" s="543"/>
      <c r="N106" s="543" t="s">
        <v>362</v>
      </c>
      <c r="O106" s="543" t="s">
        <v>362</v>
      </c>
      <c r="P106" s="544"/>
      <c r="Q106" s="332" t="e">
        <f>VLOOKUP(P106,設定_障害区分陸上!A:B,2,FALSE)</f>
        <v>#N/A</v>
      </c>
      <c r="R106" s="543"/>
      <c r="S106" s="543"/>
      <c r="T106" s="543" t="s">
        <v>362</v>
      </c>
      <c r="U106" s="543"/>
      <c r="V106" s="543"/>
      <c r="W106" s="543" t="s">
        <v>362</v>
      </c>
      <c r="X106" s="546"/>
      <c r="Y106" s="546"/>
      <c r="Z106" s="546"/>
      <c r="AA106" s="546"/>
      <c r="AB106" s="547"/>
      <c r="AC106" s="547" t="s">
        <v>362</v>
      </c>
      <c r="AD106" s="547"/>
      <c r="AE106" s="547" t="s">
        <v>362</v>
      </c>
      <c r="AF106" s="547"/>
      <c r="AG106" s="547"/>
      <c r="AH106" s="547"/>
      <c r="AI106" s="547"/>
      <c r="AJ106" s="548"/>
    </row>
    <row r="107" spans="1:36" s="340" customFormat="1" ht="24" customHeight="1">
      <c r="A107" s="541">
        <v>100</v>
      </c>
      <c r="B107" s="542"/>
      <c r="C107" s="543"/>
      <c r="D107" s="543"/>
      <c r="E107" s="543"/>
      <c r="F107" s="543"/>
      <c r="G107" s="543"/>
      <c r="H107" s="543"/>
      <c r="I107" s="543"/>
      <c r="J107" s="543"/>
      <c r="K107" s="544"/>
      <c r="L107" s="545" t="str">
        <f t="shared" si="1"/>
        <v/>
      </c>
      <c r="M107" s="543"/>
      <c r="N107" s="543" t="s">
        <v>362</v>
      </c>
      <c r="O107" s="543" t="s">
        <v>362</v>
      </c>
      <c r="P107" s="544"/>
      <c r="Q107" s="332" t="e">
        <f>VLOOKUP(P107,設定_障害区分陸上!A:B,2,FALSE)</f>
        <v>#N/A</v>
      </c>
      <c r="R107" s="543"/>
      <c r="S107" s="543"/>
      <c r="T107" s="543" t="s">
        <v>362</v>
      </c>
      <c r="U107" s="543"/>
      <c r="V107" s="543"/>
      <c r="W107" s="543" t="s">
        <v>362</v>
      </c>
      <c r="X107" s="546"/>
      <c r="Y107" s="546"/>
      <c r="Z107" s="546"/>
      <c r="AA107" s="546"/>
      <c r="AB107" s="547"/>
      <c r="AC107" s="547" t="s">
        <v>362</v>
      </c>
      <c r="AD107" s="547"/>
      <c r="AE107" s="547" t="s">
        <v>362</v>
      </c>
      <c r="AF107" s="547"/>
      <c r="AG107" s="547"/>
      <c r="AH107" s="547"/>
      <c r="AI107" s="547"/>
      <c r="AJ107" s="548"/>
    </row>
    <row r="108" spans="1:36" ht="27" customHeight="1"/>
  </sheetData>
  <mergeCells count="22">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430" yWindow="423" count="49">
    <dataValidation type="whole" imeMode="halfAlpha" operator="greaterThanOrEqual" showErrorMessage="1" promptTitle="年齢" prompt="平成31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900-000000000000}">
      <formula1>13</formula1>
    </dataValidation>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xr:uid="{00000000-0002-0000-0900-000001000000}">
      <formula1>"　,犬"</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900-000002000000}">
      <formula1>"　,杖"</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900-000003000000}">
      <formula1>"　,具"</formula1>
    </dataValidation>
    <dataValidation type="list" imeMode="disabled" allowBlank="1" showInputMessage="1" showErrorMessage="1" promptTitle="競技中の車いす使用" prompt="競技中に「車いす」を使用する方は、「車」を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xr:uid="{00000000-0002-0000-0900-000004000000}">
      <formula1>"　,車"</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他]その他_x000a_　[足駆後] 足駆動(後向)    _x000a_　[片上下] 片上下肢駆動" sqref="WMI983048:WMI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WWE983048:WWE98314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xr:uid="{00000000-0002-0000-0900-000005000000}">
      <formula1>"　,杖,松1,松2,ク1,ク2,両駆,片駆,足駆前,足駆後,片上下,電動,投台,他"</formula1>
    </dataValidation>
    <dataValidation type="list" allowBlank="1" showInputMessage="1" showErrorMessage="1" promptTitle="走幅跳の踏切板の位置" prompt="「１ｍ」または「２ｍ」の、どちらかを選択してください。_x000a__x000a_※視覚障害の方は、必ず「１ｍ」を選択してください。" sqref="WWG983048:WWG98314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xr:uid="{00000000-0002-0000-0900-000006000000}">
      <formula1>"　,1m,2m"</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WWC983048:WWC98314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xr:uid="{00000000-0002-0000-0900-000007000000}">
      <formula1>"　,50m,100m,200m,800m,1500m,ｽﾗﾛｰﾑ,走高跳,立幅跳,走幅跳,砲丸投,ｿﾌﾄﾎﾞｰﾙ投,ｼﾞｬﾍﾞﾘｯｸｽﾛｰ,ﾋﾞｰﾝﾊﾞｯｸﾞ投"</formula1>
    </dataValidation>
    <dataValidation type="list" imeMode="disabled" allowBlank="1" showInputMessage="1" showErrorMessage="1" promptTitle="第１希望種目" prompt="第１希望種目を選択してください。なお、競技・種目・障害区分表により、出場できる種目かどうか確認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900-000008000000}">
      <formula1>"　,50m,100m,200m,800m,1500m,ｽﾗﾛｰﾑ,走高跳,立幅跳,走幅跳,砲丸投,ｿﾌﾄﾎﾞｰﾙ投,ｼﾞｬﾍﾞﾘｯｸｽﾛｰ,ﾋﾞｰﾝﾊﾞｯｸﾞ投"</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WWJ983048:WWJ98314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xr:uid="{00000000-0002-0000-0900-000009000000}">
      <formula1>"　,伴,音,音許,音持許,声,声許"</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900-00000A000000}">
      <formula1>"　,点"</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900-00000B000000}">
      <formula1>"  ,1,2,3,4,5,6,7,8,9,10,11,12,13,14,15,16,17,18,19,20,21,22,23,24,25,26,28,ｵｰﾌﾟﾝ"</formula1>
    </dataValidation>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900-00000C000000}"/>
    <dataValidation allowBlank="1" showInputMessage="1" showErrorMessage="1" promptTitle="年齢区分" prompt="_x000a_※入力は不要です。_x000a_（年齢を入力すると自動的に表示されます。）_x000a_"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900-00000D000000}"/>
    <dataValidation type="list" allowBlank="1" showInputMessage="1" showErrorMessage="1" promptTitle="スターティングブロックの使用" prompt="スターティングブロックの使用を希望する方は、「スタブロ」を選択してください。" sqref="WWH983048:WWH98314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xr:uid="{00000000-0002-0000-0900-00000E000000}">
      <formula1>"　,スタブロ"</formula1>
    </dataValidation>
    <dataValidation type="list" allowBlank="1" showInputMessage="1" showErrorMessage="1" promptTitle="4×100mリレーへの出場" prompt="4×100mリレーにエントリーしている方は、「リレー」を選択してください。_x000a__x000a_" sqref="WWF983048:WWF98314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xr:uid="{00000000-0002-0000-0900-00000F000000}">
      <formula1>"　,リレー"</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900-000010000000}">
      <formula1>"　,手,筆"</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900-000011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900-000012000000}">
      <formula1>"　,なし"</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900-000013000000}">
      <formula1>"　,介"</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WME983048:WME98314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xr:uid="{00000000-0002-0000-0900-000014000000}"/>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900-000015000000}">
      <formula1>"　,肢体不自由,視覚障害,聴覚等障害,内部障害,知的障害,精神障害,その他"</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900-000016000000}"/>
    <dataValidation type="list" imeMode="disabled" allowBlank="1" showInputMessage="1" showErrorMessage="1" promptTitle="障害種別" prompt="障害種別を選択してください。" sqref="M8:M10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WVU983048:WVU983147" xr:uid="{00000000-0002-0000-0900-000017000000}">
      <formula1>"　,肢体,視覚,聴覚,内部"</formula1>
    </dataValidation>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xr:uid="{00000000-0002-0000-0900-000018000000}">
      <formula1>"　,1級,2級,3級,4級,5級,6級"</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900-000019000000}"/>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xr:uid="{00000000-0002-0000-0900-00001A000000}">
      <formula1>"　,男,女"</formula1>
    </dataValidation>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900-00001B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900-00001C000000}"/>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900-00001D000000}"/>
    <dataValidation imeMode="halfKatakana" allowBlank="1" showInputMessage="1" showErrorMessage="1" sqref="G8:H107" xr:uid="{00000000-0002-0000-0900-00001E000000}"/>
    <dataValidation type="list" imeMode="disabled" allowBlank="1" showInputMessage="1" showErrorMessage="1" promptTitle="ーーーーーー第２希望種目ーーーーーー" prompt="第２希望種目を選択してください。" sqref="U8:U107" xr:uid="{00000000-0002-0000-0900-00001F000000}">
      <formula1>"　,50m,100m,200m,800m,1500m,ｽﾗﾛｰﾑ,走高跳,立幅跳,走幅跳,砲丸投,ｿﾌﾄﾎﾞｰﾙ投,ｼﾞｬﾍﾞﾘｯｸｽﾛｰ,ﾋﾞｰﾝﾊﾞｯｸﾞ投"</formula1>
    </dataValidation>
    <dataValidation imeMode="halfKatakana" allowBlank="1" showInputMessage="1" showErrorMessage="1" promptTitle="フリガナ" prompt="姓と名の間は全角1文字あけてください。" sqref="D8:D107" xr:uid="{00000000-0002-0000-0900-000020000000}"/>
    <dataValidation type="list" imeMode="disabled" allowBlank="1" showInputMessage="1" showErrorMessage="1" promptTitle="ーーーーーー視覚障害者への支援　※[凡例]を選択ーーーーーー"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xr:uid="{759797EF-EA18-41DA-A4D0-4E18B573FD79}">
      <formula1>"　,伴,音,音許,音持許,声,声許"</formula1>
    </dataValidation>
    <dataValidation type="list" allowBlank="1" showInputMessage="1" showErrorMessage="1" promptTitle="ーーーーーーーーー補装具（杖、車いすなど）ーーーーーーーーー" prompt="競技中に使用する補装具の[凡例]を選択してください。_x000a_[杖] 杖　[松1] 松葉杖1本　[松2] 松葉杖2本　[ク1] クラッチ1本_x000a_[ク2] クラッチ2本　[両駆] 両手駆動　[片駆] 片手駆動　[足駆前] 足駆動(前向)　[足駆後] 足駆動(後向)　[片上下] 片上下肢駆動_x000a_[電動]電動  [投台]投てき台 ［レ］レーサー　椅］椅子　[他]その他_x000a_  _x000a_　" sqref="W8:W107" xr:uid="{66D175F1-CDE4-4A55-B1D4-22A51CCF0B4A}">
      <formula1>"　,杖,松1,松2,ク1,ク2,両駆,片駆,足駆前,足駆後,片上下,電動,投台,レ,椅,他"</formula1>
    </dataValidation>
    <dataValidation allowBlank="1" showInputMessage="1" showErrorMessage="1" promptTitle="ーーーーーーー自己記録ーーーーーーー" prompt="自己記録を入力してください。_x000a_記録のない方は、空欄で構いません。_x000a_【記入例】_x000a_　15秒54　32m50　8分59秒54　等" sqref="V8:V107 S8:S107" xr:uid="{B9047EC6-00A1-4742-A6A0-1D5FEC12F904}"/>
    <dataValidation type="list" allowBlank="1" showInputMessage="1" showErrorMessage="1" promptTitle="ーーーーーーーーーー補装具（杖、車いすなど）ーーーーーーーーーー" prompt="競技中に使用する補装具の[凡例]を選択してください。_x000a_[杖] 杖　［松1] 松葉杖1本　[松2] 松葉杖2本　[ク1] クラッチ1本_x000a_[ク2] クラッチ2本　　[両駆] 両手駆動　 [片駆] 片手駆動 _x000a_[片上下] 片上下肢駆動　[電動]電動　[投台]投てき台_x000a_[足駆前] 足駆動(前向)　  [足駆後] 足駆動(後向)  [他]その他　    _x000a_　" sqref="T8:T107" xr:uid="{4557DFB5-A6EA-4927-A389-6C2D61594C3D}">
      <formula1>"　,杖,松1,松2,ク1,ク2,両駆,片駆,足駆前,足駆後,片上下,電動,投台,他"</formula1>
    </dataValidation>
    <dataValidation type="list" imeMode="halfAlpha" operator="greaterThanOrEqual" showInputMessage="1" showErrorMessage="1" promptTitle="ーーーーーーーーーー障害区分番号ーーーーーーーーー" prompt="希望種目の障害区分番号を、別紙「競技・種目・障害区分表」で確認のうえ、リストから選択してください。_x000a__x000a_※内部障害（ぼうこう又は直腸機能障害以外）の方は、「ｵｰﾌﾟﾝ」を選択してください。" sqref="P8:P107" xr:uid="{492C3846-D47C-4E69-B18B-ED6D95968AE2}">
      <formula1>"  ,1,2,3,4,5,6,7,8,9,10,11,12,13,14,15,16,17,18,19,20,21,22,23,24,25,26,28,ｵｰﾌﾟﾝ"</formula1>
    </dataValidation>
    <dataValidation allowBlank="1" showInputMessage="1" showErrorMessage="1" promptTitle="年齢区分" prompt="※入力は不要です。_x000a_（年齢を入力すると自動的に表示されます。）_x000a_" sqref="L8:L107" xr:uid="{4CDAD115-55C8-4BD4-83E4-B1F1C482355F}"/>
    <dataValidation type="list" allowBlank="1" showInputMessage="1" showErrorMessage="1" promptTitle="ーーーーー重複障害ーーーーー" prompt="重複する障害がある場合は、リストから選択してください。" sqref="O8:O107" xr:uid="{8A44BB7E-8C60-40CB-8972-C15C228FE1DF}">
      <formula1>"　,肢体不自由,視覚障害,聴覚等障害,内部障害,知的障害,精神障害,その他"</formula1>
    </dataValidation>
    <dataValidation allowBlank="1" showInputMessage="1" showErrorMessage="1" promptTitle="ーーーーー障害区分ーーーーー" prompt="入力は不要です。_x000a_（「区分番号」を入力すると、自動的に表示されます。）" sqref="Q8:Q107" xr:uid="{057976E5-DDA2-4E80-A871-22951BE9FFD4}"/>
    <dataValidation type="list" imeMode="disabled" allowBlank="1" showInputMessage="1" showErrorMessage="1" promptTitle="ーーーーーー第１希望種目ーーーーーー" prompt="第１希望種目を選択してください。なお、競技・種目・障害区分表により、出場できる種目かどうか確認してください。" sqref="R8:R107" xr:uid="{7B0FE6C3-4592-494E-962E-75CC651F697A}">
      <formula1>"　,50m,100m,200m,800m,1500m,ｽﾗﾛｰﾑ,走高跳,立幅跳,走幅跳,砲丸投,ｿﾌﾄﾎﾞｰﾙ投,ｼﾞｬﾍﾞﾘｯｸｽﾛｰ,ﾋﾞｰﾝﾊﾞｯｸﾞ投"</formula1>
    </dataValidation>
    <dataValidation type="list" allowBlank="1" showInputMessage="1" showErrorMessage="1" promptTitle="ーーーー4×100mリレーへの出場ーーーー" prompt="4×100mリレーにエントリーしている方は、「リレー」を選択してください。_x000a__x000a_" sqref="X8:X107" xr:uid="{A6E8B899-C7F9-43C2-AB8B-C14AF908115D}">
      <formula1>"　,リレー"</formula1>
    </dataValidation>
    <dataValidation type="list" allowBlank="1" showInputMessage="1" showErrorMessage="1" promptTitle="ーーーーーー走幅跳の踏切板の位置ーーーーーー" prompt="「１ｍ」または「２ｍ」の、どちらかを選択してください。_x000a__x000a_※視覚障害の方は、必ず「１ｍ」を選択してください。" sqref="Y8:Y107" xr:uid="{3128A664-892C-48F4-A67E-AD74302950DA}">
      <formula1>"　,1m,2m"</formula1>
    </dataValidation>
    <dataValidation type="list" allowBlank="1" showInputMessage="1" showErrorMessage="1" promptTitle="ーーーーースターティングブロックの使用ーーーーー" prompt="スターティングブロックの使用を希望する方は、「スタブロ」を選択してください。" sqref="Z8:Z107" xr:uid="{E4A9AD45-637A-453F-9AC5-8623BF301B14}">
      <formula1>"　,スタブロ"</formula1>
    </dataValidation>
    <dataValidation type="list" allowBlank="1" showInputMessage="1" showErrorMessage="1" promptTitle="ーーーーー特になしーーーーー" prompt="特記事項がない方は、「なし」を選択してください。" sqref="AA8:AA107" xr:uid="{20A0FE24-C8B8-4E58-8202-2172A5E0A67D}">
      <formula1>"　,なし"</formula1>
    </dataValidation>
    <dataValidation type="list" imeMode="disabled" allowBlank="1" showInputMessage="1" showErrorMessage="1" promptTitle="ーーーーーー介助者の同伴ーーーーーー" prompt="競技場内に同伴する介助者の入場を希望する場合は、「介」を選択してください。" sqref="AC8:AC107" xr:uid="{D55A7A6B-42B5-44CF-BF45-5DDA8A4699D0}">
      <formula1>"　,介"</formula1>
    </dataValidation>
    <dataValidation type="list" imeMode="disabled" allowBlank="1" showInputMessage="1" showErrorMessage="1" promptTitle="ーーーー点字プログラムの要否（視覚障害者）ーーーー" prompt="点字プログラムを必要とする方は、「点」を選択してください。" sqref="AD8:AD107" xr:uid="{69419BA9-F4AC-4E88-9443-7E0A2481CE18}">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89EB11C0-0F96-405E-8D58-AF95D5CAB8E5}">
      <formula1>"　,手,筆"</formula1>
    </dataValidation>
  </dataValidations>
  <printOptions horizontalCentered="1"/>
  <pageMargins left="0.23622047244094491" right="0.23622047244094491" top="0.78740157480314965" bottom="0.23622047244094491" header="0.51181102362204722" footer="0.19685039370078741"/>
  <pageSetup paperSize="9" scale="56" orientation="landscape" cellComments="asDisplayed" r:id="rId1"/>
  <headerFooter alignWithMargins="0"/>
  <rowBreaks count="3" manualBreakCount="3">
    <brk id="32" max="19" man="1"/>
    <brk id="57" max="19" man="1"/>
    <brk id="82"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AN108"/>
  <sheetViews>
    <sheetView showZeros="0" view="pageBreakPreview" zoomScale="70" zoomScaleNormal="100" zoomScaleSheetLayoutView="70" workbookViewId="0">
      <pane ySplit="7" topLeftCell="A29" activePane="bottomLeft" state="frozen"/>
      <selection activeCell="R99" sqref="R99"/>
      <selection pane="bottomLeft" activeCell="I6" sqref="I6:I7"/>
    </sheetView>
  </sheetViews>
  <sheetFormatPr defaultColWidth="7.83203125" defaultRowHeight="14.15" customHeight="1"/>
  <cols>
    <col min="1" max="1" width="3.83203125" style="345" customWidth="1"/>
    <col min="2" max="2" width="6.08203125" style="346" bestFit="1" customWidth="1"/>
    <col min="3" max="3" width="14.83203125" style="347" bestFit="1" customWidth="1"/>
    <col min="4" max="4" width="12.58203125" style="348" customWidth="1"/>
    <col min="5" max="6" width="12.58203125" style="348" hidden="1" customWidth="1"/>
    <col min="7" max="7" width="12.58203125" style="348" customWidth="1"/>
    <col min="8" max="8" width="12.58203125" style="348" hidden="1" customWidth="1"/>
    <col min="9" max="9" width="13.08203125" style="348" customWidth="1"/>
    <col min="10" max="10" width="4.5" style="348" customWidth="1"/>
    <col min="11" max="11" width="4.5" style="349" customWidth="1"/>
    <col min="12" max="12" width="5.58203125" style="345" customWidth="1"/>
    <col min="13" max="14" width="5.58203125" style="348" bestFit="1" customWidth="1"/>
    <col min="15" max="15" width="8.58203125" style="348" customWidth="1"/>
    <col min="16" max="16" width="5.58203125" style="349" bestFit="1" customWidth="1"/>
    <col min="17" max="17" width="9.33203125" style="348" bestFit="1" customWidth="1"/>
    <col min="18" max="18" width="7.5" style="350" bestFit="1" customWidth="1"/>
    <col min="19" max="19" width="9.33203125" style="350" bestFit="1" customWidth="1"/>
    <col min="20" max="20" width="7.5" style="350" bestFit="1" customWidth="1"/>
    <col min="21" max="21" width="7.5" style="350" customWidth="1"/>
    <col min="22" max="22" width="9.33203125" style="350" customWidth="1"/>
    <col min="23" max="26" width="7.5" style="350" customWidth="1"/>
    <col min="27" max="27" width="5.5" style="350" bestFit="1" customWidth="1"/>
    <col min="28" max="28" width="5.58203125" style="351" customWidth="1"/>
    <col min="29" max="30" width="5.33203125" style="351" customWidth="1"/>
    <col min="31" max="31" width="5.58203125" style="351" customWidth="1"/>
    <col min="32" max="33" width="5.58203125" style="351" hidden="1" customWidth="1"/>
    <col min="34" max="35" width="5.33203125" style="351" hidden="1" customWidth="1"/>
    <col min="36" max="36" width="19.83203125" style="351" customWidth="1"/>
    <col min="37" max="260" width="7.83203125" style="348"/>
    <col min="261" max="261" width="3.83203125" style="348" customWidth="1"/>
    <col min="262" max="262" width="6.08203125" style="348" bestFit="1" customWidth="1"/>
    <col min="263" max="263" width="14.83203125" style="348" bestFit="1" customWidth="1"/>
    <col min="264" max="264" width="12.58203125" style="348" customWidth="1"/>
    <col min="265" max="265" width="13.08203125" style="348" customWidth="1"/>
    <col min="266" max="267" width="4.5" style="348" customWidth="1"/>
    <col min="268" max="268" width="5.58203125" style="348" customWidth="1"/>
    <col min="269" max="270" width="5.58203125" style="348" bestFit="1" customWidth="1"/>
    <col min="271" max="271" width="8.58203125" style="348" customWidth="1"/>
    <col min="272" max="272" width="5.58203125" style="348" bestFit="1" customWidth="1"/>
    <col min="273" max="273" width="9.33203125" style="348" bestFit="1" customWidth="1"/>
    <col min="274" max="274" width="7.5" style="348" bestFit="1" customWidth="1"/>
    <col min="275" max="275" width="9.33203125" style="348" bestFit="1" customWidth="1"/>
    <col min="276" max="276" width="7.5" style="348" bestFit="1" customWidth="1"/>
    <col min="277" max="280" width="0" style="348" hidden="1" customWidth="1"/>
    <col min="281" max="282" width="7.5" style="348" customWidth="1"/>
    <col min="283" max="283" width="5.5" style="348" bestFit="1" customWidth="1"/>
    <col min="284" max="284" width="5.58203125" style="348" customWidth="1"/>
    <col min="285" max="286" width="5.33203125" style="348" customWidth="1"/>
    <col min="287" max="287" width="5.58203125" style="348" customWidth="1"/>
    <col min="288" max="291" width="0" style="348" hidden="1" customWidth="1"/>
    <col min="292" max="292" width="19.83203125" style="348" customWidth="1"/>
    <col min="293" max="516" width="7.83203125" style="348"/>
    <col min="517" max="517" width="3.83203125" style="348" customWidth="1"/>
    <col min="518" max="518" width="6.08203125" style="348" bestFit="1" customWidth="1"/>
    <col min="519" max="519" width="14.83203125" style="348" bestFit="1" customWidth="1"/>
    <col min="520" max="520" width="12.58203125" style="348" customWidth="1"/>
    <col min="521" max="521" width="13.08203125" style="348" customWidth="1"/>
    <col min="522" max="523" width="4.5" style="348" customWidth="1"/>
    <col min="524" max="524" width="5.58203125" style="348" customWidth="1"/>
    <col min="525" max="526" width="5.58203125" style="348" bestFit="1" customWidth="1"/>
    <col min="527" max="527" width="8.58203125" style="348" customWidth="1"/>
    <col min="528" max="528" width="5.58203125" style="348" bestFit="1" customWidth="1"/>
    <col min="529" max="529" width="9.33203125" style="348" bestFit="1" customWidth="1"/>
    <col min="530" max="530" width="7.5" style="348" bestFit="1" customWidth="1"/>
    <col min="531" max="531" width="9.33203125" style="348" bestFit="1" customWidth="1"/>
    <col min="532" max="532" width="7.5" style="348" bestFit="1" customWidth="1"/>
    <col min="533" max="536" width="0" style="348" hidden="1" customWidth="1"/>
    <col min="537" max="538" width="7.5" style="348" customWidth="1"/>
    <col min="539" max="539" width="5.5" style="348" bestFit="1" customWidth="1"/>
    <col min="540" max="540" width="5.58203125" style="348" customWidth="1"/>
    <col min="541" max="542" width="5.33203125" style="348" customWidth="1"/>
    <col min="543" max="543" width="5.58203125" style="348" customWidth="1"/>
    <col min="544" max="547" width="0" style="348" hidden="1" customWidth="1"/>
    <col min="548" max="548" width="19.83203125" style="348" customWidth="1"/>
    <col min="549" max="772" width="7.83203125" style="348"/>
    <col min="773" max="773" width="3.83203125" style="348" customWidth="1"/>
    <col min="774" max="774" width="6.08203125" style="348" bestFit="1" customWidth="1"/>
    <col min="775" max="775" width="14.83203125" style="348" bestFit="1" customWidth="1"/>
    <col min="776" max="776" width="12.58203125" style="348" customWidth="1"/>
    <col min="777" max="777" width="13.08203125" style="348" customWidth="1"/>
    <col min="778" max="779" width="4.5" style="348" customWidth="1"/>
    <col min="780" max="780" width="5.58203125" style="348" customWidth="1"/>
    <col min="781" max="782" width="5.58203125" style="348" bestFit="1" customWidth="1"/>
    <col min="783" max="783" width="8.58203125" style="348" customWidth="1"/>
    <col min="784" max="784" width="5.58203125" style="348" bestFit="1" customWidth="1"/>
    <col min="785" max="785" width="9.33203125" style="348" bestFit="1" customWidth="1"/>
    <col min="786" max="786" width="7.5" style="348" bestFit="1" customWidth="1"/>
    <col min="787" max="787" width="9.33203125" style="348" bestFit="1" customWidth="1"/>
    <col min="788" max="788" width="7.5" style="348" bestFit="1" customWidth="1"/>
    <col min="789" max="792" width="0" style="348" hidden="1" customWidth="1"/>
    <col min="793" max="794" width="7.5" style="348" customWidth="1"/>
    <col min="795" max="795" width="5.5" style="348" bestFit="1" customWidth="1"/>
    <col min="796" max="796" width="5.58203125" style="348" customWidth="1"/>
    <col min="797" max="798" width="5.33203125" style="348" customWidth="1"/>
    <col min="799" max="799" width="5.58203125" style="348" customWidth="1"/>
    <col min="800" max="803" width="0" style="348" hidden="1" customWidth="1"/>
    <col min="804" max="804" width="19.83203125" style="348" customWidth="1"/>
    <col min="805" max="1028" width="7.83203125" style="348"/>
    <col min="1029" max="1029" width="3.83203125" style="348" customWidth="1"/>
    <col min="1030" max="1030" width="6.08203125" style="348" bestFit="1" customWidth="1"/>
    <col min="1031" max="1031" width="14.83203125" style="348" bestFit="1" customWidth="1"/>
    <col min="1032" max="1032" width="12.58203125" style="348" customWidth="1"/>
    <col min="1033" max="1033" width="13.08203125" style="348" customWidth="1"/>
    <col min="1034" max="1035" width="4.5" style="348" customWidth="1"/>
    <col min="1036" max="1036" width="5.58203125" style="348" customWidth="1"/>
    <col min="1037" max="1038" width="5.58203125" style="348" bestFit="1" customWidth="1"/>
    <col min="1039" max="1039" width="8.58203125" style="348" customWidth="1"/>
    <col min="1040" max="1040" width="5.58203125" style="348" bestFit="1" customWidth="1"/>
    <col min="1041" max="1041" width="9.33203125" style="348" bestFit="1" customWidth="1"/>
    <col min="1042" max="1042" width="7.5" style="348" bestFit="1" customWidth="1"/>
    <col min="1043" max="1043" width="9.33203125" style="348" bestFit="1" customWidth="1"/>
    <col min="1044" max="1044" width="7.5" style="348" bestFit="1" customWidth="1"/>
    <col min="1045" max="1048" width="0" style="348" hidden="1" customWidth="1"/>
    <col min="1049" max="1050" width="7.5" style="348" customWidth="1"/>
    <col min="1051" max="1051" width="5.5" style="348" bestFit="1" customWidth="1"/>
    <col min="1052" max="1052" width="5.58203125" style="348" customWidth="1"/>
    <col min="1053" max="1054" width="5.33203125" style="348" customWidth="1"/>
    <col min="1055" max="1055" width="5.58203125" style="348" customWidth="1"/>
    <col min="1056" max="1059" width="0" style="348" hidden="1" customWidth="1"/>
    <col min="1060" max="1060" width="19.83203125" style="348" customWidth="1"/>
    <col min="1061" max="1284" width="7.83203125" style="348"/>
    <col min="1285" max="1285" width="3.83203125" style="348" customWidth="1"/>
    <col min="1286" max="1286" width="6.08203125" style="348" bestFit="1" customWidth="1"/>
    <col min="1287" max="1287" width="14.83203125" style="348" bestFit="1" customWidth="1"/>
    <col min="1288" max="1288" width="12.58203125" style="348" customWidth="1"/>
    <col min="1289" max="1289" width="13.08203125" style="348" customWidth="1"/>
    <col min="1290" max="1291" width="4.5" style="348" customWidth="1"/>
    <col min="1292" max="1292" width="5.58203125" style="348" customWidth="1"/>
    <col min="1293" max="1294" width="5.58203125" style="348" bestFit="1" customWidth="1"/>
    <col min="1295" max="1295" width="8.58203125" style="348" customWidth="1"/>
    <col min="1296" max="1296" width="5.58203125" style="348" bestFit="1" customWidth="1"/>
    <col min="1297" max="1297" width="9.33203125" style="348" bestFit="1" customWidth="1"/>
    <col min="1298" max="1298" width="7.5" style="348" bestFit="1" customWidth="1"/>
    <col min="1299" max="1299" width="9.33203125" style="348" bestFit="1" customWidth="1"/>
    <col min="1300" max="1300" width="7.5" style="348" bestFit="1" customWidth="1"/>
    <col min="1301" max="1304" width="0" style="348" hidden="1" customWidth="1"/>
    <col min="1305" max="1306" width="7.5" style="348" customWidth="1"/>
    <col min="1307" max="1307" width="5.5" style="348" bestFit="1" customWidth="1"/>
    <col min="1308" max="1308" width="5.58203125" style="348" customWidth="1"/>
    <col min="1309" max="1310" width="5.33203125" style="348" customWidth="1"/>
    <col min="1311" max="1311" width="5.58203125" style="348" customWidth="1"/>
    <col min="1312" max="1315" width="0" style="348" hidden="1" customWidth="1"/>
    <col min="1316" max="1316" width="19.83203125" style="348" customWidth="1"/>
    <col min="1317" max="1540" width="7.83203125" style="348"/>
    <col min="1541" max="1541" width="3.83203125" style="348" customWidth="1"/>
    <col min="1542" max="1542" width="6.08203125" style="348" bestFit="1" customWidth="1"/>
    <col min="1543" max="1543" width="14.83203125" style="348" bestFit="1" customWidth="1"/>
    <col min="1544" max="1544" width="12.58203125" style="348" customWidth="1"/>
    <col min="1545" max="1545" width="13.08203125" style="348" customWidth="1"/>
    <col min="1546" max="1547" width="4.5" style="348" customWidth="1"/>
    <col min="1548" max="1548" width="5.58203125" style="348" customWidth="1"/>
    <col min="1549" max="1550" width="5.58203125" style="348" bestFit="1" customWidth="1"/>
    <col min="1551" max="1551" width="8.58203125" style="348" customWidth="1"/>
    <col min="1552" max="1552" width="5.58203125" style="348" bestFit="1" customWidth="1"/>
    <col min="1553" max="1553" width="9.33203125" style="348" bestFit="1" customWidth="1"/>
    <col min="1554" max="1554" width="7.5" style="348" bestFit="1" customWidth="1"/>
    <col min="1555" max="1555" width="9.33203125" style="348" bestFit="1" customWidth="1"/>
    <col min="1556" max="1556" width="7.5" style="348" bestFit="1" customWidth="1"/>
    <col min="1557" max="1560" width="0" style="348" hidden="1" customWidth="1"/>
    <col min="1561" max="1562" width="7.5" style="348" customWidth="1"/>
    <col min="1563" max="1563" width="5.5" style="348" bestFit="1" customWidth="1"/>
    <col min="1564" max="1564" width="5.58203125" style="348" customWidth="1"/>
    <col min="1565" max="1566" width="5.33203125" style="348" customWidth="1"/>
    <col min="1567" max="1567" width="5.58203125" style="348" customWidth="1"/>
    <col min="1568" max="1571" width="0" style="348" hidden="1" customWidth="1"/>
    <col min="1572" max="1572" width="19.83203125" style="348" customWidth="1"/>
    <col min="1573" max="1796" width="7.83203125" style="348"/>
    <col min="1797" max="1797" width="3.83203125" style="348" customWidth="1"/>
    <col min="1798" max="1798" width="6.08203125" style="348" bestFit="1" customWidth="1"/>
    <col min="1799" max="1799" width="14.83203125" style="348" bestFit="1" customWidth="1"/>
    <col min="1800" max="1800" width="12.58203125" style="348" customWidth="1"/>
    <col min="1801" max="1801" width="13.08203125" style="348" customWidth="1"/>
    <col min="1802" max="1803" width="4.5" style="348" customWidth="1"/>
    <col min="1804" max="1804" width="5.58203125" style="348" customWidth="1"/>
    <col min="1805" max="1806" width="5.58203125" style="348" bestFit="1" customWidth="1"/>
    <col min="1807" max="1807" width="8.58203125" style="348" customWidth="1"/>
    <col min="1808" max="1808" width="5.58203125" style="348" bestFit="1" customWidth="1"/>
    <col min="1809" max="1809" width="9.33203125" style="348" bestFit="1" customWidth="1"/>
    <col min="1810" max="1810" width="7.5" style="348" bestFit="1" customWidth="1"/>
    <col min="1811" max="1811" width="9.33203125" style="348" bestFit="1" customWidth="1"/>
    <col min="1812" max="1812" width="7.5" style="348" bestFit="1" customWidth="1"/>
    <col min="1813" max="1816" width="0" style="348" hidden="1" customWidth="1"/>
    <col min="1817" max="1818" width="7.5" style="348" customWidth="1"/>
    <col min="1819" max="1819" width="5.5" style="348" bestFit="1" customWidth="1"/>
    <col min="1820" max="1820" width="5.58203125" style="348" customWidth="1"/>
    <col min="1821" max="1822" width="5.33203125" style="348" customWidth="1"/>
    <col min="1823" max="1823" width="5.58203125" style="348" customWidth="1"/>
    <col min="1824" max="1827" width="0" style="348" hidden="1" customWidth="1"/>
    <col min="1828" max="1828" width="19.83203125" style="348" customWidth="1"/>
    <col min="1829" max="2052" width="7.83203125" style="348"/>
    <col min="2053" max="2053" width="3.83203125" style="348" customWidth="1"/>
    <col min="2054" max="2054" width="6.08203125" style="348" bestFit="1" customWidth="1"/>
    <col min="2055" max="2055" width="14.83203125" style="348" bestFit="1" customWidth="1"/>
    <col min="2056" max="2056" width="12.58203125" style="348" customWidth="1"/>
    <col min="2057" max="2057" width="13.08203125" style="348" customWidth="1"/>
    <col min="2058" max="2059" width="4.5" style="348" customWidth="1"/>
    <col min="2060" max="2060" width="5.58203125" style="348" customWidth="1"/>
    <col min="2061" max="2062" width="5.58203125" style="348" bestFit="1" customWidth="1"/>
    <col min="2063" max="2063" width="8.58203125" style="348" customWidth="1"/>
    <col min="2064" max="2064" width="5.58203125" style="348" bestFit="1" customWidth="1"/>
    <col min="2065" max="2065" width="9.33203125" style="348" bestFit="1" customWidth="1"/>
    <col min="2066" max="2066" width="7.5" style="348" bestFit="1" customWidth="1"/>
    <col min="2067" max="2067" width="9.33203125" style="348" bestFit="1" customWidth="1"/>
    <col min="2068" max="2068" width="7.5" style="348" bestFit="1" customWidth="1"/>
    <col min="2069" max="2072" width="0" style="348" hidden="1" customWidth="1"/>
    <col min="2073" max="2074" width="7.5" style="348" customWidth="1"/>
    <col min="2075" max="2075" width="5.5" style="348" bestFit="1" customWidth="1"/>
    <col min="2076" max="2076" width="5.58203125" style="348" customWidth="1"/>
    <col min="2077" max="2078" width="5.33203125" style="348" customWidth="1"/>
    <col min="2079" max="2079" width="5.58203125" style="348" customWidth="1"/>
    <col min="2080" max="2083" width="0" style="348" hidden="1" customWidth="1"/>
    <col min="2084" max="2084" width="19.83203125" style="348" customWidth="1"/>
    <col min="2085" max="2308" width="7.83203125" style="348"/>
    <col min="2309" max="2309" width="3.83203125" style="348" customWidth="1"/>
    <col min="2310" max="2310" width="6.08203125" style="348" bestFit="1" customWidth="1"/>
    <col min="2311" max="2311" width="14.83203125" style="348" bestFit="1" customWidth="1"/>
    <col min="2312" max="2312" width="12.58203125" style="348" customWidth="1"/>
    <col min="2313" max="2313" width="13.08203125" style="348" customWidth="1"/>
    <col min="2314" max="2315" width="4.5" style="348" customWidth="1"/>
    <col min="2316" max="2316" width="5.58203125" style="348" customWidth="1"/>
    <col min="2317" max="2318" width="5.58203125" style="348" bestFit="1" customWidth="1"/>
    <col min="2319" max="2319" width="8.58203125" style="348" customWidth="1"/>
    <col min="2320" max="2320" width="5.58203125" style="348" bestFit="1" customWidth="1"/>
    <col min="2321" max="2321" width="9.33203125" style="348" bestFit="1" customWidth="1"/>
    <col min="2322" max="2322" width="7.5" style="348" bestFit="1" customWidth="1"/>
    <col min="2323" max="2323" width="9.33203125" style="348" bestFit="1" customWidth="1"/>
    <col min="2324" max="2324" width="7.5" style="348" bestFit="1" customWidth="1"/>
    <col min="2325" max="2328" width="0" style="348" hidden="1" customWidth="1"/>
    <col min="2329" max="2330" width="7.5" style="348" customWidth="1"/>
    <col min="2331" max="2331" width="5.5" style="348" bestFit="1" customWidth="1"/>
    <col min="2332" max="2332" width="5.58203125" style="348" customWidth="1"/>
    <col min="2333" max="2334" width="5.33203125" style="348" customWidth="1"/>
    <col min="2335" max="2335" width="5.58203125" style="348" customWidth="1"/>
    <col min="2336" max="2339" width="0" style="348" hidden="1" customWidth="1"/>
    <col min="2340" max="2340" width="19.83203125" style="348" customWidth="1"/>
    <col min="2341" max="2564" width="7.83203125" style="348"/>
    <col min="2565" max="2565" width="3.83203125" style="348" customWidth="1"/>
    <col min="2566" max="2566" width="6.08203125" style="348" bestFit="1" customWidth="1"/>
    <col min="2567" max="2567" width="14.83203125" style="348" bestFit="1" customWidth="1"/>
    <col min="2568" max="2568" width="12.58203125" style="348" customWidth="1"/>
    <col min="2569" max="2569" width="13.08203125" style="348" customWidth="1"/>
    <col min="2570" max="2571" width="4.5" style="348" customWidth="1"/>
    <col min="2572" max="2572" width="5.58203125" style="348" customWidth="1"/>
    <col min="2573" max="2574" width="5.58203125" style="348" bestFit="1" customWidth="1"/>
    <col min="2575" max="2575" width="8.58203125" style="348" customWidth="1"/>
    <col min="2576" max="2576" width="5.58203125" style="348" bestFit="1" customWidth="1"/>
    <col min="2577" max="2577" width="9.33203125" style="348" bestFit="1" customWidth="1"/>
    <col min="2578" max="2578" width="7.5" style="348" bestFit="1" customWidth="1"/>
    <col min="2579" max="2579" width="9.33203125" style="348" bestFit="1" customWidth="1"/>
    <col min="2580" max="2580" width="7.5" style="348" bestFit="1" customWidth="1"/>
    <col min="2581" max="2584" width="0" style="348" hidden="1" customWidth="1"/>
    <col min="2585" max="2586" width="7.5" style="348" customWidth="1"/>
    <col min="2587" max="2587" width="5.5" style="348" bestFit="1" customWidth="1"/>
    <col min="2588" max="2588" width="5.58203125" style="348" customWidth="1"/>
    <col min="2589" max="2590" width="5.33203125" style="348" customWidth="1"/>
    <col min="2591" max="2591" width="5.58203125" style="348" customWidth="1"/>
    <col min="2592" max="2595" width="0" style="348" hidden="1" customWidth="1"/>
    <col min="2596" max="2596" width="19.83203125" style="348" customWidth="1"/>
    <col min="2597" max="2820" width="7.83203125" style="348"/>
    <col min="2821" max="2821" width="3.83203125" style="348" customWidth="1"/>
    <col min="2822" max="2822" width="6.08203125" style="348" bestFit="1" customWidth="1"/>
    <col min="2823" max="2823" width="14.83203125" style="348" bestFit="1" customWidth="1"/>
    <col min="2824" max="2824" width="12.58203125" style="348" customWidth="1"/>
    <col min="2825" max="2825" width="13.08203125" style="348" customWidth="1"/>
    <col min="2826" max="2827" width="4.5" style="348" customWidth="1"/>
    <col min="2828" max="2828" width="5.58203125" style="348" customWidth="1"/>
    <col min="2829" max="2830" width="5.58203125" style="348" bestFit="1" customWidth="1"/>
    <col min="2831" max="2831" width="8.58203125" style="348" customWidth="1"/>
    <col min="2832" max="2832" width="5.58203125" style="348" bestFit="1" customWidth="1"/>
    <col min="2833" max="2833" width="9.33203125" style="348" bestFit="1" customWidth="1"/>
    <col min="2834" max="2834" width="7.5" style="348" bestFit="1" customWidth="1"/>
    <col min="2835" max="2835" width="9.33203125" style="348" bestFit="1" customWidth="1"/>
    <col min="2836" max="2836" width="7.5" style="348" bestFit="1" customWidth="1"/>
    <col min="2837" max="2840" width="0" style="348" hidden="1" customWidth="1"/>
    <col min="2841" max="2842" width="7.5" style="348" customWidth="1"/>
    <col min="2843" max="2843" width="5.5" style="348" bestFit="1" customWidth="1"/>
    <col min="2844" max="2844" width="5.58203125" style="348" customWidth="1"/>
    <col min="2845" max="2846" width="5.33203125" style="348" customWidth="1"/>
    <col min="2847" max="2847" width="5.58203125" style="348" customWidth="1"/>
    <col min="2848" max="2851" width="0" style="348" hidden="1" customWidth="1"/>
    <col min="2852" max="2852" width="19.83203125" style="348" customWidth="1"/>
    <col min="2853" max="3076" width="7.83203125" style="348"/>
    <col min="3077" max="3077" width="3.83203125" style="348" customWidth="1"/>
    <col min="3078" max="3078" width="6.08203125" style="348" bestFit="1" customWidth="1"/>
    <col min="3079" max="3079" width="14.83203125" style="348" bestFit="1" customWidth="1"/>
    <col min="3080" max="3080" width="12.58203125" style="348" customWidth="1"/>
    <col min="3081" max="3081" width="13.08203125" style="348" customWidth="1"/>
    <col min="3082" max="3083" width="4.5" style="348" customWidth="1"/>
    <col min="3084" max="3084" width="5.58203125" style="348" customWidth="1"/>
    <col min="3085" max="3086" width="5.58203125" style="348" bestFit="1" customWidth="1"/>
    <col min="3087" max="3087" width="8.58203125" style="348" customWidth="1"/>
    <col min="3088" max="3088" width="5.58203125" style="348" bestFit="1" customWidth="1"/>
    <col min="3089" max="3089" width="9.33203125" style="348" bestFit="1" customWidth="1"/>
    <col min="3090" max="3090" width="7.5" style="348" bestFit="1" customWidth="1"/>
    <col min="3091" max="3091" width="9.33203125" style="348" bestFit="1" customWidth="1"/>
    <col min="3092" max="3092" width="7.5" style="348" bestFit="1" customWidth="1"/>
    <col min="3093" max="3096" width="0" style="348" hidden="1" customWidth="1"/>
    <col min="3097" max="3098" width="7.5" style="348" customWidth="1"/>
    <col min="3099" max="3099" width="5.5" style="348" bestFit="1" customWidth="1"/>
    <col min="3100" max="3100" width="5.58203125" style="348" customWidth="1"/>
    <col min="3101" max="3102" width="5.33203125" style="348" customWidth="1"/>
    <col min="3103" max="3103" width="5.58203125" style="348" customWidth="1"/>
    <col min="3104" max="3107" width="0" style="348" hidden="1" customWidth="1"/>
    <col min="3108" max="3108" width="19.83203125" style="348" customWidth="1"/>
    <col min="3109" max="3332" width="7.83203125" style="348"/>
    <col min="3333" max="3333" width="3.83203125" style="348" customWidth="1"/>
    <col min="3334" max="3334" width="6.08203125" style="348" bestFit="1" customWidth="1"/>
    <col min="3335" max="3335" width="14.83203125" style="348" bestFit="1" customWidth="1"/>
    <col min="3336" max="3336" width="12.58203125" style="348" customWidth="1"/>
    <col min="3337" max="3337" width="13.08203125" style="348" customWidth="1"/>
    <col min="3338" max="3339" width="4.5" style="348" customWidth="1"/>
    <col min="3340" max="3340" width="5.58203125" style="348" customWidth="1"/>
    <col min="3341" max="3342" width="5.58203125" style="348" bestFit="1" customWidth="1"/>
    <col min="3343" max="3343" width="8.58203125" style="348" customWidth="1"/>
    <col min="3344" max="3344" width="5.58203125" style="348" bestFit="1" customWidth="1"/>
    <col min="3345" max="3345" width="9.33203125" style="348" bestFit="1" customWidth="1"/>
    <col min="3346" max="3346" width="7.5" style="348" bestFit="1" customWidth="1"/>
    <col min="3347" max="3347" width="9.33203125" style="348" bestFit="1" customWidth="1"/>
    <col min="3348" max="3348" width="7.5" style="348" bestFit="1" customWidth="1"/>
    <col min="3349" max="3352" width="0" style="348" hidden="1" customWidth="1"/>
    <col min="3353" max="3354" width="7.5" style="348" customWidth="1"/>
    <col min="3355" max="3355" width="5.5" style="348" bestFit="1" customWidth="1"/>
    <col min="3356" max="3356" width="5.58203125" style="348" customWidth="1"/>
    <col min="3357" max="3358" width="5.33203125" style="348" customWidth="1"/>
    <col min="3359" max="3359" width="5.58203125" style="348" customWidth="1"/>
    <col min="3360" max="3363" width="0" style="348" hidden="1" customWidth="1"/>
    <col min="3364" max="3364" width="19.83203125" style="348" customWidth="1"/>
    <col min="3365" max="3588" width="7.83203125" style="348"/>
    <col min="3589" max="3589" width="3.83203125" style="348" customWidth="1"/>
    <col min="3590" max="3590" width="6.08203125" style="348" bestFit="1" customWidth="1"/>
    <col min="3591" max="3591" width="14.83203125" style="348" bestFit="1" customWidth="1"/>
    <col min="3592" max="3592" width="12.58203125" style="348" customWidth="1"/>
    <col min="3593" max="3593" width="13.08203125" style="348" customWidth="1"/>
    <col min="3594" max="3595" width="4.5" style="348" customWidth="1"/>
    <col min="3596" max="3596" width="5.58203125" style="348" customWidth="1"/>
    <col min="3597" max="3598" width="5.58203125" style="348" bestFit="1" customWidth="1"/>
    <col min="3599" max="3599" width="8.58203125" style="348" customWidth="1"/>
    <col min="3600" max="3600" width="5.58203125" style="348" bestFit="1" customWidth="1"/>
    <col min="3601" max="3601" width="9.33203125" style="348" bestFit="1" customWidth="1"/>
    <col min="3602" max="3602" width="7.5" style="348" bestFit="1" customWidth="1"/>
    <col min="3603" max="3603" width="9.33203125" style="348" bestFit="1" customWidth="1"/>
    <col min="3604" max="3604" width="7.5" style="348" bestFit="1" customWidth="1"/>
    <col min="3605" max="3608" width="0" style="348" hidden="1" customWidth="1"/>
    <col min="3609" max="3610" width="7.5" style="348" customWidth="1"/>
    <col min="3611" max="3611" width="5.5" style="348" bestFit="1" customWidth="1"/>
    <col min="3612" max="3612" width="5.58203125" style="348" customWidth="1"/>
    <col min="3613" max="3614" width="5.33203125" style="348" customWidth="1"/>
    <col min="3615" max="3615" width="5.58203125" style="348" customWidth="1"/>
    <col min="3616" max="3619" width="0" style="348" hidden="1" customWidth="1"/>
    <col min="3620" max="3620" width="19.83203125" style="348" customWidth="1"/>
    <col min="3621" max="3844" width="7.83203125" style="348"/>
    <col min="3845" max="3845" width="3.83203125" style="348" customWidth="1"/>
    <col min="3846" max="3846" width="6.08203125" style="348" bestFit="1" customWidth="1"/>
    <col min="3847" max="3847" width="14.83203125" style="348" bestFit="1" customWidth="1"/>
    <col min="3848" max="3848" width="12.58203125" style="348" customWidth="1"/>
    <col min="3849" max="3849" width="13.08203125" style="348" customWidth="1"/>
    <col min="3850" max="3851" width="4.5" style="348" customWidth="1"/>
    <col min="3852" max="3852" width="5.58203125" style="348" customWidth="1"/>
    <col min="3853" max="3854" width="5.58203125" style="348" bestFit="1" customWidth="1"/>
    <col min="3855" max="3855" width="8.58203125" style="348" customWidth="1"/>
    <col min="3856" max="3856" width="5.58203125" style="348" bestFit="1" customWidth="1"/>
    <col min="3857" max="3857" width="9.33203125" style="348" bestFit="1" customWidth="1"/>
    <col min="3858" max="3858" width="7.5" style="348" bestFit="1" customWidth="1"/>
    <col min="3859" max="3859" width="9.33203125" style="348" bestFit="1" customWidth="1"/>
    <col min="3860" max="3860" width="7.5" style="348" bestFit="1" customWidth="1"/>
    <col min="3861" max="3864" width="0" style="348" hidden="1" customWidth="1"/>
    <col min="3865" max="3866" width="7.5" style="348" customWidth="1"/>
    <col min="3867" max="3867" width="5.5" style="348" bestFit="1" customWidth="1"/>
    <col min="3868" max="3868" width="5.58203125" style="348" customWidth="1"/>
    <col min="3869" max="3870" width="5.33203125" style="348" customWidth="1"/>
    <col min="3871" max="3871" width="5.58203125" style="348" customWidth="1"/>
    <col min="3872" max="3875" width="0" style="348" hidden="1" customWidth="1"/>
    <col min="3876" max="3876" width="19.83203125" style="348" customWidth="1"/>
    <col min="3877" max="4100" width="7.83203125" style="348"/>
    <col min="4101" max="4101" width="3.83203125" style="348" customWidth="1"/>
    <col min="4102" max="4102" width="6.08203125" style="348" bestFit="1" customWidth="1"/>
    <col min="4103" max="4103" width="14.83203125" style="348" bestFit="1" customWidth="1"/>
    <col min="4104" max="4104" width="12.58203125" style="348" customWidth="1"/>
    <col min="4105" max="4105" width="13.08203125" style="348" customWidth="1"/>
    <col min="4106" max="4107" width="4.5" style="348" customWidth="1"/>
    <col min="4108" max="4108" width="5.58203125" style="348" customWidth="1"/>
    <col min="4109" max="4110" width="5.58203125" style="348" bestFit="1" customWidth="1"/>
    <col min="4111" max="4111" width="8.58203125" style="348" customWidth="1"/>
    <col min="4112" max="4112" width="5.58203125" style="348" bestFit="1" customWidth="1"/>
    <col min="4113" max="4113" width="9.33203125" style="348" bestFit="1" customWidth="1"/>
    <col min="4114" max="4114" width="7.5" style="348" bestFit="1" customWidth="1"/>
    <col min="4115" max="4115" width="9.33203125" style="348" bestFit="1" customWidth="1"/>
    <col min="4116" max="4116" width="7.5" style="348" bestFit="1" customWidth="1"/>
    <col min="4117" max="4120" width="0" style="348" hidden="1" customWidth="1"/>
    <col min="4121" max="4122" width="7.5" style="348" customWidth="1"/>
    <col min="4123" max="4123" width="5.5" style="348" bestFit="1" customWidth="1"/>
    <col min="4124" max="4124" width="5.58203125" style="348" customWidth="1"/>
    <col min="4125" max="4126" width="5.33203125" style="348" customWidth="1"/>
    <col min="4127" max="4127" width="5.58203125" style="348" customWidth="1"/>
    <col min="4128" max="4131" width="0" style="348" hidden="1" customWidth="1"/>
    <col min="4132" max="4132" width="19.83203125" style="348" customWidth="1"/>
    <col min="4133" max="4356" width="7.83203125" style="348"/>
    <col min="4357" max="4357" width="3.83203125" style="348" customWidth="1"/>
    <col min="4358" max="4358" width="6.08203125" style="348" bestFit="1" customWidth="1"/>
    <col min="4359" max="4359" width="14.83203125" style="348" bestFit="1" customWidth="1"/>
    <col min="4360" max="4360" width="12.58203125" style="348" customWidth="1"/>
    <col min="4361" max="4361" width="13.08203125" style="348" customWidth="1"/>
    <col min="4362" max="4363" width="4.5" style="348" customWidth="1"/>
    <col min="4364" max="4364" width="5.58203125" style="348" customWidth="1"/>
    <col min="4365" max="4366" width="5.58203125" style="348" bestFit="1" customWidth="1"/>
    <col min="4367" max="4367" width="8.58203125" style="348" customWidth="1"/>
    <col min="4368" max="4368" width="5.58203125" style="348" bestFit="1" customWidth="1"/>
    <col min="4369" max="4369" width="9.33203125" style="348" bestFit="1" customWidth="1"/>
    <col min="4370" max="4370" width="7.5" style="348" bestFit="1" customWidth="1"/>
    <col min="4371" max="4371" width="9.33203125" style="348" bestFit="1" customWidth="1"/>
    <col min="4372" max="4372" width="7.5" style="348" bestFit="1" customWidth="1"/>
    <col min="4373" max="4376" width="0" style="348" hidden="1" customWidth="1"/>
    <col min="4377" max="4378" width="7.5" style="348" customWidth="1"/>
    <col min="4379" max="4379" width="5.5" style="348" bestFit="1" customWidth="1"/>
    <col min="4380" max="4380" width="5.58203125" style="348" customWidth="1"/>
    <col min="4381" max="4382" width="5.33203125" style="348" customWidth="1"/>
    <col min="4383" max="4383" width="5.58203125" style="348" customWidth="1"/>
    <col min="4384" max="4387" width="0" style="348" hidden="1" customWidth="1"/>
    <col min="4388" max="4388" width="19.83203125" style="348" customWidth="1"/>
    <col min="4389" max="4612" width="7.83203125" style="348"/>
    <col min="4613" max="4613" width="3.83203125" style="348" customWidth="1"/>
    <col min="4614" max="4614" width="6.08203125" style="348" bestFit="1" customWidth="1"/>
    <col min="4615" max="4615" width="14.83203125" style="348" bestFit="1" customWidth="1"/>
    <col min="4616" max="4616" width="12.58203125" style="348" customWidth="1"/>
    <col min="4617" max="4617" width="13.08203125" style="348" customWidth="1"/>
    <col min="4618" max="4619" width="4.5" style="348" customWidth="1"/>
    <col min="4620" max="4620" width="5.58203125" style="348" customWidth="1"/>
    <col min="4621" max="4622" width="5.58203125" style="348" bestFit="1" customWidth="1"/>
    <col min="4623" max="4623" width="8.58203125" style="348" customWidth="1"/>
    <col min="4624" max="4624" width="5.58203125" style="348" bestFit="1" customWidth="1"/>
    <col min="4625" max="4625" width="9.33203125" style="348" bestFit="1" customWidth="1"/>
    <col min="4626" max="4626" width="7.5" style="348" bestFit="1" customWidth="1"/>
    <col min="4627" max="4627" width="9.33203125" style="348" bestFit="1" customWidth="1"/>
    <col min="4628" max="4628" width="7.5" style="348" bestFit="1" customWidth="1"/>
    <col min="4629" max="4632" width="0" style="348" hidden="1" customWidth="1"/>
    <col min="4633" max="4634" width="7.5" style="348" customWidth="1"/>
    <col min="4635" max="4635" width="5.5" style="348" bestFit="1" customWidth="1"/>
    <col min="4636" max="4636" width="5.58203125" style="348" customWidth="1"/>
    <col min="4637" max="4638" width="5.33203125" style="348" customWidth="1"/>
    <col min="4639" max="4639" width="5.58203125" style="348" customWidth="1"/>
    <col min="4640" max="4643" width="0" style="348" hidden="1" customWidth="1"/>
    <col min="4644" max="4644" width="19.83203125" style="348" customWidth="1"/>
    <col min="4645" max="4868" width="7.83203125" style="348"/>
    <col min="4869" max="4869" width="3.83203125" style="348" customWidth="1"/>
    <col min="4870" max="4870" width="6.08203125" style="348" bestFit="1" customWidth="1"/>
    <col min="4871" max="4871" width="14.83203125" style="348" bestFit="1" customWidth="1"/>
    <col min="4872" max="4872" width="12.58203125" style="348" customWidth="1"/>
    <col min="4873" max="4873" width="13.08203125" style="348" customWidth="1"/>
    <col min="4874" max="4875" width="4.5" style="348" customWidth="1"/>
    <col min="4876" max="4876" width="5.58203125" style="348" customWidth="1"/>
    <col min="4877" max="4878" width="5.58203125" style="348" bestFit="1" customWidth="1"/>
    <col min="4879" max="4879" width="8.58203125" style="348" customWidth="1"/>
    <col min="4880" max="4880" width="5.58203125" style="348" bestFit="1" customWidth="1"/>
    <col min="4881" max="4881" width="9.33203125" style="348" bestFit="1" customWidth="1"/>
    <col min="4882" max="4882" width="7.5" style="348" bestFit="1" customWidth="1"/>
    <col min="4883" max="4883" width="9.33203125" style="348" bestFit="1" customWidth="1"/>
    <col min="4884" max="4884" width="7.5" style="348" bestFit="1" customWidth="1"/>
    <col min="4885" max="4888" width="0" style="348" hidden="1" customWidth="1"/>
    <col min="4889" max="4890" width="7.5" style="348" customWidth="1"/>
    <col min="4891" max="4891" width="5.5" style="348" bestFit="1" customWidth="1"/>
    <col min="4892" max="4892" width="5.58203125" style="348" customWidth="1"/>
    <col min="4893" max="4894" width="5.33203125" style="348" customWidth="1"/>
    <col min="4895" max="4895" width="5.58203125" style="348" customWidth="1"/>
    <col min="4896" max="4899" width="0" style="348" hidden="1" customWidth="1"/>
    <col min="4900" max="4900" width="19.83203125" style="348" customWidth="1"/>
    <col min="4901" max="5124" width="7.83203125" style="348"/>
    <col min="5125" max="5125" width="3.83203125" style="348" customWidth="1"/>
    <col min="5126" max="5126" width="6.08203125" style="348" bestFit="1" customWidth="1"/>
    <col min="5127" max="5127" width="14.83203125" style="348" bestFit="1" customWidth="1"/>
    <col min="5128" max="5128" width="12.58203125" style="348" customWidth="1"/>
    <col min="5129" max="5129" width="13.08203125" style="348" customWidth="1"/>
    <col min="5130" max="5131" width="4.5" style="348" customWidth="1"/>
    <col min="5132" max="5132" width="5.58203125" style="348" customWidth="1"/>
    <col min="5133" max="5134" width="5.58203125" style="348" bestFit="1" customWidth="1"/>
    <col min="5135" max="5135" width="8.58203125" style="348" customWidth="1"/>
    <col min="5136" max="5136" width="5.58203125" style="348" bestFit="1" customWidth="1"/>
    <col min="5137" max="5137" width="9.33203125" style="348" bestFit="1" customWidth="1"/>
    <col min="5138" max="5138" width="7.5" style="348" bestFit="1" customWidth="1"/>
    <col min="5139" max="5139" width="9.33203125" style="348" bestFit="1" customWidth="1"/>
    <col min="5140" max="5140" width="7.5" style="348" bestFit="1" customWidth="1"/>
    <col min="5141" max="5144" width="0" style="348" hidden="1" customWidth="1"/>
    <col min="5145" max="5146" width="7.5" style="348" customWidth="1"/>
    <col min="5147" max="5147" width="5.5" style="348" bestFit="1" customWidth="1"/>
    <col min="5148" max="5148" width="5.58203125" style="348" customWidth="1"/>
    <col min="5149" max="5150" width="5.33203125" style="348" customWidth="1"/>
    <col min="5151" max="5151" width="5.58203125" style="348" customWidth="1"/>
    <col min="5152" max="5155" width="0" style="348" hidden="1" customWidth="1"/>
    <col min="5156" max="5156" width="19.83203125" style="348" customWidth="1"/>
    <col min="5157" max="5380" width="7.83203125" style="348"/>
    <col min="5381" max="5381" width="3.83203125" style="348" customWidth="1"/>
    <col min="5382" max="5382" width="6.08203125" style="348" bestFit="1" customWidth="1"/>
    <col min="5383" max="5383" width="14.83203125" style="348" bestFit="1" customWidth="1"/>
    <col min="5384" max="5384" width="12.58203125" style="348" customWidth="1"/>
    <col min="5385" max="5385" width="13.08203125" style="348" customWidth="1"/>
    <col min="5386" max="5387" width="4.5" style="348" customWidth="1"/>
    <col min="5388" max="5388" width="5.58203125" style="348" customWidth="1"/>
    <col min="5389" max="5390" width="5.58203125" style="348" bestFit="1" customWidth="1"/>
    <col min="5391" max="5391" width="8.58203125" style="348" customWidth="1"/>
    <col min="5392" max="5392" width="5.58203125" style="348" bestFit="1" customWidth="1"/>
    <col min="5393" max="5393" width="9.33203125" style="348" bestFit="1" customWidth="1"/>
    <col min="5394" max="5394" width="7.5" style="348" bestFit="1" customWidth="1"/>
    <col min="5395" max="5395" width="9.33203125" style="348" bestFit="1" customWidth="1"/>
    <col min="5396" max="5396" width="7.5" style="348" bestFit="1" customWidth="1"/>
    <col min="5397" max="5400" width="0" style="348" hidden="1" customWidth="1"/>
    <col min="5401" max="5402" width="7.5" style="348" customWidth="1"/>
    <col min="5403" max="5403" width="5.5" style="348" bestFit="1" customWidth="1"/>
    <col min="5404" max="5404" width="5.58203125" style="348" customWidth="1"/>
    <col min="5405" max="5406" width="5.33203125" style="348" customWidth="1"/>
    <col min="5407" max="5407" width="5.58203125" style="348" customWidth="1"/>
    <col min="5408" max="5411" width="0" style="348" hidden="1" customWidth="1"/>
    <col min="5412" max="5412" width="19.83203125" style="348" customWidth="1"/>
    <col min="5413" max="5636" width="7.83203125" style="348"/>
    <col min="5637" max="5637" width="3.83203125" style="348" customWidth="1"/>
    <col min="5638" max="5638" width="6.08203125" style="348" bestFit="1" customWidth="1"/>
    <col min="5639" max="5639" width="14.83203125" style="348" bestFit="1" customWidth="1"/>
    <col min="5640" max="5640" width="12.58203125" style="348" customWidth="1"/>
    <col min="5641" max="5641" width="13.08203125" style="348" customWidth="1"/>
    <col min="5642" max="5643" width="4.5" style="348" customWidth="1"/>
    <col min="5644" max="5644" width="5.58203125" style="348" customWidth="1"/>
    <col min="5645" max="5646" width="5.58203125" style="348" bestFit="1" customWidth="1"/>
    <col min="5647" max="5647" width="8.58203125" style="348" customWidth="1"/>
    <col min="5648" max="5648" width="5.58203125" style="348" bestFit="1" customWidth="1"/>
    <col min="5649" max="5649" width="9.33203125" style="348" bestFit="1" customWidth="1"/>
    <col min="5650" max="5650" width="7.5" style="348" bestFit="1" customWidth="1"/>
    <col min="5651" max="5651" width="9.33203125" style="348" bestFit="1" customWidth="1"/>
    <col min="5652" max="5652" width="7.5" style="348" bestFit="1" customWidth="1"/>
    <col min="5653" max="5656" width="0" style="348" hidden="1" customWidth="1"/>
    <col min="5657" max="5658" width="7.5" style="348" customWidth="1"/>
    <col min="5659" max="5659" width="5.5" style="348" bestFit="1" customWidth="1"/>
    <col min="5660" max="5660" width="5.58203125" style="348" customWidth="1"/>
    <col min="5661" max="5662" width="5.33203125" style="348" customWidth="1"/>
    <col min="5663" max="5663" width="5.58203125" style="348" customWidth="1"/>
    <col min="5664" max="5667" width="0" style="348" hidden="1" customWidth="1"/>
    <col min="5668" max="5668" width="19.83203125" style="348" customWidth="1"/>
    <col min="5669" max="5892" width="7.83203125" style="348"/>
    <col min="5893" max="5893" width="3.83203125" style="348" customWidth="1"/>
    <col min="5894" max="5894" width="6.08203125" style="348" bestFit="1" customWidth="1"/>
    <col min="5895" max="5895" width="14.83203125" style="348" bestFit="1" customWidth="1"/>
    <col min="5896" max="5896" width="12.58203125" style="348" customWidth="1"/>
    <col min="5897" max="5897" width="13.08203125" style="348" customWidth="1"/>
    <col min="5898" max="5899" width="4.5" style="348" customWidth="1"/>
    <col min="5900" max="5900" width="5.58203125" style="348" customWidth="1"/>
    <col min="5901" max="5902" width="5.58203125" style="348" bestFit="1" customWidth="1"/>
    <col min="5903" max="5903" width="8.58203125" style="348" customWidth="1"/>
    <col min="5904" max="5904" width="5.58203125" style="348" bestFit="1" customWidth="1"/>
    <col min="5905" max="5905" width="9.33203125" style="348" bestFit="1" customWidth="1"/>
    <col min="5906" max="5906" width="7.5" style="348" bestFit="1" customWidth="1"/>
    <col min="5907" max="5907" width="9.33203125" style="348" bestFit="1" customWidth="1"/>
    <col min="5908" max="5908" width="7.5" style="348" bestFit="1" customWidth="1"/>
    <col min="5909" max="5912" width="0" style="348" hidden="1" customWidth="1"/>
    <col min="5913" max="5914" width="7.5" style="348" customWidth="1"/>
    <col min="5915" max="5915" width="5.5" style="348" bestFit="1" customWidth="1"/>
    <col min="5916" max="5916" width="5.58203125" style="348" customWidth="1"/>
    <col min="5917" max="5918" width="5.33203125" style="348" customWidth="1"/>
    <col min="5919" max="5919" width="5.58203125" style="348" customWidth="1"/>
    <col min="5920" max="5923" width="0" style="348" hidden="1" customWidth="1"/>
    <col min="5924" max="5924" width="19.83203125" style="348" customWidth="1"/>
    <col min="5925" max="6148" width="7.83203125" style="348"/>
    <col min="6149" max="6149" width="3.83203125" style="348" customWidth="1"/>
    <col min="6150" max="6150" width="6.08203125" style="348" bestFit="1" customWidth="1"/>
    <col min="6151" max="6151" width="14.83203125" style="348" bestFit="1" customWidth="1"/>
    <col min="6152" max="6152" width="12.58203125" style="348" customWidth="1"/>
    <col min="6153" max="6153" width="13.08203125" style="348" customWidth="1"/>
    <col min="6154" max="6155" width="4.5" style="348" customWidth="1"/>
    <col min="6156" max="6156" width="5.58203125" style="348" customWidth="1"/>
    <col min="6157" max="6158" width="5.58203125" style="348" bestFit="1" customWidth="1"/>
    <col min="6159" max="6159" width="8.58203125" style="348" customWidth="1"/>
    <col min="6160" max="6160" width="5.58203125" style="348" bestFit="1" customWidth="1"/>
    <col min="6161" max="6161" width="9.33203125" style="348" bestFit="1" customWidth="1"/>
    <col min="6162" max="6162" width="7.5" style="348" bestFit="1" customWidth="1"/>
    <col min="6163" max="6163" width="9.33203125" style="348" bestFit="1" customWidth="1"/>
    <col min="6164" max="6164" width="7.5" style="348" bestFit="1" customWidth="1"/>
    <col min="6165" max="6168" width="0" style="348" hidden="1" customWidth="1"/>
    <col min="6169" max="6170" width="7.5" style="348" customWidth="1"/>
    <col min="6171" max="6171" width="5.5" style="348" bestFit="1" customWidth="1"/>
    <col min="6172" max="6172" width="5.58203125" style="348" customWidth="1"/>
    <col min="6173" max="6174" width="5.33203125" style="348" customWidth="1"/>
    <col min="6175" max="6175" width="5.58203125" style="348" customWidth="1"/>
    <col min="6176" max="6179" width="0" style="348" hidden="1" customWidth="1"/>
    <col min="6180" max="6180" width="19.83203125" style="348" customWidth="1"/>
    <col min="6181" max="6404" width="7.83203125" style="348"/>
    <col min="6405" max="6405" width="3.83203125" style="348" customWidth="1"/>
    <col min="6406" max="6406" width="6.08203125" style="348" bestFit="1" customWidth="1"/>
    <col min="6407" max="6407" width="14.83203125" style="348" bestFit="1" customWidth="1"/>
    <col min="6408" max="6408" width="12.58203125" style="348" customWidth="1"/>
    <col min="6409" max="6409" width="13.08203125" style="348" customWidth="1"/>
    <col min="6410" max="6411" width="4.5" style="348" customWidth="1"/>
    <col min="6412" max="6412" width="5.58203125" style="348" customWidth="1"/>
    <col min="6413" max="6414" width="5.58203125" style="348" bestFit="1" customWidth="1"/>
    <col min="6415" max="6415" width="8.58203125" style="348" customWidth="1"/>
    <col min="6416" max="6416" width="5.58203125" style="348" bestFit="1" customWidth="1"/>
    <col min="6417" max="6417" width="9.33203125" style="348" bestFit="1" customWidth="1"/>
    <col min="6418" max="6418" width="7.5" style="348" bestFit="1" customWidth="1"/>
    <col min="6419" max="6419" width="9.33203125" style="348" bestFit="1" customWidth="1"/>
    <col min="6420" max="6420" width="7.5" style="348" bestFit="1" customWidth="1"/>
    <col min="6421" max="6424" width="0" style="348" hidden="1" customWidth="1"/>
    <col min="6425" max="6426" width="7.5" style="348" customWidth="1"/>
    <col min="6427" max="6427" width="5.5" style="348" bestFit="1" customWidth="1"/>
    <col min="6428" max="6428" width="5.58203125" style="348" customWidth="1"/>
    <col min="6429" max="6430" width="5.33203125" style="348" customWidth="1"/>
    <col min="6431" max="6431" width="5.58203125" style="348" customWidth="1"/>
    <col min="6432" max="6435" width="0" style="348" hidden="1" customWidth="1"/>
    <col min="6436" max="6436" width="19.83203125" style="348" customWidth="1"/>
    <col min="6437" max="6660" width="7.83203125" style="348"/>
    <col min="6661" max="6661" width="3.83203125" style="348" customWidth="1"/>
    <col min="6662" max="6662" width="6.08203125" style="348" bestFit="1" customWidth="1"/>
    <col min="6663" max="6663" width="14.83203125" style="348" bestFit="1" customWidth="1"/>
    <col min="6664" max="6664" width="12.58203125" style="348" customWidth="1"/>
    <col min="6665" max="6665" width="13.08203125" style="348" customWidth="1"/>
    <col min="6666" max="6667" width="4.5" style="348" customWidth="1"/>
    <col min="6668" max="6668" width="5.58203125" style="348" customWidth="1"/>
    <col min="6669" max="6670" width="5.58203125" style="348" bestFit="1" customWidth="1"/>
    <col min="6671" max="6671" width="8.58203125" style="348" customWidth="1"/>
    <col min="6672" max="6672" width="5.58203125" style="348" bestFit="1" customWidth="1"/>
    <col min="6673" max="6673" width="9.33203125" style="348" bestFit="1" customWidth="1"/>
    <col min="6674" max="6674" width="7.5" style="348" bestFit="1" customWidth="1"/>
    <col min="6675" max="6675" width="9.33203125" style="348" bestFit="1" customWidth="1"/>
    <col min="6676" max="6676" width="7.5" style="348" bestFit="1" customWidth="1"/>
    <col min="6677" max="6680" width="0" style="348" hidden="1" customWidth="1"/>
    <col min="6681" max="6682" width="7.5" style="348" customWidth="1"/>
    <col min="6683" max="6683" width="5.5" style="348" bestFit="1" customWidth="1"/>
    <col min="6684" max="6684" width="5.58203125" style="348" customWidth="1"/>
    <col min="6685" max="6686" width="5.33203125" style="348" customWidth="1"/>
    <col min="6687" max="6687" width="5.58203125" style="348" customWidth="1"/>
    <col min="6688" max="6691" width="0" style="348" hidden="1" customWidth="1"/>
    <col min="6692" max="6692" width="19.83203125" style="348" customWidth="1"/>
    <col min="6693" max="6916" width="7.83203125" style="348"/>
    <col min="6917" max="6917" width="3.83203125" style="348" customWidth="1"/>
    <col min="6918" max="6918" width="6.08203125" style="348" bestFit="1" customWidth="1"/>
    <col min="6919" max="6919" width="14.83203125" style="348" bestFit="1" customWidth="1"/>
    <col min="6920" max="6920" width="12.58203125" style="348" customWidth="1"/>
    <col min="6921" max="6921" width="13.08203125" style="348" customWidth="1"/>
    <col min="6922" max="6923" width="4.5" style="348" customWidth="1"/>
    <col min="6924" max="6924" width="5.58203125" style="348" customWidth="1"/>
    <col min="6925" max="6926" width="5.58203125" style="348" bestFit="1" customWidth="1"/>
    <col min="6927" max="6927" width="8.58203125" style="348" customWidth="1"/>
    <col min="6928" max="6928" width="5.58203125" style="348" bestFit="1" customWidth="1"/>
    <col min="6929" max="6929" width="9.33203125" style="348" bestFit="1" customWidth="1"/>
    <col min="6930" max="6930" width="7.5" style="348" bestFit="1" customWidth="1"/>
    <col min="6931" max="6931" width="9.33203125" style="348" bestFit="1" customWidth="1"/>
    <col min="6932" max="6932" width="7.5" style="348" bestFit="1" customWidth="1"/>
    <col min="6933" max="6936" width="0" style="348" hidden="1" customWidth="1"/>
    <col min="6937" max="6938" width="7.5" style="348" customWidth="1"/>
    <col min="6939" max="6939" width="5.5" style="348" bestFit="1" customWidth="1"/>
    <col min="6940" max="6940" width="5.58203125" style="348" customWidth="1"/>
    <col min="6941" max="6942" width="5.33203125" style="348" customWidth="1"/>
    <col min="6943" max="6943" width="5.58203125" style="348" customWidth="1"/>
    <col min="6944" max="6947" width="0" style="348" hidden="1" customWidth="1"/>
    <col min="6948" max="6948" width="19.83203125" style="348" customWidth="1"/>
    <col min="6949" max="7172" width="7.83203125" style="348"/>
    <col min="7173" max="7173" width="3.83203125" style="348" customWidth="1"/>
    <col min="7174" max="7174" width="6.08203125" style="348" bestFit="1" customWidth="1"/>
    <col min="7175" max="7175" width="14.83203125" style="348" bestFit="1" customWidth="1"/>
    <col min="7176" max="7176" width="12.58203125" style="348" customWidth="1"/>
    <col min="7177" max="7177" width="13.08203125" style="348" customWidth="1"/>
    <col min="7178" max="7179" width="4.5" style="348" customWidth="1"/>
    <col min="7180" max="7180" width="5.58203125" style="348" customWidth="1"/>
    <col min="7181" max="7182" width="5.58203125" style="348" bestFit="1" customWidth="1"/>
    <col min="7183" max="7183" width="8.58203125" style="348" customWidth="1"/>
    <col min="7184" max="7184" width="5.58203125" style="348" bestFit="1" customWidth="1"/>
    <col min="7185" max="7185" width="9.33203125" style="348" bestFit="1" customWidth="1"/>
    <col min="7186" max="7186" width="7.5" style="348" bestFit="1" customWidth="1"/>
    <col min="7187" max="7187" width="9.33203125" style="348" bestFit="1" customWidth="1"/>
    <col min="7188" max="7188" width="7.5" style="348" bestFit="1" customWidth="1"/>
    <col min="7189" max="7192" width="0" style="348" hidden="1" customWidth="1"/>
    <col min="7193" max="7194" width="7.5" style="348" customWidth="1"/>
    <col min="7195" max="7195" width="5.5" style="348" bestFit="1" customWidth="1"/>
    <col min="7196" max="7196" width="5.58203125" style="348" customWidth="1"/>
    <col min="7197" max="7198" width="5.33203125" style="348" customWidth="1"/>
    <col min="7199" max="7199" width="5.58203125" style="348" customWidth="1"/>
    <col min="7200" max="7203" width="0" style="348" hidden="1" customWidth="1"/>
    <col min="7204" max="7204" width="19.83203125" style="348" customWidth="1"/>
    <col min="7205" max="7428" width="7.83203125" style="348"/>
    <col min="7429" max="7429" width="3.83203125" style="348" customWidth="1"/>
    <col min="7430" max="7430" width="6.08203125" style="348" bestFit="1" customWidth="1"/>
    <col min="7431" max="7431" width="14.83203125" style="348" bestFit="1" customWidth="1"/>
    <col min="7432" max="7432" width="12.58203125" style="348" customWidth="1"/>
    <col min="7433" max="7433" width="13.08203125" style="348" customWidth="1"/>
    <col min="7434" max="7435" width="4.5" style="348" customWidth="1"/>
    <col min="7436" max="7436" width="5.58203125" style="348" customWidth="1"/>
    <col min="7437" max="7438" width="5.58203125" style="348" bestFit="1" customWidth="1"/>
    <col min="7439" max="7439" width="8.58203125" style="348" customWidth="1"/>
    <col min="7440" max="7440" width="5.58203125" style="348" bestFit="1" customWidth="1"/>
    <col min="7441" max="7441" width="9.33203125" style="348" bestFit="1" customWidth="1"/>
    <col min="7442" max="7442" width="7.5" style="348" bestFit="1" customWidth="1"/>
    <col min="7443" max="7443" width="9.33203125" style="348" bestFit="1" customWidth="1"/>
    <col min="7444" max="7444" width="7.5" style="348" bestFit="1" customWidth="1"/>
    <col min="7445" max="7448" width="0" style="348" hidden="1" customWidth="1"/>
    <col min="7449" max="7450" width="7.5" style="348" customWidth="1"/>
    <col min="7451" max="7451" width="5.5" style="348" bestFit="1" customWidth="1"/>
    <col min="7452" max="7452" width="5.58203125" style="348" customWidth="1"/>
    <col min="7453" max="7454" width="5.33203125" style="348" customWidth="1"/>
    <col min="7455" max="7455" width="5.58203125" style="348" customWidth="1"/>
    <col min="7456" max="7459" width="0" style="348" hidden="1" customWidth="1"/>
    <col min="7460" max="7460" width="19.83203125" style="348" customWidth="1"/>
    <col min="7461" max="7684" width="7.83203125" style="348"/>
    <col min="7685" max="7685" width="3.83203125" style="348" customWidth="1"/>
    <col min="7686" max="7686" width="6.08203125" style="348" bestFit="1" customWidth="1"/>
    <col min="7687" max="7687" width="14.83203125" style="348" bestFit="1" customWidth="1"/>
    <col min="7688" max="7688" width="12.58203125" style="348" customWidth="1"/>
    <col min="7689" max="7689" width="13.08203125" style="348" customWidth="1"/>
    <col min="7690" max="7691" width="4.5" style="348" customWidth="1"/>
    <col min="7692" max="7692" width="5.58203125" style="348" customWidth="1"/>
    <col min="7693" max="7694" width="5.58203125" style="348" bestFit="1" customWidth="1"/>
    <col min="7695" max="7695" width="8.58203125" style="348" customWidth="1"/>
    <col min="7696" max="7696" width="5.58203125" style="348" bestFit="1" customWidth="1"/>
    <col min="7697" max="7697" width="9.33203125" style="348" bestFit="1" customWidth="1"/>
    <col min="7698" max="7698" width="7.5" style="348" bestFit="1" customWidth="1"/>
    <col min="7699" max="7699" width="9.33203125" style="348" bestFit="1" customWidth="1"/>
    <col min="7700" max="7700" width="7.5" style="348" bestFit="1" customWidth="1"/>
    <col min="7701" max="7704" width="0" style="348" hidden="1" customWidth="1"/>
    <col min="7705" max="7706" width="7.5" style="348" customWidth="1"/>
    <col min="7707" max="7707" width="5.5" style="348" bestFit="1" customWidth="1"/>
    <col min="7708" max="7708" width="5.58203125" style="348" customWidth="1"/>
    <col min="7709" max="7710" width="5.33203125" style="348" customWidth="1"/>
    <col min="7711" max="7711" width="5.58203125" style="348" customWidth="1"/>
    <col min="7712" max="7715" width="0" style="348" hidden="1" customWidth="1"/>
    <col min="7716" max="7716" width="19.83203125" style="348" customWidth="1"/>
    <col min="7717" max="7940" width="7.83203125" style="348"/>
    <col min="7941" max="7941" width="3.83203125" style="348" customWidth="1"/>
    <col min="7942" max="7942" width="6.08203125" style="348" bestFit="1" customWidth="1"/>
    <col min="7943" max="7943" width="14.83203125" style="348" bestFit="1" customWidth="1"/>
    <col min="7944" max="7944" width="12.58203125" style="348" customWidth="1"/>
    <col min="7945" max="7945" width="13.08203125" style="348" customWidth="1"/>
    <col min="7946" max="7947" width="4.5" style="348" customWidth="1"/>
    <col min="7948" max="7948" width="5.58203125" style="348" customWidth="1"/>
    <col min="7949" max="7950" width="5.58203125" style="348" bestFit="1" customWidth="1"/>
    <col min="7951" max="7951" width="8.58203125" style="348" customWidth="1"/>
    <col min="7952" max="7952" width="5.58203125" style="348" bestFit="1" customWidth="1"/>
    <col min="7953" max="7953" width="9.33203125" style="348" bestFit="1" customWidth="1"/>
    <col min="7954" max="7954" width="7.5" style="348" bestFit="1" customWidth="1"/>
    <col min="7955" max="7955" width="9.33203125" style="348" bestFit="1" customWidth="1"/>
    <col min="7956" max="7956" width="7.5" style="348" bestFit="1" customWidth="1"/>
    <col min="7957" max="7960" width="0" style="348" hidden="1" customWidth="1"/>
    <col min="7961" max="7962" width="7.5" style="348" customWidth="1"/>
    <col min="7963" max="7963" width="5.5" style="348" bestFit="1" customWidth="1"/>
    <col min="7964" max="7964" width="5.58203125" style="348" customWidth="1"/>
    <col min="7965" max="7966" width="5.33203125" style="348" customWidth="1"/>
    <col min="7967" max="7967" width="5.58203125" style="348" customWidth="1"/>
    <col min="7968" max="7971" width="0" style="348" hidden="1" customWidth="1"/>
    <col min="7972" max="7972" width="19.83203125" style="348" customWidth="1"/>
    <col min="7973" max="8196" width="7.83203125" style="348"/>
    <col min="8197" max="8197" width="3.83203125" style="348" customWidth="1"/>
    <col min="8198" max="8198" width="6.08203125" style="348" bestFit="1" customWidth="1"/>
    <col min="8199" max="8199" width="14.83203125" style="348" bestFit="1" customWidth="1"/>
    <col min="8200" max="8200" width="12.58203125" style="348" customWidth="1"/>
    <col min="8201" max="8201" width="13.08203125" style="348" customWidth="1"/>
    <col min="8202" max="8203" width="4.5" style="348" customWidth="1"/>
    <col min="8204" max="8204" width="5.58203125" style="348" customWidth="1"/>
    <col min="8205" max="8206" width="5.58203125" style="348" bestFit="1" customWidth="1"/>
    <col min="8207" max="8207" width="8.58203125" style="348" customWidth="1"/>
    <col min="8208" max="8208" width="5.58203125" style="348" bestFit="1" customWidth="1"/>
    <col min="8209" max="8209" width="9.33203125" style="348" bestFit="1" customWidth="1"/>
    <col min="8210" max="8210" width="7.5" style="348" bestFit="1" customWidth="1"/>
    <col min="8211" max="8211" width="9.33203125" style="348" bestFit="1" customWidth="1"/>
    <col min="8212" max="8212" width="7.5" style="348" bestFit="1" customWidth="1"/>
    <col min="8213" max="8216" width="0" style="348" hidden="1" customWidth="1"/>
    <col min="8217" max="8218" width="7.5" style="348" customWidth="1"/>
    <col min="8219" max="8219" width="5.5" style="348" bestFit="1" customWidth="1"/>
    <col min="8220" max="8220" width="5.58203125" style="348" customWidth="1"/>
    <col min="8221" max="8222" width="5.33203125" style="348" customWidth="1"/>
    <col min="8223" max="8223" width="5.58203125" style="348" customWidth="1"/>
    <col min="8224" max="8227" width="0" style="348" hidden="1" customWidth="1"/>
    <col min="8228" max="8228" width="19.83203125" style="348" customWidth="1"/>
    <col min="8229" max="8452" width="7.83203125" style="348"/>
    <col min="8453" max="8453" width="3.83203125" style="348" customWidth="1"/>
    <col min="8454" max="8454" width="6.08203125" style="348" bestFit="1" customWidth="1"/>
    <col min="8455" max="8455" width="14.83203125" style="348" bestFit="1" customWidth="1"/>
    <col min="8456" max="8456" width="12.58203125" style="348" customWidth="1"/>
    <col min="8457" max="8457" width="13.08203125" style="348" customWidth="1"/>
    <col min="8458" max="8459" width="4.5" style="348" customWidth="1"/>
    <col min="8460" max="8460" width="5.58203125" style="348" customWidth="1"/>
    <col min="8461" max="8462" width="5.58203125" style="348" bestFit="1" customWidth="1"/>
    <col min="8463" max="8463" width="8.58203125" style="348" customWidth="1"/>
    <col min="8464" max="8464" width="5.58203125" style="348" bestFit="1" customWidth="1"/>
    <col min="8465" max="8465" width="9.33203125" style="348" bestFit="1" customWidth="1"/>
    <col min="8466" max="8466" width="7.5" style="348" bestFit="1" customWidth="1"/>
    <col min="8467" max="8467" width="9.33203125" style="348" bestFit="1" customWidth="1"/>
    <col min="8468" max="8468" width="7.5" style="348" bestFit="1" customWidth="1"/>
    <col min="8469" max="8472" width="0" style="348" hidden="1" customWidth="1"/>
    <col min="8473" max="8474" width="7.5" style="348" customWidth="1"/>
    <col min="8475" max="8475" width="5.5" style="348" bestFit="1" customWidth="1"/>
    <col min="8476" max="8476" width="5.58203125" style="348" customWidth="1"/>
    <col min="8477" max="8478" width="5.33203125" style="348" customWidth="1"/>
    <col min="8479" max="8479" width="5.58203125" style="348" customWidth="1"/>
    <col min="8480" max="8483" width="0" style="348" hidden="1" customWidth="1"/>
    <col min="8484" max="8484" width="19.83203125" style="348" customWidth="1"/>
    <col min="8485" max="8708" width="7.83203125" style="348"/>
    <col min="8709" max="8709" width="3.83203125" style="348" customWidth="1"/>
    <col min="8710" max="8710" width="6.08203125" style="348" bestFit="1" customWidth="1"/>
    <col min="8711" max="8711" width="14.83203125" style="348" bestFit="1" customWidth="1"/>
    <col min="8712" max="8712" width="12.58203125" style="348" customWidth="1"/>
    <col min="8713" max="8713" width="13.08203125" style="348" customWidth="1"/>
    <col min="8714" max="8715" width="4.5" style="348" customWidth="1"/>
    <col min="8716" max="8716" width="5.58203125" style="348" customWidth="1"/>
    <col min="8717" max="8718" width="5.58203125" style="348" bestFit="1" customWidth="1"/>
    <col min="8719" max="8719" width="8.58203125" style="348" customWidth="1"/>
    <col min="8720" max="8720" width="5.58203125" style="348" bestFit="1" customWidth="1"/>
    <col min="8721" max="8721" width="9.33203125" style="348" bestFit="1" customWidth="1"/>
    <col min="8722" max="8722" width="7.5" style="348" bestFit="1" customWidth="1"/>
    <col min="8723" max="8723" width="9.33203125" style="348" bestFit="1" customWidth="1"/>
    <col min="8724" max="8724" width="7.5" style="348" bestFit="1" customWidth="1"/>
    <col min="8725" max="8728" width="0" style="348" hidden="1" customWidth="1"/>
    <col min="8729" max="8730" width="7.5" style="348" customWidth="1"/>
    <col min="8731" max="8731" width="5.5" style="348" bestFit="1" customWidth="1"/>
    <col min="8732" max="8732" width="5.58203125" style="348" customWidth="1"/>
    <col min="8733" max="8734" width="5.33203125" style="348" customWidth="1"/>
    <col min="8735" max="8735" width="5.58203125" style="348" customWidth="1"/>
    <col min="8736" max="8739" width="0" style="348" hidden="1" customWidth="1"/>
    <col min="8740" max="8740" width="19.83203125" style="348" customWidth="1"/>
    <col min="8741" max="8964" width="7.83203125" style="348"/>
    <col min="8965" max="8965" width="3.83203125" style="348" customWidth="1"/>
    <col min="8966" max="8966" width="6.08203125" style="348" bestFit="1" customWidth="1"/>
    <col min="8967" max="8967" width="14.83203125" style="348" bestFit="1" customWidth="1"/>
    <col min="8968" max="8968" width="12.58203125" style="348" customWidth="1"/>
    <col min="8969" max="8969" width="13.08203125" style="348" customWidth="1"/>
    <col min="8970" max="8971" width="4.5" style="348" customWidth="1"/>
    <col min="8972" max="8972" width="5.58203125" style="348" customWidth="1"/>
    <col min="8973" max="8974" width="5.58203125" style="348" bestFit="1" customWidth="1"/>
    <col min="8975" max="8975" width="8.58203125" style="348" customWidth="1"/>
    <col min="8976" max="8976" width="5.58203125" style="348" bestFit="1" customWidth="1"/>
    <col min="8977" max="8977" width="9.33203125" style="348" bestFit="1" customWidth="1"/>
    <col min="8978" max="8978" width="7.5" style="348" bestFit="1" customWidth="1"/>
    <col min="8979" max="8979" width="9.33203125" style="348" bestFit="1" customWidth="1"/>
    <col min="8980" max="8980" width="7.5" style="348" bestFit="1" customWidth="1"/>
    <col min="8981" max="8984" width="0" style="348" hidden="1" customWidth="1"/>
    <col min="8985" max="8986" width="7.5" style="348" customWidth="1"/>
    <col min="8987" max="8987" width="5.5" style="348" bestFit="1" customWidth="1"/>
    <col min="8988" max="8988" width="5.58203125" style="348" customWidth="1"/>
    <col min="8989" max="8990" width="5.33203125" style="348" customWidth="1"/>
    <col min="8991" max="8991" width="5.58203125" style="348" customWidth="1"/>
    <col min="8992" max="8995" width="0" style="348" hidden="1" customWidth="1"/>
    <col min="8996" max="8996" width="19.83203125" style="348" customWidth="1"/>
    <col min="8997" max="9220" width="7.83203125" style="348"/>
    <col min="9221" max="9221" width="3.83203125" style="348" customWidth="1"/>
    <col min="9222" max="9222" width="6.08203125" style="348" bestFit="1" customWidth="1"/>
    <col min="9223" max="9223" width="14.83203125" style="348" bestFit="1" customWidth="1"/>
    <col min="9224" max="9224" width="12.58203125" style="348" customWidth="1"/>
    <col min="9225" max="9225" width="13.08203125" style="348" customWidth="1"/>
    <col min="9226" max="9227" width="4.5" style="348" customWidth="1"/>
    <col min="9228" max="9228" width="5.58203125" style="348" customWidth="1"/>
    <col min="9229" max="9230" width="5.58203125" style="348" bestFit="1" customWidth="1"/>
    <col min="9231" max="9231" width="8.58203125" style="348" customWidth="1"/>
    <col min="9232" max="9232" width="5.58203125" style="348" bestFit="1" customWidth="1"/>
    <col min="9233" max="9233" width="9.33203125" style="348" bestFit="1" customWidth="1"/>
    <col min="9234" max="9234" width="7.5" style="348" bestFit="1" customWidth="1"/>
    <col min="9235" max="9235" width="9.33203125" style="348" bestFit="1" customWidth="1"/>
    <col min="9236" max="9236" width="7.5" style="348" bestFit="1" customWidth="1"/>
    <col min="9237" max="9240" width="0" style="348" hidden="1" customWidth="1"/>
    <col min="9241" max="9242" width="7.5" style="348" customWidth="1"/>
    <col min="9243" max="9243" width="5.5" style="348" bestFit="1" customWidth="1"/>
    <col min="9244" max="9244" width="5.58203125" style="348" customWidth="1"/>
    <col min="9245" max="9246" width="5.33203125" style="348" customWidth="1"/>
    <col min="9247" max="9247" width="5.58203125" style="348" customWidth="1"/>
    <col min="9248" max="9251" width="0" style="348" hidden="1" customWidth="1"/>
    <col min="9252" max="9252" width="19.83203125" style="348" customWidth="1"/>
    <col min="9253" max="9476" width="7.83203125" style="348"/>
    <col min="9477" max="9477" width="3.83203125" style="348" customWidth="1"/>
    <col min="9478" max="9478" width="6.08203125" style="348" bestFit="1" customWidth="1"/>
    <col min="9479" max="9479" width="14.83203125" style="348" bestFit="1" customWidth="1"/>
    <col min="9480" max="9480" width="12.58203125" style="348" customWidth="1"/>
    <col min="9481" max="9481" width="13.08203125" style="348" customWidth="1"/>
    <col min="9482" max="9483" width="4.5" style="348" customWidth="1"/>
    <col min="9484" max="9484" width="5.58203125" style="348" customWidth="1"/>
    <col min="9485" max="9486" width="5.58203125" style="348" bestFit="1" customWidth="1"/>
    <col min="9487" max="9487" width="8.58203125" style="348" customWidth="1"/>
    <col min="9488" max="9488" width="5.58203125" style="348" bestFit="1" customWidth="1"/>
    <col min="9489" max="9489" width="9.33203125" style="348" bestFit="1" customWidth="1"/>
    <col min="9490" max="9490" width="7.5" style="348" bestFit="1" customWidth="1"/>
    <col min="9491" max="9491" width="9.33203125" style="348" bestFit="1" customWidth="1"/>
    <col min="9492" max="9492" width="7.5" style="348" bestFit="1" customWidth="1"/>
    <col min="9493" max="9496" width="0" style="348" hidden="1" customWidth="1"/>
    <col min="9497" max="9498" width="7.5" style="348" customWidth="1"/>
    <col min="9499" max="9499" width="5.5" style="348" bestFit="1" customWidth="1"/>
    <col min="9500" max="9500" width="5.58203125" style="348" customWidth="1"/>
    <col min="9501" max="9502" width="5.33203125" style="348" customWidth="1"/>
    <col min="9503" max="9503" width="5.58203125" style="348" customWidth="1"/>
    <col min="9504" max="9507" width="0" style="348" hidden="1" customWidth="1"/>
    <col min="9508" max="9508" width="19.83203125" style="348" customWidth="1"/>
    <col min="9509" max="9732" width="7.83203125" style="348"/>
    <col min="9733" max="9733" width="3.83203125" style="348" customWidth="1"/>
    <col min="9734" max="9734" width="6.08203125" style="348" bestFit="1" customWidth="1"/>
    <col min="9735" max="9735" width="14.83203125" style="348" bestFit="1" customWidth="1"/>
    <col min="9736" max="9736" width="12.58203125" style="348" customWidth="1"/>
    <col min="9737" max="9737" width="13.08203125" style="348" customWidth="1"/>
    <col min="9738" max="9739" width="4.5" style="348" customWidth="1"/>
    <col min="9740" max="9740" width="5.58203125" style="348" customWidth="1"/>
    <col min="9741" max="9742" width="5.58203125" style="348" bestFit="1" customWidth="1"/>
    <col min="9743" max="9743" width="8.58203125" style="348" customWidth="1"/>
    <col min="9744" max="9744" width="5.58203125" style="348" bestFit="1" customWidth="1"/>
    <col min="9745" max="9745" width="9.33203125" style="348" bestFit="1" customWidth="1"/>
    <col min="9746" max="9746" width="7.5" style="348" bestFit="1" customWidth="1"/>
    <col min="9747" max="9747" width="9.33203125" style="348" bestFit="1" customWidth="1"/>
    <col min="9748" max="9748" width="7.5" style="348" bestFit="1" customWidth="1"/>
    <col min="9749" max="9752" width="0" style="348" hidden="1" customWidth="1"/>
    <col min="9753" max="9754" width="7.5" style="348" customWidth="1"/>
    <col min="9755" max="9755" width="5.5" style="348" bestFit="1" customWidth="1"/>
    <col min="9756" max="9756" width="5.58203125" style="348" customWidth="1"/>
    <col min="9757" max="9758" width="5.33203125" style="348" customWidth="1"/>
    <col min="9759" max="9759" width="5.58203125" style="348" customWidth="1"/>
    <col min="9760" max="9763" width="0" style="348" hidden="1" customWidth="1"/>
    <col min="9764" max="9764" width="19.83203125" style="348" customWidth="1"/>
    <col min="9765" max="9988" width="7.83203125" style="348"/>
    <col min="9989" max="9989" width="3.83203125" style="348" customWidth="1"/>
    <col min="9990" max="9990" width="6.08203125" style="348" bestFit="1" customWidth="1"/>
    <col min="9991" max="9991" width="14.83203125" style="348" bestFit="1" customWidth="1"/>
    <col min="9992" max="9992" width="12.58203125" style="348" customWidth="1"/>
    <col min="9993" max="9993" width="13.08203125" style="348" customWidth="1"/>
    <col min="9994" max="9995" width="4.5" style="348" customWidth="1"/>
    <col min="9996" max="9996" width="5.58203125" style="348" customWidth="1"/>
    <col min="9997" max="9998" width="5.58203125" style="348" bestFit="1" customWidth="1"/>
    <col min="9999" max="9999" width="8.58203125" style="348" customWidth="1"/>
    <col min="10000" max="10000" width="5.58203125" style="348" bestFit="1" customWidth="1"/>
    <col min="10001" max="10001" width="9.33203125" style="348" bestFit="1" customWidth="1"/>
    <col min="10002" max="10002" width="7.5" style="348" bestFit="1" customWidth="1"/>
    <col min="10003" max="10003" width="9.33203125" style="348" bestFit="1" customWidth="1"/>
    <col min="10004" max="10004" width="7.5" style="348" bestFit="1" customWidth="1"/>
    <col min="10005" max="10008" width="0" style="348" hidden="1" customWidth="1"/>
    <col min="10009" max="10010" width="7.5" style="348" customWidth="1"/>
    <col min="10011" max="10011" width="5.5" style="348" bestFit="1" customWidth="1"/>
    <col min="10012" max="10012" width="5.58203125" style="348" customWidth="1"/>
    <col min="10013" max="10014" width="5.33203125" style="348" customWidth="1"/>
    <col min="10015" max="10015" width="5.58203125" style="348" customWidth="1"/>
    <col min="10016" max="10019" width="0" style="348" hidden="1" customWidth="1"/>
    <col min="10020" max="10020" width="19.83203125" style="348" customWidth="1"/>
    <col min="10021" max="10244" width="7.83203125" style="348"/>
    <col min="10245" max="10245" width="3.83203125" style="348" customWidth="1"/>
    <col min="10246" max="10246" width="6.08203125" style="348" bestFit="1" customWidth="1"/>
    <col min="10247" max="10247" width="14.83203125" style="348" bestFit="1" customWidth="1"/>
    <col min="10248" max="10248" width="12.58203125" style="348" customWidth="1"/>
    <col min="10249" max="10249" width="13.08203125" style="348" customWidth="1"/>
    <col min="10250" max="10251" width="4.5" style="348" customWidth="1"/>
    <col min="10252" max="10252" width="5.58203125" style="348" customWidth="1"/>
    <col min="10253" max="10254" width="5.58203125" style="348" bestFit="1" customWidth="1"/>
    <col min="10255" max="10255" width="8.58203125" style="348" customWidth="1"/>
    <col min="10256" max="10256" width="5.58203125" style="348" bestFit="1" customWidth="1"/>
    <col min="10257" max="10257" width="9.33203125" style="348" bestFit="1" customWidth="1"/>
    <col min="10258" max="10258" width="7.5" style="348" bestFit="1" customWidth="1"/>
    <col min="10259" max="10259" width="9.33203125" style="348" bestFit="1" customWidth="1"/>
    <col min="10260" max="10260" width="7.5" style="348" bestFit="1" customWidth="1"/>
    <col min="10261" max="10264" width="0" style="348" hidden="1" customWidth="1"/>
    <col min="10265" max="10266" width="7.5" style="348" customWidth="1"/>
    <col min="10267" max="10267" width="5.5" style="348" bestFit="1" customWidth="1"/>
    <col min="10268" max="10268" width="5.58203125" style="348" customWidth="1"/>
    <col min="10269" max="10270" width="5.33203125" style="348" customWidth="1"/>
    <col min="10271" max="10271" width="5.58203125" style="348" customWidth="1"/>
    <col min="10272" max="10275" width="0" style="348" hidden="1" customWidth="1"/>
    <col min="10276" max="10276" width="19.83203125" style="348" customWidth="1"/>
    <col min="10277" max="10500" width="7.83203125" style="348"/>
    <col min="10501" max="10501" width="3.83203125" style="348" customWidth="1"/>
    <col min="10502" max="10502" width="6.08203125" style="348" bestFit="1" customWidth="1"/>
    <col min="10503" max="10503" width="14.83203125" style="348" bestFit="1" customWidth="1"/>
    <col min="10504" max="10504" width="12.58203125" style="348" customWidth="1"/>
    <col min="10505" max="10505" width="13.08203125" style="348" customWidth="1"/>
    <col min="10506" max="10507" width="4.5" style="348" customWidth="1"/>
    <col min="10508" max="10508" width="5.58203125" style="348" customWidth="1"/>
    <col min="10509" max="10510" width="5.58203125" style="348" bestFit="1" customWidth="1"/>
    <col min="10511" max="10511" width="8.58203125" style="348" customWidth="1"/>
    <col min="10512" max="10512" width="5.58203125" style="348" bestFit="1" customWidth="1"/>
    <col min="10513" max="10513" width="9.33203125" style="348" bestFit="1" customWidth="1"/>
    <col min="10514" max="10514" width="7.5" style="348" bestFit="1" customWidth="1"/>
    <col min="10515" max="10515" width="9.33203125" style="348" bestFit="1" customWidth="1"/>
    <col min="10516" max="10516" width="7.5" style="348" bestFit="1" customWidth="1"/>
    <col min="10517" max="10520" width="0" style="348" hidden="1" customWidth="1"/>
    <col min="10521" max="10522" width="7.5" style="348" customWidth="1"/>
    <col min="10523" max="10523" width="5.5" style="348" bestFit="1" customWidth="1"/>
    <col min="10524" max="10524" width="5.58203125" style="348" customWidth="1"/>
    <col min="10525" max="10526" width="5.33203125" style="348" customWidth="1"/>
    <col min="10527" max="10527" width="5.58203125" style="348" customWidth="1"/>
    <col min="10528" max="10531" width="0" style="348" hidden="1" customWidth="1"/>
    <col min="10532" max="10532" width="19.83203125" style="348" customWidth="1"/>
    <col min="10533" max="10756" width="7.83203125" style="348"/>
    <col min="10757" max="10757" width="3.83203125" style="348" customWidth="1"/>
    <col min="10758" max="10758" width="6.08203125" style="348" bestFit="1" customWidth="1"/>
    <col min="10759" max="10759" width="14.83203125" style="348" bestFit="1" customWidth="1"/>
    <col min="10760" max="10760" width="12.58203125" style="348" customWidth="1"/>
    <col min="10761" max="10761" width="13.08203125" style="348" customWidth="1"/>
    <col min="10762" max="10763" width="4.5" style="348" customWidth="1"/>
    <col min="10764" max="10764" width="5.58203125" style="348" customWidth="1"/>
    <col min="10765" max="10766" width="5.58203125" style="348" bestFit="1" customWidth="1"/>
    <col min="10767" max="10767" width="8.58203125" style="348" customWidth="1"/>
    <col min="10768" max="10768" width="5.58203125" style="348" bestFit="1" customWidth="1"/>
    <col min="10769" max="10769" width="9.33203125" style="348" bestFit="1" customWidth="1"/>
    <col min="10770" max="10770" width="7.5" style="348" bestFit="1" customWidth="1"/>
    <col min="10771" max="10771" width="9.33203125" style="348" bestFit="1" customWidth="1"/>
    <col min="10772" max="10772" width="7.5" style="348" bestFit="1" customWidth="1"/>
    <col min="10773" max="10776" width="0" style="348" hidden="1" customWidth="1"/>
    <col min="10777" max="10778" width="7.5" style="348" customWidth="1"/>
    <col min="10779" max="10779" width="5.5" style="348" bestFit="1" customWidth="1"/>
    <col min="10780" max="10780" width="5.58203125" style="348" customWidth="1"/>
    <col min="10781" max="10782" width="5.33203125" style="348" customWidth="1"/>
    <col min="10783" max="10783" width="5.58203125" style="348" customWidth="1"/>
    <col min="10784" max="10787" width="0" style="348" hidden="1" customWidth="1"/>
    <col min="10788" max="10788" width="19.83203125" style="348" customWidth="1"/>
    <col min="10789" max="11012" width="7.83203125" style="348"/>
    <col min="11013" max="11013" width="3.83203125" style="348" customWidth="1"/>
    <col min="11014" max="11014" width="6.08203125" style="348" bestFit="1" customWidth="1"/>
    <col min="11015" max="11015" width="14.83203125" style="348" bestFit="1" customWidth="1"/>
    <col min="11016" max="11016" width="12.58203125" style="348" customWidth="1"/>
    <col min="11017" max="11017" width="13.08203125" style="348" customWidth="1"/>
    <col min="11018" max="11019" width="4.5" style="348" customWidth="1"/>
    <col min="11020" max="11020" width="5.58203125" style="348" customWidth="1"/>
    <col min="11021" max="11022" width="5.58203125" style="348" bestFit="1" customWidth="1"/>
    <col min="11023" max="11023" width="8.58203125" style="348" customWidth="1"/>
    <col min="11024" max="11024" width="5.58203125" style="348" bestFit="1" customWidth="1"/>
    <col min="11025" max="11025" width="9.33203125" style="348" bestFit="1" customWidth="1"/>
    <col min="11026" max="11026" width="7.5" style="348" bestFit="1" customWidth="1"/>
    <col min="11027" max="11027" width="9.33203125" style="348" bestFit="1" customWidth="1"/>
    <col min="11028" max="11028" width="7.5" style="348" bestFit="1" customWidth="1"/>
    <col min="11029" max="11032" width="0" style="348" hidden="1" customWidth="1"/>
    <col min="11033" max="11034" width="7.5" style="348" customWidth="1"/>
    <col min="11035" max="11035" width="5.5" style="348" bestFit="1" customWidth="1"/>
    <col min="11036" max="11036" width="5.58203125" style="348" customWidth="1"/>
    <col min="11037" max="11038" width="5.33203125" style="348" customWidth="1"/>
    <col min="11039" max="11039" width="5.58203125" style="348" customWidth="1"/>
    <col min="11040" max="11043" width="0" style="348" hidden="1" customWidth="1"/>
    <col min="11044" max="11044" width="19.83203125" style="348" customWidth="1"/>
    <col min="11045" max="11268" width="7.83203125" style="348"/>
    <col min="11269" max="11269" width="3.83203125" style="348" customWidth="1"/>
    <col min="11270" max="11270" width="6.08203125" style="348" bestFit="1" customWidth="1"/>
    <col min="11271" max="11271" width="14.83203125" style="348" bestFit="1" customWidth="1"/>
    <col min="11272" max="11272" width="12.58203125" style="348" customWidth="1"/>
    <col min="11273" max="11273" width="13.08203125" style="348" customWidth="1"/>
    <col min="11274" max="11275" width="4.5" style="348" customWidth="1"/>
    <col min="11276" max="11276" width="5.58203125" style="348" customWidth="1"/>
    <col min="11277" max="11278" width="5.58203125" style="348" bestFit="1" customWidth="1"/>
    <col min="11279" max="11279" width="8.58203125" style="348" customWidth="1"/>
    <col min="11280" max="11280" width="5.58203125" style="348" bestFit="1" customWidth="1"/>
    <col min="11281" max="11281" width="9.33203125" style="348" bestFit="1" customWidth="1"/>
    <col min="11282" max="11282" width="7.5" style="348" bestFit="1" customWidth="1"/>
    <col min="11283" max="11283" width="9.33203125" style="348" bestFit="1" customWidth="1"/>
    <col min="11284" max="11284" width="7.5" style="348" bestFit="1" customWidth="1"/>
    <col min="11285" max="11288" width="0" style="348" hidden="1" customWidth="1"/>
    <col min="11289" max="11290" width="7.5" style="348" customWidth="1"/>
    <col min="11291" max="11291" width="5.5" style="348" bestFit="1" customWidth="1"/>
    <col min="11292" max="11292" width="5.58203125" style="348" customWidth="1"/>
    <col min="11293" max="11294" width="5.33203125" style="348" customWidth="1"/>
    <col min="11295" max="11295" width="5.58203125" style="348" customWidth="1"/>
    <col min="11296" max="11299" width="0" style="348" hidden="1" customWidth="1"/>
    <col min="11300" max="11300" width="19.83203125" style="348" customWidth="1"/>
    <col min="11301" max="11524" width="7.83203125" style="348"/>
    <col min="11525" max="11525" width="3.83203125" style="348" customWidth="1"/>
    <col min="11526" max="11526" width="6.08203125" style="348" bestFit="1" customWidth="1"/>
    <col min="11527" max="11527" width="14.83203125" style="348" bestFit="1" customWidth="1"/>
    <col min="11528" max="11528" width="12.58203125" style="348" customWidth="1"/>
    <col min="11529" max="11529" width="13.08203125" style="348" customWidth="1"/>
    <col min="11530" max="11531" width="4.5" style="348" customWidth="1"/>
    <col min="11532" max="11532" width="5.58203125" style="348" customWidth="1"/>
    <col min="11533" max="11534" width="5.58203125" style="348" bestFit="1" customWidth="1"/>
    <col min="11535" max="11535" width="8.58203125" style="348" customWidth="1"/>
    <col min="11536" max="11536" width="5.58203125" style="348" bestFit="1" customWidth="1"/>
    <col min="11537" max="11537" width="9.33203125" style="348" bestFit="1" customWidth="1"/>
    <col min="11538" max="11538" width="7.5" style="348" bestFit="1" customWidth="1"/>
    <col min="11539" max="11539" width="9.33203125" style="348" bestFit="1" customWidth="1"/>
    <col min="11540" max="11540" width="7.5" style="348" bestFit="1" customWidth="1"/>
    <col min="11541" max="11544" width="0" style="348" hidden="1" customWidth="1"/>
    <col min="11545" max="11546" width="7.5" style="348" customWidth="1"/>
    <col min="11547" max="11547" width="5.5" style="348" bestFit="1" customWidth="1"/>
    <col min="11548" max="11548" width="5.58203125" style="348" customWidth="1"/>
    <col min="11549" max="11550" width="5.33203125" style="348" customWidth="1"/>
    <col min="11551" max="11551" width="5.58203125" style="348" customWidth="1"/>
    <col min="11552" max="11555" width="0" style="348" hidden="1" customWidth="1"/>
    <col min="11556" max="11556" width="19.83203125" style="348" customWidth="1"/>
    <col min="11557" max="11780" width="7.83203125" style="348"/>
    <col min="11781" max="11781" width="3.83203125" style="348" customWidth="1"/>
    <col min="11782" max="11782" width="6.08203125" style="348" bestFit="1" customWidth="1"/>
    <col min="11783" max="11783" width="14.83203125" style="348" bestFit="1" customWidth="1"/>
    <col min="11784" max="11784" width="12.58203125" style="348" customWidth="1"/>
    <col min="11785" max="11785" width="13.08203125" style="348" customWidth="1"/>
    <col min="11786" max="11787" width="4.5" style="348" customWidth="1"/>
    <col min="11788" max="11788" width="5.58203125" style="348" customWidth="1"/>
    <col min="11789" max="11790" width="5.58203125" style="348" bestFit="1" customWidth="1"/>
    <col min="11791" max="11791" width="8.58203125" style="348" customWidth="1"/>
    <col min="11792" max="11792" width="5.58203125" style="348" bestFit="1" customWidth="1"/>
    <col min="11793" max="11793" width="9.33203125" style="348" bestFit="1" customWidth="1"/>
    <col min="11794" max="11794" width="7.5" style="348" bestFit="1" customWidth="1"/>
    <col min="11795" max="11795" width="9.33203125" style="348" bestFit="1" customWidth="1"/>
    <col min="11796" max="11796" width="7.5" style="348" bestFit="1" customWidth="1"/>
    <col min="11797" max="11800" width="0" style="348" hidden="1" customWidth="1"/>
    <col min="11801" max="11802" width="7.5" style="348" customWidth="1"/>
    <col min="11803" max="11803" width="5.5" style="348" bestFit="1" customWidth="1"/>
    <col min="11804" max="11804" width="5.58203125" style="348" customWidth="1"/>
    <col min="11805" max="11806" width="5.33203125" style="348" customWidth="1"/>
    <col min="11807" max="11807" width="5.58203125" style="348" customWidth="1"/>
    <col min="11808" max="11811" width="0" style="348" hidden="1" customWidth="1"/>
    <col min="11812" max="11812" width="19.83203125" style="348" customWidth="1"/>
    <col min="11813" max="12036" width="7.83203125" style="348"/>
    <col min="12037" max="12037" width="3.83203125" style="348" customWidth="1"/>
    <col min="12038" max="12038" width="6.08203125" style="348" bestFit="1" customWidth="1"/>
    <col min="12039" max="12039" width="14.83203125" style="348" bestFit="1" customWidth="1"/>
    <col min="12040" max="12040" width="12.58203125" style="348" customWidth="1"/>
    <col min="12041" max="12041" width="13.08203125" style="348" customWidth="1"/>
    <col min="12042" max="12043" width="4.5" style="348" customWidth="1"/>
    <col min="12044" max="12044" width="5.58203125" style="348" customWidth="1"/>
    <col min="12045" max="12046" width="5.58203125" style="348" bestFit="1" customWidth="1"/>
    <col min="12047" max="12047" width="8.58203125" style="348" customWidth="1"/>
    <col min="12048" max="12048" width="5.58203125" style="348" bestFit="1" customWidth="1"/>
    <col min="12049" max="12049" width="9.33203125" style="348" bestFit="1" customWidth="1"/>
    <col min="12050" max="12050" width="7.5" style="348" bestFit="1" customWidth="1"/>
    <col min="12051" max="12051" width="9.33203125" style="348" bestFit="1" customWidth="1"/>
    <col min="12052" max="12052" width="7.5" style="348" bestFit="1" customWidth="1"/>
    <col min="12053" max="12056" width="0" style="348" hidden="1" customWidth="1"/>
    <col min="12057" max="12058" width="7.5" style="348" customWidth="1"/>
    <col min="12059" max="12059" width="5.5" style="348" bestFit="1" customWidth="1"/>
    <col min="12060" max="12060" width="5.58203125" style="348" customWidth="1"/>
    <col min="12061" max="12062" width="5.33203125" style="348" customWidth="1"/>
    <col min="12063" max="12063" width="5.58203125" style="348" customWidth="1"/>
    <col min="12064" max="12067" width="0" style="348" hidden="1" customWidth="1"/>
    <col min="12068" max="12068" width="19.83203125" style="348" customWidth="1"/>
    <col min="12069" max="12292" width="7.83203125" style="348"/>
    <col min="12293" max="12293" width="3.83203125" style="348" customWidth="1"/>
    <col min="12294" max="12294" width="6.08203125" style="348" bestFit="1" customWidth="1"/>
    <col min="12295" max="12295" width="14.83203125" style="348" bestFit="1" customWidth="1"/>
    <col min="12296" max="12296" width="12.58203125" style="348" customWidth="1"/>
    <col min="12297" max="12297" width="13.08203125" style="348" customWidth="1"/>
    <col min="12298" max="12299" width="4.5" style="348" customWidth="1"/>
    <col min="12300" max="12300" width="5.58203125" style="348" customWidth="1"/>
    <col min="12301" max="12302" width="5.58203125" style="348" bestFit="1" customWidth="1"/>
    <col min="12303" max="12303" width="8.58203125" style="348" customWidth="1"/>
    <col min="12304" max="12304" width="5.58203125" style="348" bestFit="1" customWidth="1"/>
    <col min="12305" max="12305" width="9.33203125" style="348" bestFit="1" customWidth="1"/>
    <col min="12306" max="12306" width="7.5" style="348" bestFit="1" customWidth="1"/>
    <col min="12307" max="12307" width="9.33203125" style="348" bestFit="1" customWidth="1"/>
    <col min="12308" max="12308" width="7.5" style="348" bestFit="1" customWidth="1"/>
    <col min="12309" max="12312" width="0" style="348" hidden="1" customWidth="1"/>
    <col min="12313" max="12314" width="7.5" style="348" customWidth="1"/>
    <col min="12315" max="12315" width="5.5" style="348" bestFit="1" customWidth="1"/>
    <col min="12316" max="12316" width="5.58203125" style="348" customWidth="1"/>
    <col min="12317" max="12318" width="5.33203125" style="348" customWidth="1"/>
    <col min="12319" max="12319" width="5.58203125" style="348" customWidth="1"/>
    <col min="12320" max="12323" width="0" style="348" hidden="1" customWidth="1"/>
    <col min="12324" max="12324" width="19.83203125" style="348" customWidth="1"/>
    <col min="12325" max="12548" width="7.83203125" style="348"/>
    <col min="12549" max="12549" width="3.83203125" style="348" customWidth="1"/>
    <col min="12550" max="12550" width="6.08203125" style="348" bestFit="1" customWidth="1"/>
    <col min="12551" max="12551" width="14.83203125" style="348" bestFit="1" customWidth="1"/>
    <col min="12552" max="12552" width="12.58203125" style="348" customWidth="1"/>
    <col min="12553" max="12553" width="13.08203125" style="348" customWidth="1"/>
    <col min="12554" max="12555" width="4.5" style="348" customWidth="1"/>
    <col min="12556" max="12556" width="5.58203125" style="348" customWidth="1"/>
    <col min="12557" max="12558" width="5.58203125" style="348" bestFit="1" customWidth="1"/>
    <col min="12559" max="12559" width="8.58203125" style="348" customWidth="1"/>
    <col min="12560" max="12560" width="5.58203125" style="348" bestFit="1" customWidth="1"/>
    <col min="12561" max="12561" width="9.33203125" style="348" bestFit="1" customWidth="1"/>
    <col min="12562" max="12562" width="7.5" style="348" bestFit="1" customWidth="1"/>
    <col min="12563" max="12563" width="9.33203125" style="348" bestFit="1" customWidth="1"/>
    <col min="12564" max="12564" width="7.5" style="348" bestFit="1" customWidth="1"/>
    <col min="12565" max="12568" width="0" style="348" hidden="1" customWidth="1"/>
    <col min="12569" max="12570" width="7.5" style="348" customWidth="1"/>
    <col min="12571" max="12571" width="5.5" style="348" bestFit="1" customWidth="1"/>
    <col min="12572" max="12572" width="5.58203125" style="348" customWidth="1"/>
    <col min="12573" max="12574" width="5.33203125" style="348" customWidth="1"/>
    <col min="12575" max="12575" width="5.58203125" style="348" customWidth="1"/>
    <col min="12576" max="12579" width="0" style="348" hidden="1" customWidth="1"/>
    <col min="12580" max="12580" width="19.83203125" style="348" customWidth="1"/>
    <col min="12581" max="12804" width="7.83203125" style="348"/>
    <col min="12805" max="12805" width="3.83203125" style="348" customWidth="1"/>
    <col min="12806" max="12806" width="6.08203125" style="348" bestFit="1" customWidth="1"/>
    <col min="12807" max="12807" width="14.83203125" style="348" bestFit="1" customWidth="1"/>
    <col min="12808" max="12808" width="12.58203125" style="348" customWidth="1"/>
    <col min="12809" max="12809" width="13.08203125" style="348" customWidth="1"/>
    <col min="12810" max="12811" width="4.5" style="348" customWidth="1"/>
    <col min="12812" max="12812" width="5.58203125" style="348" customWidth="1"/>
    <col min="12813" max="12814" width="5.58203125" style="348" bestFit="1" customWidth="1"/>
    <col min="12815" max="12815" width="8.58203125" style="348" customWidth="1"/>
    <col min="12816" max="12816" width="5.58203125" style="348" bestFit="1" customWidth="1"/>
    <col min="12817" max="12817" width="9.33203125" style="348" bestFit="1" customWidth="1"/>
    <col min="12818" max="12818" width="7.5" style="348" bestFit="1" customWidth="1"/>
    <col min="12819" max="12819" width="9.33203125" style="348" bestFit="1" customWidth="1"/>
    <col min="12820" max="12820" width="7.5" style="348" bestFit="1" customWidth="1"/>
    <col min="12821" max="12824" width="0" style="348" hidden="1" customWidth="1"/>
    <col min="12825" max="12826" width="7.5" style="348" customWidth="1"/>
    <col min="12827" max="12827" width="5.5" style="348" bestFit="1" customWidth="1"/>
    <col min="12828" max="12828" width="5.58203125" style="348" customWidth="1"/>
    <col min="12829" max="12830" width="5.33203125" style="348" customWidth="1"/>
    <col min="12831" max="12831" width="5.58203125" style="348" customWidth="1"/>
    <col min="12832" max="12835" width="0" style="348" hidden="1" customWidth="1"/>
    <col min="12836" max="12836" width="19.83203125" style="348" customWidth="1"/>
    <col min="12837" max="13060" width="7.83203125" style="348"/>
    <col min="13061" max="13061" width="3.83203125" style="348" customWidth="1"/>
    <col min="13062" max="13062" width="6.08203125" style="348" bestFit="1" customWidth="1"/>
    <col min="13063" max="13063" width="14.83203125" style="348" bestFit="1" customWidth="1"/>
    <col min="13064" max="13064" width="12.58203125" style="348" customWidth="1"/>
    <col min="13065" max="13065" width="13.08203125" style="348" customWidth="1"/>
    <col min="13066" max="13067" width="4.5" style="348" customWidth="1"/>
    <col min="13068" max="13068" width="5.58203125" style="348" customWidth="1"/>
    <col min="13069" max="13070" width="5.58203125" style="348" bestFit="1" customWidth="1"/>
    <col min="13071" max="13071" width="8.58203125" style="348" customWidth="1"/>
    <col min="13072" max="13072" width="5.58203125" style="348" bestFit="1" customWidth="1"/>
    <col min="13073" max="13073" width="9.33203125" style="348" bestFit="1" customWidth="1"/>
    <col min="13074" max="13074" width="7.5" style="348" bestFit="1" customWidth="1"/>
    <col min="13075" max="13075" width="9.33203125" style="348" bestFit="1" customWidth="1"/>
    <col min="13076" max="13076" width="7.5" style="348" bestFit="1" customWidth="1"/>
    <col min="13077" max="13080" width="0" style="348" hidden="1" customWidth="1"/>
    <col min="13081" max="13082" width="7.5" style="348" customWidth="1"/>
    <col min="13083" max="13083" width="5.5" style="348" bestFit="1" customWidth="1"/>
    <col min="13084" max="13084" width="5.58203125" style="348" customWidth="1"/>
    <col min="13085" max="13086" width="5.33203125" style="348" customWidth="1"/>
    <col min="13087" max="13087" width="5.58203125" style="348" customWidth="1"/>
    <col min="13088" max="13091" width="0" style="348" hidden="1" customWidth="1"/>
    <col min="13092" max="13092" width="19.83203125" style="348" customWidth="1"/>
    <col min="13093" max="13316" width="7.83203125" style="348"/>
    <col min="13317" max="13317" width="3.83203125" style="348" customWidth="1"/>
    <col min="13318" max="13318" width="6.08203125" style="348" bestFit="1" customWidth="1"/>
    <col min="13319" max="13319" width="14.83203125" style="348" bestFit="1" customWidth="1"/>
    <col min="13320" max="13320" width="12.58203125" style="348" customWidth="1"/>
    <col min="13321" max="13321" width="13.08203125" style="348" customWidth="1"/>
    <col min="13322" max="13323" width="4.5" style="348" customWidth="1"/>
    <col min="13324" max="13324" width="5.58203125" style="348" customWidth="1"/>
    <col min="13325" max="13326" width="5.58203125" style="348" bestFit="1" customWidth="1"/>
    <col min="13327" max="13327" width="8.58203125" style="348" customWidth="1"/>
    <col min="13328" max="13328" width="5.58203125" style="348" bestFit="1" customWidth="1"/>
    <col min="13329" max="13329" width="9.33203125" style="348" bestFit="1" customWidth="1"/>
    <col min="13330" max="13330" width="7.5" style="348" bestFit="1" customWidth="1"/>
    <col min="13331" max="13331" width="9.33203125" style="348" bestFit="1" customWidth="1"/>
    <col min="13332" max="13332" width="7.5" style="348" bestFit="1" customWidth="1"/>
    <col min="13333" max="13336" width="0" style="348" hidden="1" customWidth="1"/>
    <col min="13337" max="13338" width="7.5" style="348" customWidth="1"/>
    <col min="13339" max="13339" width="5.5" style="348" bestFit="1" customWidth="1"/>
    <col min="13340" max="13340" width="5.58203125" style="348" customWidth="1"/>
    <col min="13341" max="13342" width="5.33203125" style="348" customWidth="1"/>
    <col min="13343" max="13343" width="5.58203125" style="348" customWidth="1"/>
    <col min="13344" max="13347" width="0" style="348" hidden="1" customWidth="1"/>
    <col min="13348" max="13348" width="19.83203125" style="348" customWidth="1"/>
    <col min="13349" max="13572" width="7.83203125" style="348"/>
    <col min="13573" max="13573" width="3.83203125" style="348" customWidth="1"/>
    <col min="13574" max="13574" width="6.08203125" style="348" bestFit="1" customWidth="1"/>
    <col min="13575" max="13575" width="14.83203125" style="348" bestFit="1" customWidth="1"/>
    <col min="13576" max="13576" width="12.58203125" style="348" customWidth="1"/>
    <col min="13577" max="13577" width="13.08203125" style="348" customWidth="1"/>
    <col min="13578" max="13579" width="4.5" style="348" customWidth="1"/>
    <col min="13580" max="13580" width="5.58203125" style="348" customWidth="1"/>
    <col min="13581" max="13582" width="5.58203125" style="348" bestFit="1" customWidth="1"/>
    <col min="13583" max="13583" width="8.58203125" style="348" customWidth="1"/>
    <col min="13584" max="13584" width="5.58203125" style="348" bestFit="1" customWidth="1"/>
    <col min="13585" max="13585" width="9.33203125" style="348" bestFit="1" customWidth="1"/>
    <col min="13586" max="13586" width="7.5" style="348" bestFit="1" customWidth="1"/>
    <col min="13587" max="13587" width="9.33203125" style="348" bestFit="1" customWidth="1"/>
    <col min="13588" max="13588" width="7.5" style="348" bestFit="1" customWidth="1"/>
    <col min="13589" max="13592" width="0" style="348" hidden="1" customWidth="1"/>
    <col min="13593" max="13594" width="7.5" style="348" customWidth="1"/>
    <col min="13595" max="13595" width="5.5" style="348" bestFit="1" customWidth="1"/>
    <col min="13596" max="13596" width="5.58203125" style="348" customWidth="1"/>
    <col min="13597" max="13598" width="5.33203125" style="348" customWidth="1"/>
    <col min="13599" max="13599" width="5.58203125" style="348" customWidth="1"/>
    <col min="13600" max="13603" width="0" style="348" hidden="1" customWidth="1"/>
    <col min="13604" max="13604" width="19.83203125" style="348" customWidth="1"/>
    <col min="13605" max="13828" width="7.83203125" style="348"/>
    <col min="13829" max="13829" width="3.83203125" style="348" customWidth="1"/>
    <col min="13830" max="13830" width="6.08203125" style="348" bestFit="1" customWidth="1"/>
    <col min="13831" max="13831" width="14.83203125" style="348" bestFit="1" customWidth="1"/>
    <col min="13832" max="13832" width="12.58203125" style="348" customWidth="1"/>
    <col min="13833" max="13833" width="13.08203125" style="348" customWidth="1"/>
    <col min="13834" max="13835" width="4.5" style="348" customWidth="1"/>
    <col min="13836" max="13836" width="5.58203125" style="348" customWidth="1"/>
    <col min="13837" max="13838" width="5.58203125" style="348" bestFit="1" customWidth="1"/>
    <col min="13839" max="13839" width="8.58203125" style="348" customWidth="1"/>
    <col min="13840" max="13840" width="5.58203125" style="348" bestFit="1" customWidth="1"/>
    <col min="13841" max="13841" width="9.33203125" style="348" bestFit="1" customWidth="1"/>
    <col min="13842" max="13842" width="7.5" style="348" bestFit="1" customWidth="1"/>
    <col min="13843" max="13843" width="9.33203125" style="348" bestFit="1" customWidth="1"/>
    <col min="13844" max="13844" width="7.5" style="348" bestFit="1" customWidth="1"/>
    <col min="13845" max="13848" width="0" style="348" hidden="1" customWidth="1"/>
    <col min="13849" max="13850" width="7.5" style="348" customWidth="1"/>
    <col min="13851" max="13851" width="5.5" style="348" bestFit="1" customWidth="1"/>
    <col min="13852" max="13852" width="5.58203125" style="348" customWidth="1"/>
    <col min="13853" max="13854" width="5.33203125" style="348" customWidth="1"/>
    <col min="13855" max="13855" width="5.58203125" style="348" customWidth="1"/>
    <col min="13856" max="13859" width="0" style="348" hidden="1" customWidth="1"/>
    <col min="13860" max="13860" width="19.83203125" style="348" customWidth="1"/>
    <col min="13861" max="14084" width="7.83203125" style="348"/>
    <col min="14085" max="14085" width="3.83203125" style="348" customWidth="1"/>
    <col min="14086" max="14086" width="6.08203125" style="348" bestFit="1" customWidth="1"/>
    <col min="14087" max="14087" width="14.83203125" style="348" bestFit="1" customWidth="1"/>
    <col min="14088" max="14088" width="12.58203125" style="348" customWidth="1"/>
    <col min="14089" max="14089" width="13.08203125" style="348" customWidth="1"/>
    <col min="14090" max="14091" width="4.5" style="348" customWidth="1"/>
    <col min="14092" max="14092" width="5.58203125" style="348" customWidth="1"/>
    <col min="14093" max="14094" width="5.58203125" style="348" bestFit="1" customWidth="1"/>
    <col min="14095" max="14095" width="8.58203125" style="348" customWidth="1"/>
    <col min="14096" max="14096" width="5.58203125" style="348" bestFit="1" customWidth="1"/>
    <col min="14097" max="14097" width="9.33203125" style="348" bestFit="1" customWidth="1"/>
    <col min="14098" max="14098" width="7.5" style="348" bestFit="1" customWidth="1"/>
    <col min="14099" max="14099" width="9.33203125" style="348" bestFit="1" customWidth="1"/>
    <col min="14100" max="14100" width="7.5" style="348" bestFit="1" customWidth="1"/>
    <col min="14101" max="14104" width="0" style="348" hidden="1" customWidth="1"/>
    <col min="14105" max="14106" width="7.5" style="348" customWidth="1"/>
    <col min="14107" max="14107" width="5.5" style="348" bestFit="1" customWidth="1"/>
    <col min="14108" max="14108" width="5.58203125" style="348" customWidth="1"/>
    <col min="14109" max="14110" width="5.33203125" style="348" customWidth="1"/>
    <col min="14111" max="14111" width="5.58203125" style="348" customWidth="1"/>
    <col min="14112" max="14115" width="0" style="348" hidden="1" customWidth="1"/>
    <col min="14116" max="14116" width="19.83203125" style="348" customWidth="1"/>
    <col min="14117" max="14340" width="7.83203125" style="348"/>
    <col min="14341" max="14341" width="3.83203125" style="348" customWidth="1"/>
    <col min="14342" max="14342" width="6.08203125" style="348" bestFit="1" customWidth="1"/>
    <col min="14343" max="14343" width="14.83203125" style="348" bestFit="1" customWidth="1"/>
    <col min="14344" max="14344" width="12.58203125" style="348" customWidth="1"/>
    <col min="14345" max="14345" width="13.08203125" style="348" customWidth="1"/>
    <col min="14346" max="14347" width="4.5" style="348" customWidth="1"/>
    <col min="14348" max="14348" width="5.58203125" style="348" customWidth="1"/>
    <col min="14349" max="14350" width="5.58203125" style="348" bestFit="1" customWidth="1"/>
    <col min="14351" max="14351" width="8.58203125" style="348" customWidth="1"/>
    <col min="14352" max="14352" width="5.58203125" style="348" bestFit="1" customWidth="1"/>
    <col min="14353" max="14353" width="9.33203125" style="348" bestFit="1" customWidth="1"/>
    <col min="14354" max="14354" width="7.5" style="348" bestFit="1" customWidth="1"/>
    <col min="14355" max="14355" width="9.33203125" style="348" bestFit="1" customWidth="1"/>
    <col min="14356" max="14356" width="7.5" style="348" bestFit="1" customWidth="1"/>
    <col min="14357" max="14360" width="0" style="348" hidden="1" customWidth="1"/>
    <col min="14361" max="14362" width="7.5" style="348" customWidth="1"/>
    <col min="14363" max="14363" width="5.5" style="348" bestFit="1" customWidth="1"/>
    <col min="14364" max="14364" width="5.58203125" style="348" customWidth="1"/>
    <col min="14365" max="14366" width="5.33203125" style="348" customWidth="1"/>
    <col min="14367" max="14367" width="5.58203125" style="348" customWidth="1"/>
    <col min="14368" max="14371" width="0" style="348" hidden="1" customWidth="1"/>
    <col min="14372" max="14372" width="19.83203125" style="348" customWidth="1"/>
    <col min="14373" max="14596" width="7.83203125" style="348"/>
    <col min="14597" max="14597" width="3.83203125" style="348" customWidth="1"/>
    <col min="14598" max="14598" width="6.08203125" style="348" bestFit="1" customWidth="1"/>
    <col min="14599" max="14599" width="14.83203125" style="348" bestFit="1" customWidth="1"/>
    <col min="14600" max="14600" width="12.58203125" style="348" customWidth="1"/>
    <col min="14601" max="14601" width="13.08203125" style="348" customWidth="1"/>
    <col min="14602" max="14603" width="4.5" style="348" customWidth="1"/>
    <col min="14604" max="14604" width="5.58203125" style="348" customWidth="1"/>
    <col min="14605" max="14606" width="5.58203125" style="348" bestFit="1" customWidth="1"/>
    <col min="14607" max="14607" width="8.58203125" style="348" customWidth="1"/>
    <col min="14608" max="14608" width="5.58203125" style="348" bestFit="1" customWidth="1"/>
    <col min="14609" max="14609" width="9.33203125" style="348" bestFit="1" customWidth="1"/>
    <col min="14610" max="14610" width="7.5" style="348" bestFit="1" customWidth="1"/>
    <col min="14611" max="14611" width="9.33203125" style="348" bestFit="1" customWidth="1"/>
    <col min="14612" max="14612" width="7.5" style="348" bestFit="1" customWidth="1"/>
    <col min="14613" max="14616" width="0" style="348" hidden="1" customWidth="1"/>
    <col min="14617" max="14618" width="7.5" style="348" customWidth="1"/>
    <col min="14619" max="14619" width="5.5" style="348" bestFit="1" customWidth="1"/>
    <col min="14620" max="14620" width="5.58203125" style="348" customWidth="1"/>
    <col min="14621" max="14622" width="5.33203125" style="348" customWidth="1"/>
    <col min="14623" max="14623" width="5.58203125" style="348" customWidth="1"/>
    <col min="14624" max="14627" width="0" style="348" hidden="1" customWidth="1"/>
    <col min="14628" max="14628" width="19.83203125" style="348" customWidth="1"/>
    <col min="14629" max="14852" width="7.83203125" style="348"/>
    <col min="14853" max="14853" width="3.83203125" style="348" customWidth="1"/>
    <col min="14854" max="14854" width="6.08203125" style="348" bestFit="1" customWidth="1"/>
    <col min="14855" max="14855" width="14.83203125" style="348" bestFit="1" customWidth="1"/>
    <col min="14856" max="14856" width="12.58203125" style="348" customWidth="1"/>
    <col min="14857" max="14857" width="13.08203125" style="348" customWidth="1"/>
    <col min="14858" max="14859" width="4.5" style="348" customWidth="1"/>
    <col min="14860" max="14860" width="5.58203125" style="348" customWidth="1"/>
    <col min="14861" max="14862" width="5.58203125" style="348" bestFit="1" customWidth="1"/>
    <col min="14863" max="14863" width="8.58203125" style="348" customWidth="1"/>
    <col min="14864" max="14864" width="5.58203125" style="348" bestFit="1" customWidth="1"/>
    <col min="14865" max="14865" width="9.33203125" style="348" bestFit="1" customWidth="1"/>
    <col min="14866" max="14866" width="7.5" style="348" bestFit="1" customWidth="1"/>
    <col min="14867" max="14867" width="9.33203125" style="348" bestFit="1" customWidth="1"/>
    <col min="14868" max="14868" width="7.5" style="348" bestFit="1" customWidth="1"/>
    <col min="14869" max="14872" width="0" style="348" hidden="1" customWidth="1"/>
    <col min="14873" max="14874" width="7.5" style="348" customWidth="1"/>
    <col min="14875" max="14875" width="5.5" style="348" bestFit="1" customWidth="1"/>
    <col min="14876" max="14876" width="5.58203125" style="348" customWidth="1"/>
    <col min="14877" max="14878" width="5.33203125" style="348" customWidth="1"/>
    <col min="14879" max="14879" width="5.58203125" style="348" customWidth="1"/>
    <col min="14880" max="14883" width="0" style="348" hidden="1" customWidth="1"/>
    <col min="14884" max="14884" width="19.83203125" style="348" customWidth="1"/>
    <col min="14885" max="15108" width="7.83203125" style="348"/>
    <col min="15109" max="15109" width="3.83203125" style="348" customWidth="1"/>
    <col min="15110" max="15110" width="6.08203125" style="348" bestFit="1" customWidth="1"/>
    <col min="15111" max="15111" width="14.83203125" style="348" bestFit="1" customWidth="1"/>
    <col min="15112" max="15112" width="12.58203125" style="348" customWidth="1"/>
    <col min="15113" max="15113" width="13.08203125" style="348" customWidth="1"/>
    <col min="15114" max="15115" width="4.5" style="348" customWidth="1"/>
    <col min="15116" max="15116" width="5.58203125" style="348" customWidth="1"/>
    <col min="15117" max="15118" width="5.58203125" style="348" bestFit="1" customWidth="1"/>
    <col min="15119" max="15119" width="8.58203125" style="348" customWidth="1"/>
    <col min="15120" max="15120" width="5.58203125" style="348" bestFit="1" customWidth="1"/>
    <col min="15121" max="15121" width="9.33203125" style="348" bestFit="1" customWidth="1"/>
    <col min="15122" max="15122" width="7.5" style="348" bestFit="1" customWidth="1"/>
    <col min="15123" max="15123" width="9.33203125" style="348" bestFit="1" customWidth="1"/>
    <col min="15124" max="15124" width="7.5" style="348" bestFit="1" customWidth="1"/>
    <col min="15125" max="15128" width="0" style="348" hidden="1" customWidth="1"/>
    <col min="15129" max="15130" width="7.5" style="348" customWidth="1"/>
    <col min="15131" max="15131" width="5.5" style="348" bestFit="1" customWidth="1"/>
    <col min="15132" max="15132" width="5.58203125" style="348" customWidth="1"/>
    <col min="15133" max="15134" width="5.33203125" style="348" customWidth="1"/>
    <col min="15135" max="15135" width="5.58203125" style="348" customWidth="1"/>
    <col min="15136" max="15139" width="0" style="348" hidden="1" customWidth="1"/>
    <col min="15140" max="15140" width="19.83203125" style="348" customWidth="1"/>
    <col min="15141" max="15364" width="7.83203125" style="348"/>
    <col min="15365" max="15365" width="3.83203125" style="348" customWidth="1"/>
    <col min="15366" max="15366" width="6.08203125" style="348" bestFit="1" customWidth="1"/>
    <col min="15367" max="15367" width="14.83203125" style="348" bestFit="1" customWidth="1"/>
    <col min="15368" max="15368" width="12.58203125" style="348" customWidth="1"/>
    <col min="15369" max="15369" width="13.08203125" style="348" customWidth="1"/>
    <col min="15370" max="15371" width="4.5" style="348" customWidth="1"/>
    <col min="15372" max="15372" width="5.58203125" style="348" customWidth="1"/>
    <col min="15373" max="15374" width="5.58203125" style="348" bestFit="1" customWidth="1"/>
    <col min="15375" max="15375" width="8.58203125" style="348" customWidth="1"/>
    <col min="15376" max="15376" width="5.58203125" style="348" bestFit="1" customWidth="1"/>
    <col min="15377" max="15377" width="9.33203125" style="348" bestFit="1" customWidth="1"/>
    <col min="15378" max="15378" width="7.5" style="348" bestFit="1" customWidth="1"/>
    <col min="15379" max="15379" width="9.33203125" style="348" bestFit="1" customWidth="1"/>
    <col min="15380" max="15380" width="7.5" style="348" bestFit="1" customWidth="1"/>
    <col min="15381" max="15384" width="0" style="348" hidden="1" customWidth="1"/>
    <col min="15385" max="15386" width="7.5" style="348" customWidth="1"/>
    <col min="15387" max="15387" width="5.5" style="348" bestFit="1" customWidth="1"/>
    <col min="15388" max="15388" width="5.58203125" style="348" customWidth="1"/>
    <col min="15389" max="15390" width="5.33203125" style="348" customWidth="1"/>
    <col min="15391" max="15391" width="5.58203125" style="348" customWidth="1"/>
    <col min="15392" max="15395" width="0" style="348" hidden="1" customWidth="1"/>
    <col min="15396" max="15396" width="19.83203125" style="348" customWidth="1"/>
    <col min="15397" max="15620" width="7.83203125" style="348"/>
    <col min="15621" max="15621" width="3.83203125" style="348" customWidth="1"/>
    <col min="15622" max="15622" width="6.08203125" style="348" bestFit="1" customWidth="1"/>
    <col min="15623" max="15623" width="14.83203125" style="348" bestFit="1" customWidth="1"/>
    <col min="15624" max="15624" width="12.58203125" style="348" customWidth="1"/>
    <col min="15625" max="15625" width="13.08203125" style="348" customWidth="1"/>
    <col min="15626" max="15627" width="4.5" style="348" customWidth="1"/>
    <col min="15628" max="15628" width="5.58203125" style="348" customWidth="1"/>
    <col min="15629" max="15630" width="5.58203125" style="348" bestFit="1" customWidth="1"/>
    <col min="15631" max="15631" width="8.58203125" style="348" customWidth="1"/>
    <col min="15632" max="15632" width="5.58203125" style="348" bestFit="1" customWidth="1"/>
    <col min="15633" max="15633" width="9.33203125" style="348" bestFit="1" customWidth="1"/>
    <col min="15634" max="15634" width="7.5" style="348" bestFit="1" customWidth="1"/>
    <col min="15635" max="15635" width="9.33203125" style="348" bestFit="1" customWidth="1"/>
    <col min="15636" max="15636" width="7.5" style="348" bestFit="1" customWidth="1"/>
    <col min="15637" max="15640" width="0" style="348" hidden="1" customWidth="1"/>
    <col min="15641" max="15642" width="7.5" style="348" customWidth="1"/>
    <col min="15643" max="15643" width="5.5" style="348" bestFit="1" customWidth="1"/>
    <col min="15644" max="15644" width="5.58203125" style="348" customWidth="1"/>
    <col min="15645" max="15646" width="5.33203125" style="348" customWidth="1"/>
    <col min="15647" max="15647" width="5.58203125" style="348" customWidth="1"/>
    <col min="15648" max="15651" width="0" style="348" hidden="1" customWidth="1"/>
    <col min="15652" max="15652" width="19.83203125" style="348" customWidth="1"/>
    <col min="15653" max="15876" width="7.83203125" style="348"/>
    <col min="15877" max="15877" width="3.83203125" style="348" customWidth="1"/>
    <col min="15878" max="15878" width="6.08203125" style="348" bestFit="1" customWidth="1"/>
    <col min="15879" max="15879" width="14.83203125" style="348" bestFit="1" customWidth="1"/>
    <col min="15880" max="15880" width="12.58203125" style="348" customWidth="1"/>
    <col min="15881" max="15881" width="13.08203125" style="348" customWidth="1"/>
    <col min="15882" max="15883" width="4.5" style="348" customWidth="1"/>
    <col min="15884" max="15884" width="5.58203125" style="348" customWidth="1"/>
    <col min="15885" max="15886" width="5.58203125" style="348" bestFit="1" customWidth="1"/>
    <col min="15887" max="15887" width="8.58203125" style="348" customWidth="1"/>
    <col min="15888" max="15888" width="5.58203125" style="348" bestFit="1" customWidth="1"/>
    <col min="15889" max="15889" width="9.33203125" style="348" bestFit="1" customWidth="1"/>
    <col min="15890" max="15890" width="7.5" style="348" bestFit="1" customWidth="1"/>
    <col min="15891" max="15891" width="9.33203125" style="348" bestFit="1" customWidth="1"/>
    <col min="15892" max="15892" width="7.5" style="348" bestFit="1" customWidth="1"/>
    <col min="15893" max="15896" width="0" style="348" hidden="1" customWidth="1"/>
    <col min="15897" max="15898" width="7.5" style="348" customWidth="1"/>
    <col min="15899" max="15899" width="5.5" style="348" bestFit="1" customWidth="1"/>
    <col min="15900" max="15900" width="5.58203125" style="348" customWidth="1"/>
    <col min="15901" max="15902" width="5.33203125" style="348" customWidth="1"/>
    <col min="15903" max="15903" width="5.58203125" style="348" customWidth="1"/>
    <col min="15904" max="15907" width="0" style="348" hidden="1" customWidth="1"/>
    <col min="15908" max="15908" width="19.83203125" style="348" customWidth="1"/>
    <col min="15909" max="16132" width="7.83203125" style="348"/>
    <col min="16133" max="16133" width="3.83203125" style="348" customWidth="1"/>
    <col min="16134" max="16134" width="6.08203125" style="348" bestFit="1" customWidth="1"/>
    <col min="16135" max="16135" width="14.83203125" style="348" bestFit="1" customWidth="1"/>
    <col min="16136" max="16136" width="12.58203125" style="348" customWidth="1"/>
    <col min="16137" max="16137" width="13.08203125" style="348" customWidth="1"/>
    <col min="16138" max="16139" width="4.5" style="348" customWidth="1"/>
    <col min="16140" max="16140" width="5.58203125" style="348" customWidth="1"/>
    <col min="16141" max="16142" width="5.58203125" style="348" bestFit="1" customWidth="1"/>
    <col min="16143" max="16143" width="8.58203125" style="348" customWidth="1"/>
    <col min="16144" max="16144" width="5.58203125" style="348" bestFit="1" customWidth="1"/>
    <col min="16145" max="16145" width="9.33203125" style="348" bestFit="1" customWidth="1"/>
    <col min="16146" max="16146" width="7.5" style="348" bestFit="1" customWidth="1"/>
    <col min="16147" max="16147" width="9.33203125" style="348" bestFit="1" customWidth="1"/>
    <col min="16148" max="16148" width="7.5" style="348" bestFit="1" customWidth="1"/>
    <col min="16149" max="16152" width="0" style="348" hidden="1" customWidth="1"/>
    <col min="16153" max="16154" width="7.5" style="348" customWidth="1"/>
    <col min="16155" max="16155" width="5.5" style="348" bestFit="1" customWidth="1"/>
    <col min="16156" max="16156" width="5.58203125" style="348" customWidth="1"/>
    <col min="16157" max="16158" width="5.33203125" style="348" customWidth="1"/>
    <col min="16159" max="16159" width="5.58203125" style="348" customWidth="1"/>
    <col min="16160" max="16163" width="0" style="348" hidden="1" customWidth="1"/>
    <col min="16164" max="16164" width="19.83203125" style="348" customWidth="1"/>
    <col min="16165" max="16384" width="7.83203125" style="348"/>
  </cols>
  <sheetData>
    <row r="1" spans="1:40" s="299" customFormat="1" ht="13.5" customHeight="1">
      <c r="A1" s="1582" t="s">
        <v>330</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315"/>
      <c r="AL1" s="315"/>
      <c r="AM1" s="315"/>
      <c r="AN1" s="315"/>
    </row>
    <row r="2" spans="1:40" s="299" customFormat="1" ht="13.5" customHeight="1">
      <c r="A2" s="1582"/>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315"/>
      <c r="AL2" s="315"/>
      <c r="AM2" s="315"/>
      <c r="AN2" s="315"/>
    </row>
    <row r="3" spans="1:40" s="322" customFormat="1" ht="14">
      <c r="A3" s="527" t="s">
        <v>363</v>
      </c>
      <c r="B3" s="528"/>
      <c r="C3" s="529"/>
      <c r="D3" s="530"/>
      <c r="E3" s="530"/>
      <c r="F3" s="530"/>
      <c r="G3" s="530"/>
      <c r="H3" s="530"/>
      <c r="I3" s="530"/>
      <c r="J3" s="530"/>
      <c r="K3" s="527"/>
      <c r="L3" s="531"/>
      <c r="M3" s="530"/>
      <c r="N3" s="530"/>
      <c r="O3" s="532"/>
      <c r="P3" s="527"/>
      <c r="Q3" s="530"/>
      <c r="R3" s="530"/>
      <c r="S3" s="530"/>
      <c r="T3" s="530"/>
      <c r="U3" s="530"/>
      <c r="V3" s="530"/>
      <c r="W3" s="530"/>
      <c r="X3" s="530"/>
      <c r="Y3" s="530"/>
      <c r="Z3" s="530"/>
      <c r="AA3" s="530"/>
      <c r="AB3" s="530"/>
      <c r="AC3" s="530"/>
      <c r="AD3" s="530"/>
      <c r="AE3" s="530"/>
      <c r="AF3" s="530"/>
      <c r="AG3" s="530"/>
      <c r="AH3" s="530"/>
      <c r="AI3" s="530"/>
      <c r="AJ3" s="533"/>
    </row>
    <row r="4" spans="1:40" s="322" customFormat="1" ht="19">
      <c r="A4" s="534" t="s">
        <v>602</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3"/>
    </row>
    <row r="5" spans="1:40" s="322" customFormat="1" ht="14">
      <c r="A5" s="527"/>
      <c r="B5" s="528"/>
      <c r="C5" s="529"/>
      <c r="D5" s="530"/>
      <c r="E5" s="530"/>
      <c r="F5" s="530"/>
      <c r="G5" s="530"/>
      <c r="H5" s="530"/>
      <c r="I5" s="530"/>
      <c r="J5" s="530"/>
      <c r="K5" s="527"/>
      <c r="L5" s="531"/>
      <c r="M5" s="530"/>
      <c r="N5" s="530"/>
      <c r="O5" s="535"/>
      <c r="P5" s="527"/>
      <c r="Q5" s="530"/>
      <c r="R5" s="536"/>
      <c r="S5" s="536"/>
      <c r="T5" s="536"/>
      <c r="U5" s="536"/>
      <c r="V5" s="536"/>
      <c r="W5" s="536"/>
      <c r="X5" s="530"/>
      <c r="Y5" s="530"/>
      <c r="Z5" s="530"/>
      <c r="AA5" s="530"/>
      <c r="AB5" s="537"/>
      <c r="AC5" s="537"/>
      <c r="AD5" s="537"/>
      <c r="AE5" s="537"/>
      <c r="AF5" s="537"/>
      <c r="AG5" s="537"/>
      <c r="AH5" s="537"/>
      <c r="AI5" s="537"/>
      <c r="AJ5" s="533"/>
    </row>
    <row r="6" spans="1:40" s="327" customFormat="1" ht="18" customHeight="1">
      <c r="A6" s="1583" t="s">
        <v>332</v>
      </c>
      <c r="B6" s="1579" t="s">
        <v>333</v>
      </c>
      <c r="C6" s="1583" t="s">
        <v>334</v>
      </c>
      <c r="D6" s="1579" t="s">
        <v>540</v>
      </c>
      <c r="E6" s="562"/>
      <c r="F6" s="562"/>
      <c r="G6" s="1579" t="s">
        <v>687</v>
      </c>
      <c r="H6" s="571"/>
      <c r="I6" s="1585" t="s">
        <v>498</v>
      </c>
      <c r="J6" s="1579" t="s">
        <v>335</v>
      </c>
      <c r="K6" s="1579" t="s">
        <v>336</v>
      </c>
      <c r="L6" s="1579" t="s">
        <v>337</v>
      </c>
      <c r="M6" s="1579" t="s">
        <v>338</v>
      </c>
      <c r="N6" s="1579" t="s">
        <v>339</v>
      </c>
      <c r="O6" s="1579" t="s">
        <v>340</v>
      </c>
      <c r="P6" s="1579" t="s">
        <v>341</v>
      </c>
      <c r="Q6" s="1583" t="s">
        <v>342</v>
      </c>
      <c r="R6" s="1576" t="s">
        <v>459</v>
      </c>
      <c r="S6" s="1577"/>
      <c r="T6" s="1578"/>
      <c r="U6" s="1576" t="s">
        <v>344</v>
      </c>
      <c r="V6" s="1577"/>
      <c r="W6" s="1578"/>
      <c r="X6" s="1579" t="s">
        <v>345</v>
      </c>
      <c r="Y6" s="1579" t="s">
        <v>346</v>
      </c>
      <c r="Z6" s="1579" t="s">
        <v>347</v>
      </c>
      <c r="AA6" s="1576" t="s">
        <v>348</v>
      </c>
      <c r="AB6" s="1577"/>
      <c r="AC6" s="1577"/>
      <c r="AD6" s="1577"/>
      <c r="AE6" s="1577"/>
      <c r="AF6" s="1577"/>
      <c r="AG6" s="1577"/>
      <c r="AH6" s="1577"/>
      <c r="AI6" s="1578"/>
      <c r="AJ6" s="1575" t="s">
        <v>349</v>
      </c>
    </row>
    <row r="7" spans="1:40" s="327" customFormat="1" ht="47.25" customHeight="1">
      <c r="A7" s="1584"/>
      <c r="B7" s="1580"/>
      <c r="C7" s="1584"/>
      <c r="D7" s="1580"/>
      <c r="E7" s="563"/>
      <c r="F7" s="563"/>
      <c r="G7" s="1581"/>
      <c r="H7" s="572"/>
      <c r="I7" s="1586"/>
      <c r="J7" s="1580"/>
      <c r="K7" s="1580"/>
      <c r="L7" s="1580"/>
      <c r="M7" s="1580"/>
      <c r="N7" s="1580"/>
      <c r="O7" s="1580"/>
      <c r="P7" s="1580"/>
      <c r="Q7" s="1584"/>
      <c r="R7" s="538" t="s">
        <v>350</v>
      </c>
      <c r="S7" s="538" t="s">
        <v>351</v>
      </c>
      <c r="T7" s="538" t="s">
        <v>352</v>
      </c>
      <c r="U7" s="538" t="s">
        <v>350</v>
      </c>
      <c r="V7" s="538" t="s">
        <v>351</v>
      </c>
      <c r="W7" s="538" t="s">
        <v>352</v>
      </c>
      <c r="X7" s="1580"/>
      <c r="Y7" s="1580"/>
      <c r="Z7" s="1580"/>
      <c r="AA7" s="526" t="s">
        <v>353</v>
      </c>
      <c r="AB7" s="526" t="s">
        <v>354</v>
      </c>
      <c r="AC7" s="539" t="s">
        <v>355</v>
      </c>
      <c r="AD7" s="539" t="s">
        <v>356</v>
      </c>
      <c r="AE7" s="526" t="s">
        <v>357</v>
      </c>
      <c r="AF7" s="526" t="s">
        <v>358</v>
      </c>
      <c r="AG7" s="526" t="s">
        <v>359</v>
      </c>
      <c r="AH7" s="540" t="s">
        <v>360</v>
      </c>
      <c r="AI7" s="540" t="s">
        <v>361</v>
      </c>
      <c r="AJ7" s="1575"/>
    </row>
    <row r="8" spans="1:40" s="340" customFormat="1" ht="24" customHeight="1">
      <c r="A8" s="541">
        <v>1</v>
      </c>
      <c r="B8" s="542"/>
      <c r="C8" s="543"/>
      <c r="D8" s="543"/>
      <c r="E8" s="543"/>
      <c r="F8" s="543"/>
      <c r="G8" s="543"/>
      <c r="H8" s="543"/>
      <c r="I8" s="543"/>
      <c r="J8" s="543"/>
      <c r="K8" s="544"/>
      <c r="L8" s="553" t="str">
        <f>IF(K8="","",IF(K8&lt;20,"少年",IF(K8&lt;36,"青年","壮年")))</f>
        <v/>
      </c>
      <c r="M8" s="554" t="s">
        <v>364</v>
      </c>
      <c r="N8" s="543"/>
      <c r="O8" s="543"/>
      <c r="P8" s="555">
        <v>27</v>
      </c>
      <c r="Q8" s="541" t="s">
        <v>365</v>
      </c>
      <c r="R8" s="543" t="s">
        <v>362</v>
      </c>
      <c r="S8" s="543"/>
      <c r="T8" s="543" t="s">
        <v>362</v>
      </c>
      <c r="U8" s="543"/>
      <c r="V8" s="543"/>
      <c r="W8" s="543" t="s">
        <v>362</v>
      </c>
      <c r="X8" s="546"/>
      <c r="Y8" s="546"/>
      <c r="Z8" s="546"/>
      <c r="AA8" s="546"/>
      <c r="AB8" s="547"/>
      <c r="AC8" s="547"/>
      <c r="AD8" s="547"/>
      <c r="AE8" s="547"/>
      <c r="AF8" s="547"/>
      <c r="AG8" s="547"/>
      <c r="AH8" s="547"/>
      <c r="AI8" s="547"/>
      <c r="AJ8" s="548"/>
    </row>
    <row r="9" spans="1:40" s="340" customFormat="1" ht="24" customHeight="1">
      <c r="A9" s="541">
        <v>2</v>
      </c>
      <c r="B9" s="542"/>
      <c r="C9" s="543"/>
      <c r="D9" s="543"/>
      <c r="E9" s="543"/>
      <c r="F9" s="543"/>
      <c r="G9" s="543"/>
      <c r="H9" s="543"/>
      <c r="I9" s="543"/>
      <c r="J9" s="543"/>
      <c r="K9" s="544"/>
      <c r="L9" s="553" t="str">
        <f t="shared" ref="L9:L72" si="0">IF(K9="","",IF(K9&lt;20,"少年",IF(K9&lt;36,"青年","壮年")))</f>
        <v/>
      </c>
      <c r="M9" s="554" t="s">
        <v>364</v>
      </c>
      <c r="N9" s="543" t="s">
        <v>362</v>
      </c>
      <c r="O9" s="543" t="s">
        <v>362</v>
      </c>
      <c r="P9" s="555">
        <v>27</v>
      </c>
      <c r="Q9" s="541" t="s">
        <v>365</v>
      </c>
      <c r="R9" s="543"/>
      <c r="S9" s="543"/>
      <c r="T9" s="543" t="s">
        <v>362</v>
      </c>
      <c r="U9" s="543"/>
      <c r="V9" s="543"/>
      <c r="W9" s="543" t="s">
        <v>362</v>
      </c>
      <c r="X9" s="546"/>
      <c r="Y9" s="546"/>
      <c r="Z9" s="546"/>
      <c r="AA9" s="546"/>
      <c r="AB9" s="547"/>
      <c r="AC9" s="547" t="s">
        <v>362</v>
      </c>
      <c r="AD9" s="547"/>
      <c r="AE9" s="547" t="s">
        <v>362</v>
      </c>
      <c r="AF9" s="547"/>
      <c r="AG9" s="547"/>
      <c r="AH9" s="547"/>
      <c r="AI9" s="547"/>
      <c r="AJ9" s="548"/>
    </row>
    <row r="10" spans="1:40" s="340" customFormat="1" ht="24" customHeight="1">
      <c r="A10" s="541">
        <v>3</v>
      </c>
      <c r="B10" s="542"/>
      <c r="C10" s="543"/>
      <c r="D10" s="543"/>
      <c r="E10" s="543"/>
      <c r="F10" s="543"/>
      <c r="G10" s="543"/>
      <c r="H10" s="543"/>
      <c r="I10" s="543"/>
      <c r="J10" s="543"/>
      <c r="K10" s="544"/>
      <c r="L10" s="553" t="str">
        <f t="shared" si="0"/>
        <v/>
      </c>
      <c r="M10" s="554" t="s">
        <v>364</v>
      </c>
      <c r="N10" s="543" t="s">
        <v>362</v>
      </c>
      <c r="O10" s="543" t="s">
        <v>362</v>
      </c>
      <c r="P10" s="555">
        <v>27</v>
      </c>
      <c r="Q10" s="541" t="s">
        <v>365</v>
      </c>
      <c r="R10" s="543"/>
      <c r="S10" s="543"/>
      <c r="T10" s="543" t="s">
        <v>362</v>
      </c>
      <c r="U10" s="543"/>
      <c r="V10" s="543"/>
      <c r="W10" s="543" t="s">
        <v>362</v>
      </c>
      <c r="X10" s="546"/>
      <c r="Y10" s="546"/>
      <c r="Z10" s="546"/>
      <c r="AA10" s="546"/>
      <c r="AB10" s="547"/>
      <c r="AC10" s="547" t="s">
        <v>362</v>
      </c>
      <c r="AD10" s="547"/>
      <c r="AE10" s="547" t="s">
        <v>362</v>
      </c>
      <c r="AF10" s="547"/>
      <c r="AG10" s="547"/>
      <c r="AH10" s="547"/>
      <c r="AI10" s="547"/>
      <c r="AJ10" s="548"/>
    </row>
    <row r="11" spans="1:40" s="340" customFormat="1" ht="24" customHeight="1">
      <c r="A11" s="541">
        <v>4</v>
      </c>
      <c r="B11" s="542"/>
      <c r="C11" s="543"/>
      <c r="D11" s="543"/>
      <c r="E11" s="543"/>
      <c r="F11" s="543"/>
      <c r="G11" s="543"/>
      <c r="H11" s="543"/>
      <c r="I11" s="543"/>
      <c r="J11" s="543"/>
      <c r="K11" s="544"/>
      <c r="L11" s="553" t="str">
        <f t="shared" si="0"/>
        <v/>
      </c>
      <c r="M11" s="554" t="s">
        <v>364</v>
      </c>
      <c r="N11" s="543"/>
      <c r="O11" s="543"/>
      <c r="P11" s="555">
        <v>27</v>
      </c>
      <c r="Q11" s="541" t="s">
        <v>365</v>
      </c>
      <c r="R11" s="543"/>
      <c r="S11" s="543"/>
      <c r="T11" s="543" t="s">
        <v>362</v>
      </c>
      <c r="U11" s="543"/>
      <c r="V11" s="543"/>
      <c r="W11" s="543" t="s">
        <v>362</v>
      </c>
      <c r="X11" s="546"/>
      <c r="Y11" s="546"/>
      <c r="Z11" s="546"/>
      <c r="AA11" s="546"/>
      <c r="AB11" s="547"/>
      <c r="AC11" s="547" t="s">
        <v>362</v>
      </c>
      <c r="AD11" s="547"/>
      <c r="AE11" s="547" t="s">
        <v>362</v>
      </c>
      <c r="AF11" s="547"/>
      <c r="AG11" s="547"/>
      <c r="AH11" s="547"/>
      <c r="AI11" s="547"/>
      <c r="AJ11" s="548"/>
    </row>
    <row r="12" spans="1:40" s="340" customFormat="1" ht="24" customHeight="1">
      <c r="A12" s="541">
        <v>5</v>
      </c>
      <c r="B12" s="542"/>
      <c r="C12" s="543"/>
      <c r="D12" s="543"/>
      <c r="E12" s="543"/>
      <c r="F12" s="543"/>
      <c r="G12" s="543"/>
      <c r="H12" s="543"/>
      <c r="I12" s="543"/>
      <c r="J12" s="543"/>
      <c r="K12" s="544"/>
      <c r="L12" s="553" t="str">
        <f t="shared" si="0"/>
        <v/>
      </c>
      <c r="M12" s="554" t="s">
        <v>364</v>
      </c>
      <c r="N12" s="543"/>
      <c r="O12" s="543" t="s">
        <v>362</v>
      </c>
      <c r="P12" s="555">
        <v>27</v>
      </c>
      <c r="Q12" s="541" t="s">
        <v>365</v>
      </c>
      <c r="R12" s="543"/>
      <c r="S12" s="543"/>
      <c r="T12" s="543" t="s">
        <v>362</v>
      </c>
      <c r="U12" s="543"/>
      <c r="V12" s="543"/>
      <c r="W12" s="543" t="s">
        <v>362</v>
      </c>
      <c r="X12" s="546"/>
      <c r="Y12" s="546"/>
      <c r="Z12" s="546"/>
      <c r="AA12" s="546"/>
      <c r="AB12" s="547"/>
      <c r="AC12" s="547" t="s">
        <v>362</v>
      </c>
      <c r="AD12" s="547"/>
      <c r="AE12" s="547" t="s">
        <v>362</v>
      </c>
      <c r="AF12" s="547"/>
      <c r="AG12" s="547"/>
      <c r="AH12" s="547"/>
      <c r="AI12" s="547"/>
      <c r="AJ12" s="548"/>
    </row>
    <row r="13" spans="1:40" s="340" customFormat="1" ht="24" customHeight="1">
      <c r="A13" s="541">
        <v>6</v>
      </c>
      <c r="B13" s="542"/>
      <c r="C13" s="543"/>
      <c r="D13" s="543"/>
      <c r="E13" s="543"/>
      <c r="F13" s="543"/>
      <c r="G13" s="543"/>
      <c r="H13" s="543"/>
      <c r="I13" s="543"/>
      <c r="J13" s="543"/>
      <c r="K13" s="544"/>
      <c r="L13" s="553" t="str">
        <f t="shared" si="0"/>
        <v/>
      </c>
      <c r="M13" s="554" t="s">
        <v>364</v>
      </c>
      <c r="N13" s="543"/>
      <c r="O13" s="543" t="s">
        <v>362</v>
      </c>
      <c r="P13" s="555">
        <v>27</v>
      </c>
      <c r="Q13" s="541" t="s">
        <v>365</v>
      </c>
      <c r="R13" s="543"/>
      <c r="S13" s="543"/>
      <c r="T13" s="543" t="s">
        <v>362</v>
      </c>
      <c r="U13" s="543"/>
      <c r="V13" s="543"/>
      <c r="W13" s="543" t="s">
        <v>362</v>
      </c>
      <c r="X13" s="546"/>
      <c r="Y13" s="546"/>
      <c r="Z13" s="546"/>
      <c r="AA13" s="546"/>
      <c r="AB13" s="547"/>
      <c r="AC13" s="547" t="s">
        <v>362</v>
      </c>
      <c r="AD13" s="547"/>
      <c r="AE13" s="547" t="s">
        <v>362</v>
      </c>
      <c r="AF13" s="547"/>
      <c r="AG13" s="547"/>
      <c r="AH13" s="547"/>
      <c r="AI13" s="547"/>
      <c r="AJ13" s="548"/>
    </row>
    <row r="14" spans="1:40" s="340" customFormat="1" ht="24" customHeight="1">
      <c r="A14" s="541">
        <v>7</v>
      </c>
      <c r="B14" s="542"/>
      <c r="C14" s="543"/>
      <c r="D14" s="543"/>
      <c r="E14" s="543"/>
      <c r="F14" s="543"/>
      <c r="G14" s="543"/>
      <c r="H14" s="543"/>
      <c r="I14" s="543"/>
      <c r="J14" s="543"/>
      <c r="K14" s="544"/>
      <c r="L14" s="553" t="str">
        <f t="shared" si="0"/>
        <v/>
      </c>
      <c r="M14" s="554" t="s">
        <v>364</v>
      </c>
      <c r="N14" s="543"/>
      <c r="O14" s="543" t="s">
        <v>362</v>
      </c>
      <c r="P14" s="555">
        <v>27</v>
      </c>
      <c r="Q14" s="541" t="s">
        <v>365</v>
      </c>
      <c r="R14" s="543"/>
      <c r="S14" s="543"/>
      <c r="T14" s="543" t="s">
        <v>362</v>
      </c>
      <c r="U14" s="543"/>
      <c r="V14" s="543"/>
      <c r="W14" s="543" t="s">
        <v>362</v>
      </c>
      <c r="X14" s="546"/>
      <c r="Y14" s="546"/>
      <c r="Z14" s="546"/>
      <c r="AA14" s="546"/>
      <c r="AB14" s="547"/>
      <c r="AC14" s="547" t="s">
        <v>362</v>
      </c>
      <c r="AD14" s="547"/>
      <c r="AE14" s="547" t="s">
        <v>362</v>
      </c>
      <c r="AF14" s="547"/>
      <c r="AG14" s="547"/>
      <c r="AH14" s="547"/>
      <c r="AI14" s="547"/>
      <c r="AJ14" s="548"/>
    </row>
    <row r="15" spans="1:40" s="340" customFormat="1" ht="24" customHeight="1">
      <c r="A15" s="541">
        <v>8</v>
      </c>
      <c r="B15" s="542"/>
      <c r="C15" s="543"/>
      <c r="D15" s="543"/>
      <c r="E15" s="543"/>
      <c r="F15" s="543"/>
      <c r="G15" s="543"/>
      <c r="H15" s="543"/>
      <c r="I15" s="543"/>
      <c r="J15" s="543"/>
      <c r="K15" s="544"/>
      <c r="L15" s="553" t="str">
        <f t="shared" si="0"/>
        <v/>
      </c>
      <c r="M15" s="554" t="s">
        <v>364</v>
      </c>
      <c r="N15" s="543" t="s">
        <v>362</v>
      </c>
      <c r="O15" s="543" t="s">
        <v>362</v>
      </c>
      <c r="P15" s="555">
        <v>27</v>
      </c>
      <c r="Q15" s="541" t="s">
        <v>365</v>
      </c>
      <c r="R15" s="543"/>
      <c r="S15" s="543"/>
      <c r="T15" s="543" t="s">
        <v>362</v>
      </c>
      <c r="U15" s="543"/>
      <c r="V15" s="543"/>
      <c r="W15" s="543" t="s">
        <v>362</v>
      </c>
      <c r="X15" s="546"/>
      <c r="Y15" s="546"/>
      <c r="Z15" s="546"/>
      <c r="AA15" s="546"/>
      <c r="AB15" s="547"/>
      <c r="AC15" s="547" t="s">
        <v>362</v>
      </c>
      <c r="AD15" s="547"/>
      <c r="AE15" s="547" t="s">
        <v>362</v>
      </c>
      <c r="AF15" s="547"/>
      <c r="AG15" s="547"/>
      <c r="AH15" s="547"/>
      <c r="AI15" s="547"/>
      <c r="AJ15" s="548"/>
    </row>
    <row r="16" spans="1:40" s="340" customFormat="1" ht="24" customHeight="1">
      <c r="A16" s="541">
        <v>9</v>
      </c>
      <c r="B16" s="542"/>
      <c r="C16" s="543"/>
      <c r="D16" s="543"/>
      <c r="E16" s="543"/>
      <c r="F16" s="543"/>
      <c r="G16" s="543"/>
      <c r="H16" s="543"/>
      <c r="I16" s="543"/>
      <c r="J16" s="543"/>
      <c r="K16" s="544"/>
      <c r="L16" s="553" t="str">
        <f t="shared" si="0"/>
        <v/>
      </c>
      <c r="M16" s="554" t="s">
        <v>364</v>
      </c>
      <c r="N16" s="543" t="s">
        <v>362</v>
      </c>
      <c r="O16" s="543" t="s">
        <v>362</v>
      </c>
      <c r="P16" s="555">
        <v>27</v>
      </c>
      <c r="Q16" s="541" t="s">
        <v>365</v>
      </c>
      <c r="R16" s="543"/>
      <c r="S16" s="543"/>
      <c r="T16" s="543" t="s">
        <v>362</v>
      </c>
      <c r="U16" s="543"/>
      <c r="V16" s="543"/>
      <c r="W16" s="543" t="s">
        <v>362</v>
      </c>
      <c r="X16" s="546"/>
      <c r="Y16" s="546"/>
      <c r="Z16" s="546"/>
      <c r="AA16" s="546"/>
      <c r="AB16" s="547"/>
      <c r="AC16" s="547" t="s">
        <v>362</v>
      </c>
      <c r="AD16" s="547"/>
      <c r="AE16" s="547" t="s">
        <v>362</v>
      </c>
      <c r="AF16" s="547"/>
      <c r="AG16" s="547"/>
      <c r="AH16" s="547"/>
      <c r="AI16" s="547"/>
      <c r="AJ16" s="548"/>
    </row>
    <row r="17" spans="1:36" s="340" customFormat="1" ht="24" customHeight="1">
      <c r="A17" s="541">
        <v>10</v>
      </c>
      <c r="B17" s="542"/>
      <c r="C17" s="543"/>
      <c r="D17" s="543"/>
      <c r="E17" s="543"/>
      <c r="F17" s="543"/>
      <c r="G17" s="543"/>
      <c r="H17" s="543"/>
      <c r="I17" s="543"/>
      <c r="J17" s="543"/>
      <c r="K17" s="544"/>
      <c r="L17" s="553" t="str">
        <f t="shared" si="0"/>
        <v/>
      </c>
      <c r="M17" s="554" t="s">
        <v>364</v>
      </c>
      <c r="N17" s="543" t="s">
        <v>362</v>
      </c>
      <c r="O17" s="543" t="s">
        <v>362</v>
      </c>
      <c r="P17" s="555">
        <v>27</v>
      </c>
      <c r="Q17" s="541" t="s">
        <v>365</v>
      </c>
      <c r="R17" s="543"/>
      <c r="S17" s="543"/>
      <c r="T17" s="543" t="s">
        <v>362</v>
      </c>
      <c r="U17" s="543"/>
      <c r="V17" s="543"/>
      <c r="W17" s="543" t="s">
        <v>362</v>
      </c>
      <c r="X17" s="546"/>
      <c r="Y17" s="546"/>
      <c r="Z17" s="546"/>
      <c r="AA17" s="546"/>
      <c r="AB17" s="547"/>
      <c r="AC17" s="547" t="s">
        <v>362</v>
      </c>
      <c r="AD17" s="547"/>
      <c r="AE17" s="547" t="s">
        <v>362</v>
      </c>
      <c r="AF17" s="547"/>
      <c r="AG17" s="547"/>
      <c r="AH17" s="547"/>
      <c r="AI17" s="547"/>
      <c r="AJ17" s="548"/>
    </row>
    <row r="18" spans="1:36" s="340" customFormat="1" ht="24" customHeight="1">
      <c r="A18" s="541">
        <v>11</v>
      </c>
      <c r="B18" s="542"/>
      <c r="C18" s="543"/>
      <c r="D18" s="543"/>
      <c r="E18" s="543"/>
      <c r="F18" s="543"/>
      <c r="G18" s="543"/>
      <c r="H18" s="543"/>
      <c r="I18" s="543"/>
      <c r="J18" s="543"/>
      <c r="K18" s="544"/>
      <c r="L18" s="553" t="str">
        <f t="shared" si="0"/>
        <v/>
      </c>
      <c r="M18" s="554" t="s">
        <v>364</v>
      </c>
      <c r="N18" s="543" t="s">
        <v>362</v>
      </c>
      <c r="O18" s="543" t="s">
        <v>362</v>
      </c>
      <c r="P18" s="555">
        <v>27</v>
      </c>
      <c r="Q18" s="541" t="s">
        <v>365</v>
      </c>
      <c r="R18" s="543"/>
      <c r="S18" s="543"/>
      <c r="T18" s="543" t="s">
        <v>362</v>
      </c>
      <c r="U18" s="543"/>
      <c r="V18" s="543"/>
      <c r="W18" s="543" t="s">
        <v>362</v>
      </c>
      <c r="X18" s="546"/>
      <c r="Y18" s="546"/>
      <c r="Z18" s="546"/>
      <c r="AA18" s="546"/>
      <c r="AB18" s="547"/>
      <c r="AC18" s="547" t="s">
        <v>362</v>
      </c>
      <c r="AD18" s="547"/>
      <c r="AE18" s="547" t="s">
        <v>362</v>
      </c>
      <c r="AF18" s="547"/>
      <c r="AG18" s="547"/>
      <c r="AH18" s="547"/>
      <c r="AI18" s="547"/>
      <c r="AJ18" s="548"/>
    </row>
    <row r="19" spans="1:36" s="340" customFormat="1" ht="24" customHeight="1">
      <c r="A19" s="541">
        <v>12</v>
      </c>
      <c r="B19" s="542"/>
      <c r="C19" s="543"/>
      <c r="D19" s="543"/>
      <c r="E19" s="543"/>
      <c r="F19" s="543"/>
      <c r="G19" s="543"/>
      <c r="H19" s="543"/>
      <c r="I19" s="543"/>
      <c r="J19" s="543"/>
      <c r="K19" s="544"/>
      <c r="L19" s="553" t="str">
        <f t="shared" si="0"/>
        <v/>
      </c>
      <c r="M19" s="554" t="s">
        <v>364</v>
      </c>
      <c r="N19" s="543" t="s">
        <v>362</v>
      </c>
      <c r="O19" s="543" t="s">
        <v>362</v>
      </c>
      <c r="P19" s="555">
        <v>27</v>
      </c>
      <c r="Q19" s="541" t="s">
        <v>365</v>
      </c>
      <c r="R19" s="543"/>
      <c r="S19" s="543"/>
      <c r="T19" s="543" t="s">
        <v>362</v>
      </c>
      <c r="U19" s="543"/>
      <c r="V19" s="543"/>
      <c r="W19" s="543" t="s">
        <v>362</v>
      </c>
      <c r="X19" s="546"/>
      <c r="Y19" s="546"/>
      <c r="Z19" s="546"/>
      <c r="AA19" s="546"/>
      <c r="AB19" s="547"/>
      <c r="AC19" s="547" t="s">
        <v>362</v>
      </c>
      <c r="AD19" s="547"/>
      <c r="AE19" s="547" t="s">
        <v>362</v>
      </c>
      <c r="AF19" s="547"/>
      <c r="AG19" s="547"/>
      <c r="AH19" s="547"/>
      <c r="AI19" s="547"/>
      <c r="AJ19" s="548"/>
    </row>
    <row r="20" spans="1:36" s="340" customFormat="1" ht="24" customHeight="1">
      <c r="A20" s="541">
        <v>13</v>
      </c>
      <c r="B20" s="542"/>
      <c r="C20" s="543"/>
      <c r="D20" s="543"/>
      <c r="E20" s="543"/>
      <c r="F20" s="543"/>
      <c r="G20" s="543"/>
      <c r="H20" s="543"/>
      <c r="I20" s="543"/>
      <c r="J20" s="543"/>
      <c r="K20" s="544"/>
      <c r="L20" s="553" t="str">
        <f t="shared" si="0"/>
        <v/>
      </c>
      <c r="M20" s="554" t="s">
        <v>364</v>
      </c>
      <c r="N20" s="543" t="s">
        <v>362</v>
      </c>
      <c r="O20" s="543" t="s">
        <v>362</v>
      </c>
      <c r="P20" s="555">
        <v>27</v>
      </c>
      <c r="Q20" s="541" t="s">
        <v>365</v>
      </c>
      <c r="R20" s="543"/>
      <c r="S20" s="543"/>
      <c r="T20" s="543" t="s">
        <v>362</v>
      </c>
      <c r="U20" s="543"/>
      <c r="V20" s="543"/>
      <c r="W20" s="543" t="s">
        <v>362</v>
      </c>
      <c r="X20" s="546"/>
      <c r="Y20" s="546"/>
      <c r="Z20" s="546"/>
      <c r="AA20" s="546"/>
      <c r="AB20" s="547"/>
      <c r="AC20" s="547" t="s">
        <v>362</v>
      </c>
      <c r="AD20" s="547"/>
      <c r="AE20" s="547" t="s">
        <v>362</v>
      </c>
      <c r="AF20" s="547"/>
      <c r="AG20" s="547"/>
      <c r="AH20" s="547"/>
      <c r="AI20" s="547"/>
      <c r="AJ20" s="548"/>
    </row>
    <row r="21" spans="1:36" s="340" customFormat="1" ht="24" customHeight="1">
      <c r="A21" s="541">
        <v>14</v>
      </c>
      <c r="B21" s="542"/>
      <c r="C21" s="543"/>
      <c r="D21" s="543"/>
      <c r="E21" s="543"/>
      <c r="F21" s="543"/>
      <c r="G21" s="543"/>
      <c r="H21" s="543"/>
      <c r="I21" s="543"/>
      <c r="J21" s="543"/>
      <c r="K21" s="544"/>
      <c r="L21" s="553" t="str">
        <f t="shared" si="0"/>
        <v/>
      </c>
      <c r="M21" s="554" t="s">
        <v>364</v>
      </c>
      <c r="N21" s="543" t="s">
        <v>362</v>
      </c>
      <c r="O21" s="543" t="s">
        <v>362</v>
      </c>
      <c r="P21" s="555">
        <v>27</v>
      </c>
      <c r="Q21" s="541" t="s">
        <v>365</v>
      </c>
      <c r="R21" s="543"/>
      <c r="S21" s="543"/>
      <c r="T21" s="543" t="s">
        <v>362</v>
      </c>
      <c r="U21" s="543"/>
      <c r="V21" s="543"/>
      <c r="W21" s="543" t="s">
        <v>362</v>
      </c>
      <c r="X21" s="546"/>
      <c r="Y21" s="546"/>
      <c r="Z21" s="546"/>
      <c r="AA21" s="546"/>
      <c r="AB21" s="547"/>
      <c r="AC21" s="547" t="s">
        <v>362</v>
      </c>
      <c r="AD21" s="547"/>
      <c r="AE21" s="547" t="s">
        <v>362</v>
      </c>
      <c r="AF21" s="547"/>
      <c r="AG21" s="547"/>
      <c r="AH21" s="547"/>
      <c r="AI21" s="547"/>
      <c r="AJ21" s="548"/>
    </row>
    <row r="22" spans="1:36" s="340" customFormat="1" ht="24" customHeight="1">
      <c r="A22" s="541">
        <v>15</v>
      </c>
      <c r="B22" s="542"/>
      <c r="C22" s="543"/>
      <c r="D22" s="543"/>
      <c r="E22" s="543"/>
      <c r="F22" s="543"/>
      <c r="G22" s="543"/>
      <c r="H22" s="543"/>
      <c r="I22" s="543"/>
      <c r="J22" s="543"/>
      <c r="K22" s="544"/>
      <c r="L22" s="553" t="str">
        <f t="shared" si="0"/>
        <v/>
      </c>
      <c r="M22" s="554" t="s">
        <v>364</v>
      </c>
      <c r="N22" s="543" t="s">
        <v>362</v>
      </c>
      <c r="O22" s="543" t="s">
        <v>362</v>
      </c>
      <c r="P22" s="555">
        <v>27</v>
      </c>
      <c r="Q22" s="541" t="s">
        <v>365</v>
      </c>
      <c r="R22" s="543"/>
      <c r="S22" s="543"/>
      <c r="T22" s="543" t="s">
        <v>362</v>
      </c>
      <c r="U22" s="543"/>
      <c r="V22" s="543"/>
      <c r="W22" s="543" t="s">
        <v>362</v>
      </c>
      <c r="X22" s="546"/>
      <c r="Y22" s="546"/>
      <c r="Z22" s="546"/>
      <c r="AA22" s="546"/>
      <c r="AB22" s="547"/>
      <c r="AC22" s="547" t="s">
        <v>362</v>
      </c>
      <c r="AD22" s="547"/>
      <c r="AE22" s="547" t="s">
        <v>362</v>
      </c>
      <c r="AF22" s="547"/>
      <c r="AG22" s="547"/>
      <c r="AH22" s="547"/>
      <c r="AI22" s="547"/>
      <c r="AJ22" s="548"/>
    </row>
    <row r="23" spans="1:36" s="340" customFormat="1" ht="24" customHeight="1">
      <c r="A23" s="541">
        <v>16</v>
      </c>
      <c r="B23" s="542"/>
      <c r="C23" s="543"/>
      <c r="D23" s="543"/>
      <c r="E23" s="543"/>
      <c r="F23" s="543"/>
      <c r="G23" s="543"/>
      <c r="H23" s="543"/>
      <c r="I23" s="543"/>
      <c r="J23" s="543"/>
      <c r="K23" s="544"/>
      <c r="L23" s="553" t="str">
        <f t="shared" si="0"/>
        <v/>
      </c>
      <c r="M23" s="554" t="s">
        <v>364</v>
      </c>
      <c r="N23" s="543" t="s">
        <v>362</v>
      </c>
      <c r="O23" s="543" t="s">
        <v>362</v>
      </c>
      <c r="P23" s="555">
        <v>27</v>
      </c>
      <c r="Q23" s="541" t="s">
        <v>365</v>
      </c>
      <c r="R23" s="543"/>
      <c r="S23" s="543"/>
      <c r="T23" s="543" t="s">
        <v>362</v>
      </c>
      <c r="U23" s="543"/>
      <c r="V23" s="543"/>
      <c r="W23" s="543" t="s">
        <v>362</v>
      </c>
      <c r="X23" s="546"/>
      <c r="Y23" s="546"/>
      <c r="Z23" s="546"/>
      <c r="AA23" s="546"/>
      <c r="AB23" s="547"/>
      <c r="AC23" s="547" t="s">
        <v>362</v>
      </c>
      <c r="AD23" s="547"/>
      <c r="AE23" s="547" t="s">
        <v>362</v>
      </c>
      <c r="AF23" s="547"/>
      <c r="AG23" s="547"/>
      <c r="AH23" s="547"/>
      <c r="AI23" s="547"/>
      <c r="AJ23" s="548"/>
    </row>
    <row r="24" spans="1:36" s="340" customFormat="1" ht="24" customHeight="1">
      <c r="A24" s="541">
        <v>17</v>
      </c>
      <c r="B24" s="542"/>
      <c r="C24" s="543"/>
      <c r="D24" s="543"/>
      <c r="E24" s="543"/>
      <c r="F24" s="543"/>
      <c r="G24" s="543"/>
      <c r="H24" s="543"/>
      <c r="I24" s="543"/>
      <c r="J24" s="543"/>
      <c r="K24" s="544"/>
      <c r="L24" s="553" t="str">
        <f t="shared" si="0"/>
        <v/>
      </c>
      <c r="M24" s="554" t="s">
        <v>364</v>
      </c>
      <c r="N24" s="543" t="s">
        <v>362</v>
      </c>
      <c r="O24" s="543" t="s">
        <v>362</v>
      </c>
      <c r="P24" s="555">
        <v>27</v>
      </c>
      <c r="Q24" s="541" t="s">
        <v>365</v>
      </c>
      <c r="R24" s="543"/>
      <c r="S24" s="543"/>
      <c r="T24" s="543" t="s">
        <v>362</v>
      </c>
      <c r="U24" s="543"/>
      <c r="V24" s="543"/>
      <c r="W24" s="543" t="s">
        <v>362</v>
      </c>
      <c r="X24" s="546"/>
      <c r="Y24" s="546"/>
      <c r="Z24" s="546"/>
      <c r="AA24" s="546"/>
      <c r="AB24" s="547"/>
      <c r="AC24" s="547" t="s">
        <v>362</v>
      </c>
      <c r="AD24" s="547"/>
      <c r="AE24" s="547" t="s">
        <v>362</v>
      </c>
      <c r="AF24" s="547"/>
      <c r="AG24" s="547"/>
      <c r="AH24" s="547"/>
      <c r="AI24" s="547"/>
      <c r="AJ24" s="548"/>
    </row>
    <row r="25" spans="1:36" s="340" customFormat="1" ht="24" customHeight="1">
      <c r="A25" s="541">
        <v>18</v>
      </c>
      <c r="B25" s="542"/>
      <c r="C25" s="543"/>
      <c r="D25" s="543"/>
      <c r="E25" s="543"/>
      <c r="F25" s="543"/>
      <c r="G25" s="543"/>
      <c r="H25" s="543"/>
      <c r="I25" s="543"/>
      <c r="J25" s="543"/>
      <c r="K25" s="544"/>
      <c r="L25" s="553" t="str">
        <f t="shared" si="0"/>
        <v/>
      </c>
      <c r="M25" s="554" t="s">
        <v>364</v>
      </c>
      <c r="N25" s="543" t="s">
        <v>362</v>
      </c>
      <c r="O25" s="543" t="s">
        <v>362</v>
      </c>
      <c r="P25" s="555">
        <v>27</v>
      </c>
      <c r="Q25" s="541" t="s">
        <v>365</v>
      </c>
      <c r="R25" s="543"/>
      <c r="S25" s="543"/>
      <c r="T25" s="543" t="s">
        <v>362</v>
      </c>
      <c r="U25" s="543"/>
      <c r="V25" s="543"/>
      <c r="W25" s="543" t="s">
        <v>362</v>
      </c>
      <c r="X25" s="546"/>
      <c r="Y25" s="546"/>
      <c r="Z25" s="546"/>
      <c r="AA25" s="546"/>
      <c r="AB25" s="547"/>
      <c r="AC25" s="547" t="s">
        <v>362</v>
      </c>
      <c r="AD25" s="547"/>
      <c r="AE25" s="547" t="s">
        <v>362</v>
      </c>
      <c r="AF25" s="547"/>
      <c r="AG25" s="547"/>
      <c r="AH25" s="547"/>
      <c r="AI25" s="547"/>
      <c r="AJ25" s="548"/>
    </row>
    <row r="26" spans="1:36" s="340" customFormat="1" ht="24" customHeight="1">
      <c r="A26" s="541">
        <v>19</v>
      </c>
      <c r="B26" s="542"/>
      <c r="C26" s="543"/>
      <c r="D26" s="543"/>
      <c r="E26" s="543"/>
      <c r="F26" s="543"/>
      <c r="G26" s="543"/>
      <c r="H26" s="543"/>
      <c r="I26" s="543"/>
      <c r="J26" s="543"/>
      <c r="K26" s="544"/>
      <c r="L26" s="553" t="str">
        <f t="shared" si="0"/>
        <v/>
      </c>
      <c r="M26" s="554" t="s">
        <v>364</v>
      </c>
      <c r="N26" s="543" t="s">
        <v>362</v>
      </c>
      <c r="O26" s="543" t="s">
        <v>362</v>
      </c>
      <c r="P26" s="555">
        <v>27</v>
      </c>
      <c r="Q26" s="541" t="s">
        <v>365</v>
      </c>
      <c r="R26" s="543"/>
      <c r="S26" s="543"/>
      <c r="T26" s="543" t="s">
        <v>362</v>
      </c>
      <c r="U26" s="543"/>
      <c r="V26" s="543"/>
      <c r="W26" s="543" t="s">
        <v>362</v>
      </c>
      <c r="X26" s="546"/>
      <c r="Y26" s="546"/>
      <c r="Z26" s="546"/>
      <c r="AA26" s="546"/>
      <c r="AB26" s="547"/>
      <c r="AC26" s="547" t="s">
        <v>362</v>
      </c>
      <c r="AD26" s="547"/>
      <c r="AE26" s="547" t="s">
        <v>362</v>
      </c>
      <c r="AF26" s="547"/>
      <c r="AG26" s="547"/>
      <c r="AH26" s="547"/>
      <c r="AI26" s="547"/>
      <c r="AJ26" s="548"/>
    </row>
    <row r="27" spans="1:36" s="340" customFormat="1" ht="24" customHeight="1">
      <c r="A27" s="541">
        <v>20</v>
      </c>
      <c r="B27" s="542"/>
      <c r="C27" s="543"/>
      <c r="D27" s="543"/>
      <c r="E27" s="543"/>
      <c r="F27" s="543"/>
      <c r="G27" s="543"/>
      <c r="H27" s="543"/>
      <c r="I27" s="543"/>
      <c r="J27" s="543"/>
      <c r="K27" s="544"/>
      <c r="L27" s="553" t="str">
        <f t="shared" si="0"/>
        <v/>
      </c>
      <c r="M27" s="554" t="s">
        <v>364</v>
      </c>
      <c r="N27" s="543" t="s">
        <v>362</v>
      </c>
      <c r="O27" s="543" t="s">
        <v>362</v>
      </c>
      <c r="P27" s="555">
        <v>27</v>
      </c>
      <c r="Q27" s="541" t="s">
        <v>365</v>
      </c>
      <c r="R27" s="543"/>
      <c r="S27" s="543"/>
      <c r="T27" s="543" t="s">
        <v>362</v>
      </c>
      <c r="U27" s="543"/>
      <c r="V27" s="543"/>
      <c r="W27" s="543" t="s">
        <v>362</v>
      </c>
      <c r="X27" s="546"/>
      <c r="Y27" s="546"/>
      <c r="Z27" s="546"/>
      <c r="AA27" s="546"/>
      <c r="AB27" s="547"/>
      <c r="AC27" s="547" t="s">
        <v>362</v>
      </c>
      <c r="AD27" s="547"/>
      <c r="AE27" s="547" t="s">
        <v>362</v>
      </c>
      <c r="AF27" s="547"/>
      <c r="AG27" s="547"/>
      <c r="AH27" s="547"/>
      <c r="AI27" s="547"/>
      <c r="AJ27" s="548"/>
    </row>
    <row r="28" spans="1:36" s="340" customFormat="1" ht="24" customHeight="1">
      <c r="A28" s="541">
        <v>21</v>
      </c>
      <c r="B28" s="542"/>
      <c r="C28" s="543"/>
      <c r="D28" s="543"/>
      <c r="E28" s="543"/>
      <c r="F28" s="543"/>
      <c r="G28" s="543"/>
      <c r="H28" s="543"/>
      <c r="I28" s="543"/>
      <c r="J28" s="543"/>
      <c r="K28" s="544"/>
      <c r="L28" s="553" t="str">
        <f t="shared" si="0"/>
        <v/>
      </c>
      <c r="M28" s="554" t="s">
        <v>364</v>
      </c>
      <c r="N28" s="543" t="s">
        <v>362</v>
      </c>
      <c r="O28" s="543" t="s">
        <v>362</v>
      </c>
      <c r="P28" s="555">
        <v>27</v>
      </c>
      <c r="Q28" s="541" t="s">
        <v>365</v>
      </c>
      <c r="R28" s="543"/>
      <c r="S28" s="543"/>
      <c r="T28" s="543" t="s">
        <v>362</v>
      </c>
      <c r="U28" s="543"/>
      <c r="V28" s="543"/>
      <c r="W28" s="543" t="s">
        <v>362</v>
      </c>
      <c r="X28" s="546"/>
      <c r="Y28" s="546"/>
      <c r="Z28" s="546"/>
      <c r="AA28" s="546"/>
      <c r="AB28" s="547"/>
      <c r="AC28" s="547" t="s">
        <v>362</v>
      </c>
      <c r="AD28" s="547"/>
      <c r="AE28" s="547" t="s">
        <v>362</v>
      </c>
      <c r="AF28" s="547"/>
      <c r="AG28" s="547"/>
      <c r="AH28" s="547"/>
      <c r="AI28" s="547"/>
      <c r="AJ28" s="548"/>
    </row>
    <row r="29" spans="1:36" s="340" customFormat="1" ht="24" customHeight="1">
      <c r="A29" s="541">
        <v>22</v>
      </c>
      <c r="B29" s="542"/>
      <c r="C29" s="543"/>
      <c r="D29" s="543"/>
      <c r="E29" s="543"/>
      <c r="F29" s="543"/>
      <c r="G29" s="543"/>
      <c r="H29" s="543"/>
      <c r="I29" s="543"/>
      <c r="J29" s="543"/>
      <c r="K29" s="544"/>
      <c r="L29" s="553" t="str">
        <f t="shared" si="0"/>
        <v/>
      </c>
      <c r="M29" s="554" t="s">
        <v>364</v>
      </c>
      <c r="N29" s="543" t="s">
        <v>362</v>
      </c>
      <c r="O29" s="543" t="s">
        <v>362</v>
      </c>
      <c r="P29" s="555">
        <v>27</v>
      </c>
      <c r="Q29" s="541" t="s">
        <v>365</v>
      </c>
      <c r="R29" s="543"/>
      <c r="S29" s="543"/>
      <c r="T29" s="543" t="s">
        <v>362</v>
      </c>
      <c r="U29" s="543"/>
      <c r="V29" s="543"/>
      <c r="W29" s="543" t="s">
        <v>362</v>
      </c>
      <c r="X29" s="546"/>
      <c r="Y29" s="546"/>
      <c r="Z29" s="546"/>
      <c r="AA29" s="546"/>
      <c r="AB29" s="547"/>
      <c r="AC29" s="547" t="s">
        <v>362</v>
      </c>
      <c r="AD29" s="547"/>
      <c r="AE29" s="547" t="s">
        <v>362</v>
      </c>
      <c r="AF29" s="547"/>
      <c r="AG29" s="547"/>
      <c r="AH29" s="547"/>
      <c r="AI29" s="547"/>
      <c r="AJ29" s="548"/>
    </row>
    <row r="30" spans="1:36" s="340" customFormat="1" ht="24" customHeight="1">
      <c r="A30" s="541">
        <v>23</v>
      </c>
      <c r="B30" s="542"/>
      <c r="C30" s="543"/>
      <c r="D30" s="543"/>
      <c r="E30" s="543"/>
      <c r="F30" s="543"/>
      <c r="G30" s="543"/>
      <c r="H30" s="543"/>
      <c r="I30" s="543"/>
      <c r="J30" s="543"/>
      <c r="K30" s="544"/>
      <c r="L30" s="553" t="str">
        <f t="shared" si="0"/>
        <v/>
      </c>
      <c r="M30" s="554" t="s">
        <v>364</v>
      </c>
      <c r="N30" s="543" t="s">
        <v>362</v>
      </c>
      <c r="O30" s="543" t="s">
        <v>362</v>
      </c>
      <c r="P30" s="555">
        <v>27</v>
      </c>
      <c r="Q30" s="541" t="s">
        <v>365</v>
      </c>
      <c r="R30" s="543"/>
      <c r="S30" s="543"/>
      <c r="T30" s="543" t="s">
        <v>362</v>
      </c>
      <c r="U30" s="543"/>
      <c r="V30" s="543"/>
      <c r="W30" s="543" t="s">
        <v>362</v>
      </c>
      <c r="X30" s="546"/>
      <c r="Y30" s="546"/>
      <c r="Z30" s="546"/>
      <c r="AA30" s="546"/>
      <c r="AB30" s="547"/>
      <c r="AC30" s="547" t="s">
        <v>362</v>
      </c>
      <c r="AD30" s="547"/>
      <c r="AE30" s="547" t="s">
        <v>362</v>
      </c>
      <c r="AF30" s="547"/>
      <c r="AG30" s="547"/>
      <c r="AH30" s="547"/>
      <c r="AI30" s="547"/>
      <c r="AJ30" s="548"/>
    </row>
    <row r="31" spans="1:36" s="340" customFormat="1" ht="24" customHeight="1">
      <c r="A31" s="541">
        <v>24</v>
      </c>
      <c r="B31" s="542"/>
      <c r="C31" s="543"/>
      <c r="D31" s="543"/>
      <c r="E31" s="543"/>
      <c r="F31" s="543"/>
      <c r="G31" s="543"/>
      <c r="H31" s="543"/>
      <c r="I31" s="543"/>
      <c r="J31" s="543"/>
      <c r="K31" s="544"/>
      <c r="L31" s="553" t="str">
        <f t="shared" si="0"/>
        <v/>
      </c>
      <c r="M31" s="554" t="s">
        <v>364</v>
      </c>
      <c r="N31" s="543" t="s">
        <v>362</v>
      </c>
      <c r="O31" s="543" t="s">
        <v>362</v>
      </c>
      <c r="P31" s="555">
        <v>27</v>
      </c>
      <c r="Q31" s="541" t="s">
        <v>365</v>
      </c>
      <c r="R31" s="543"/>
      <c r="S31" s="543"/>
      <c r="T31" s="543" t="s">
        <v>362</v>
      </c>
      <c r="U31" s="543"/>
      <c r="V31" s="543"/>
      <c r="W31" s="543" t="s">
        <v>362</v>
      </c>
      <c r="X31" s="546"/>
      <c r="Y31" s="546"/>
      <c r="Z31" s="546"/>
      <c r="AA31" s="546"/>
      <c r="AB31" s="547"/>
      <c r="AC31" s="547" t="s">
        <v>362</v>
      </c>
      <c r="AD31" s="547"/>
      <c r="AE31" s="547" t="s">
        <v>362</v>
      </c>
      <c r="AF31" s="547"/>
      <c r="AG31" s="547"/>
      <c r="AH31" s="547"/>
      <c r="AI31" s="547"/>
      <c r="AJ31" s="548"/>
    </row>
    <row r="32" spans="1:36" s="340" customFormat="1" ht="24" customHeight="1">
      <c r="A32" s="541">
        <v>25</v>
      </c>
      <c r="B32" s="542"/>
      <c r="C32" s="543"/>
      <c r="D32" s="543"/>
      <c r="E32" s="543"/>
      <c r="F32" s="543"/>
      <c r="G32" s="543"/>
      <c r="H32" s="543"/>
      <c r="I32" s="543"/>
      <c r="J32" s="543"/>
      <c r="K32" s="544"/>
      <c r="L32" s="553" t="str">
        <f t="shared" si="0"/>
        <v/>
      </c>
      <c r="M32" s="554" t="s">
        <v>364</v>
      </c>
      <c r="N32" s="543" t="s">
        <v>362</v>
      </c>
      <c r="O32" s="543" t="s">
        <v>362</v>
      </c>
      <c r="P32" s="555">
        <v>27</v>
      </c>
      <c r="Q32" s="541" t="s">
        <v>365</v>
      </c>
      <c r="R32" s="543"/>
      <c r="S32" s="543"/>
      <c r="T32" s="543" t="s">
        <v>362</v>
      </c>
      <c r="U32" s="543"/>
      <c r="V32" s="543"/>
      <c r="W32" s="543" t="s">
        <v>362</v>
      </c>
      <c r="X32" s="546"/>
      <c r="Y32" s="546"/>
      <c r="Z32" s="546"/>
      <c r="AA32" s="546"/>
      <c r="AB32" s="547"/>
      <c r="AC32" s="547" t="s">
        <v>362</v>
      </c>
      <c r="AD32" s="547"/>
      <c r="AE32" s="547" t="s">
        <v>362</v>
      </c>
      <c r="AF32" s="547"/>
      <c r="AG32" s="547"/>
      <c r="AH32" s="547"/>
      <c r="AI32" s="547"/>
      <c r="AJ32" s="548"/>
    </row>
    <row r="33" spans="1:36" s="340" customFormat="1" ht="24" customHeight="1">
      <c r="A33" s="541">
        <v>26</v>
      </c>
      <c r="B33" s="542"/>
      <c r="C33" s="543"/>
      <c r="D33" s="543"/>
      <c r="E33" s="543"/>
      <c r="F33" s="543"/>
      <c r="G33" s="543"/>
      <c r="H33" s="543"/>
      <c r="I33" s="543"/>
      <c r="J33" s="543"/>
      <c r="K33" s="544"/>
      <c r="L33" s="553" t="str">
        <f t="shared" si="0"/>
        <v/>
      </c>
      <c r="M33" s="554" t="s">
        <v>364</v>
      </c>
      <c r="N33" s="543" t="s">
        <v>362</v>
      </c>
      <c r="O33" s="543" t="s">
        <v>362</v>
      </c>
      <c r="P33" s="555">
        <v>27</v>
      </c>
      <c r="Q33" s="541" t="s">
        <v>365</v>
      </c>
      <c r="R33" s="543"/>
      <c r="S33" s="543"/>
      <c r="T33" s="543" t="s">
        <v>362</v>
      </c>
      <c r="U33" s="543"/>
      <c r="V33" s="543"/>
      <c r="W33" s="543" t="s">
        <v>362</v>
      </c>
      <c r="X33" s="546"/>
      <c r="Y33" s="546"/>
      <c r="Z33" s="546"/>
      <c r="AA33" s="546"/>
      <c r="AB33" s="547"/>
      <c r="AC33" s="547" t="s">
        <v>362</v>
      </c>
      <c r="AD33" s="547"/>
      <c r="AE33" s="547" t="s">
        <v>362</v>
      </c>
      <c r="AF33" s="547"/>
      <c r="AG33" s="547"/>
      <c r="AH33" s="547"/>
      <c r="AI33" s="547"/>
      <c r="AJ33" s="548"/>
    </row>
    <row r="34" spans="1:36" s="340" customFormat="1" ht="24" customHeight="1">
      <c r="A34" s="541">
        <v>27</v>
      </c>
      <c r="B34" s="542"/>
      <c r="C34" s="543"/>
      <c r="D34" s="543"/>
      <c r="E34" s="543"/>
      <c r="F34" s="543"/>
      <c r="G34" s="543"/>
      <c r="H34" s="543"/>
      <c r="I34" s="543"/>
      <c r="J34" s="543"/>
      <c r="K34" s="544"/>
      <c r="L34" s="553" t="str">
        <f t="shared" si="0"/>
        <v/>
      </c>
      <c r="M34" s="554" t="s">
        <v>364</v>
      </c>
      <c r="N34" s="543" t="s">
        <v>362</v>
      </c>
      <c r="O34" s="543" t="s">
        <v>362</v>
      </c>
      <c r="P34" s="555">
        <v>27</v>
      </c>
      <c r="Q34" s="541" t="s">
        <v>365</v>
      </c>
      <c r="R34" s="543"/>
      <c r="S34" s="543"/>
      <c r="T34" s="543" t="s">
        <v>362</v>
      </c>
      <c r="U34" s="543"/>
      <c r="V34" s="543"/>
      <c r="W34" s="543" t="s">
        <v>362</v>
      </c>
      <c r="X34" s="546"/>
      <c r="Y34" s="546"/>
      <c r="Z34" s="546"/>
      <c r="AA34" s="546"/>
      <c r="AB34" s="547"/>
      <c r="AC34" s="547" t="s">
        <v>362</v>
      </c>
      <c r="AD34" s="547"/>
      <c r="AE34" s="547" t="s">
        <v>362</v>
      </c>
      <c r="AF34" s="547"/>
      <c r="AG34" s="547"/>
      <c r="AH34" s="547"/>
      <c r="AI34" s="547"/>
      <c r="AJ34" s="548"/>
    </row>
    <row r="35" spans="1:36" s="340" customFormat="1" ht="24" customHeight="1">
      <c r="A35" s="541">
        <v>28</v>
      </c>
      <c r="B35" s="542"/>
      <c r="C35" s="543"/>
      <c r="D35" s="543"/>
      <c r="E35" s="543"/>
      <c r="F35" s="543"/>
      <c r="G35" s="543"/>
      <c r="H35" s="543"/>
      <c r="I35" s="543"/>
      <c r="J35" s="543"/>
      <c r="K35" s="544"/>
      <c r="L35" s="553" t="str">
        <f t="shared" si="0"/>
        <v/>
      </c>
      <c r="M35" s="554" t="s">
        <v>364</v>
      </c>
      <c r="N35" s="543" t="s">
        <v>362</v>
      </c>
      <c r="O35" s="543" t="s">
        <v>362</v>
      </c>
      <c r="P35" s="555">
        <v>27</v>
      </c>
      <c r="Q35" s="541" t="s">
        <v>365</v>
      </c>
      <c r="R35" s="543"/>
      <c r="S35" s="543"/>
      <c r="T35" s="543" t="s">
        <v>362</v>
      </c>
      <c r="U35" s="543"/>
      <c r="V35" s="543"/>
      <c r="W35" s="543" t="s">
        <v>362</v>
      </c>
      <c r="X35" s="546"/>
      <c r="Y35" s="546"/>
      <c r="Z35" s="546"/>
      <c r="AA35" s="546"/>
      <c r="AB35" s="547"/>
      <c r="AC35" s="547" t="s">
        <v>362</v>
      </c>
      <c r="AD35" s="547"/>
      <c r="AE35" s="547" t="s">
        <v>362</v>
      </c>
      <c r="AF35" s="547"/>
      <c r="AG35" s="547"/>
      <c r="AH35" s="547"/>
      <c r="AI35" s="547"/>
      <c r="AJ35" s="548"/>
    </row>
    <row r="36" spans="1:36" s="340" customFormat="1" ht="24" customHeight="1">
      <c r="A36" s="541">
        <v>29</v>
      </c>
      <c r="B36" s="542"/>
      <c r="C36" s="543"/>
      <c r="D36" s="543"/>
      <c r="E36" s="543"/>
      <c r="F36" s="543"/>
      <c r="G36" s="543"/>
      <c r="H36" s="543"/>
      <c r="I36" s="543"/>
      <c r="J36" s="543"/>
      <c r="K36" s="544"/>
      <c r="L36" s="553" t="str">
        <f t="shared" si="0"/>
        <v/>
      </c>
      <c r="M36" s="554" t="s">
        <v>364</v>
      </c>
      <c r="N36" s="543" t="s">
        <v>362</v>
      </c>
      <c r="O36" s="543" t="s">
        <v>362</v>
      </c>
      <c r="P36" s="555">
        <v>27</v>
      </c>
      <c r="Q36" s="541" t="s">
        <v>365</v>
      </c>
      <c r="R36" s="543"/>
      <c r="S36" s="543"/>
      <c r="T36" s="543" t="s">
        <v>362</v>
      </c>
      <c r="U36" s="543"/>
      <c r="V36" s="543"/>
      <c r="W36" s="543" t="s">
        <v>362</v>
      </c>
      <c r="X36" s="546"/>
      <c r="Y36" s="546"/>
      <c r="Z36" s="546"/>
      <c r="AA36" s="546"/>
      <c r="AB36" s="547"/>
      <c r="AC36" s="547" t="s">
        <v>362</v>
      </c>
      <c r="AD36" s="547"/>
      <c r="AE36" s="547" t="s">
        <v>362</v>
      </c>
      <c r="AF36" s="547"/>
      <c r="AG36" s="547"/>
      <c r="AH36" s="547"/>
      <c r="AI36" s="547"/>
      <c r="AJ36" s="548"/>
    </row>
    <row r="37" spans="1:36" s="340" customFormat="1" ht="24" customHeight="1">
      <c r="A37" s="541">
        <v>30</v>
      </c>
      <c r="B37" s="542"/>
      <c r="C37" s="543"/>
      <c r="D37" s="543"/>
      <c r="E37" s="543"/>
      <c r="F37" s="543"/>
      <c r="G37" s="543"/>
      <c r="H37" s="543"/>
      <c r="I37" s="543"/>
      <c r="J37" s="543"/>
      <c r="K37" s="544"/>
      <c r="L37" s="553" t="str">
        <f t="shared" si="0"/>
        <v/>
      </c>
      <c r="M37" s="554" t="s">
        <v>364</v>
      </c>
      <c r="N37" s="543" t="s">
        <v>362</v>
      </c>
      <c r="O37" s="543" t="s">
        <v>362</v>
      </c>
      <c r="P37" s="555">
        <v>27</v>
      </c>
      <c r="Q37" s="541" t="s">
        <v>365</v>
      </c>
      <c r="R37" s="543"/>
      <c r="S37" s="543"/>
      <c r="T37" s="543" t="s">
        <v>362</v>
      </c>
      <c r="U37" s="543"/>
      <c r="V37" s="543"/>
      <c r="W37" s="543" t="s">
        <v>362</v>
      </c>
      <c r="X37" s="546"/>
      <c r="Y37" s="546"/>
      <c r="Z37" s="546"/>
      <c r="AA37" s="546"/>
      <c r="AB37" s="547"/>
      <c r="AC37" s="547" t="s">
        <v>362</v>
      </c>
      <c r="AD37" s="547"/>
      <c r="AE37" s="547" t="s">
        <v>362</v>
      </c>
      <c r="AF37" s="547"/>
      <c r="AG37" s="547"/>
      <c r="AH37" s="547"/>
      <c r="AI37" s="547"/>
      <c r="AJ37" s="548"/>
    </row>
    <row r="38" spans="1:36" s="340" customFormat="1" ht="24" customHeight="1">
      <c r="A38" s="541">
        <v>31</v>
      </c>
      <c r="B38" s="542"/>
      <c r="C38" s="543"/>
      <c r="D38" s="543"/>
      <c r="E38" s="543"/>
      <c r="F38" s="543"/>
      <c r="G38" s="543"/>
      <c r="H38" s="543"/>
      <c r="I38" s="543"/>
      <c r="J38" s="543"/>
      <c r="K38" s="544"/>
      <c r="L38" s="553" t="str">
        <f t="shared" si="0"/>
        <v/>
      </c>
      <c r="M38" s="554" t="s">
        <v>364</v>
      </c>
      <c r="N38" s="543" t="s">
        <v>362</v>
      </c>
      <c r="O38" s="543" t="s">
        <v>362</v>
      </c>
      <c r="P38" s="555">
        <v>27</v>
      </c>
      <c r="Q38" s="541" t="s">
        <v>365</v>
      </c>
      <c r="R38" s="543"/>
      <c r="S38" s="543"/>
      <c r="T38" s="543" t="s">
        <v>362</v>
      </c>
      <c r="U38" s="543"/>
      <c r="V38" s="543"/>
      <c r="W38" s="543" t="s">
        <v>362</v>
      </c>
      <c r="X38" s="546"/>
      <c r="Y38" s="546"/>
      <c r="Z38" s="546"/>
      <c r="AA38" s="546"/>
      <c r="AB38" s="547"/>
      <c r="AC38" s="547" t="s">
        <v>362</v>
      </c>
      <c r="AD38" s="547"/>
      <c r="AE38" s="547" t="s">
        <v>362</v>
      </c>
      <c r="AF38" s="547"/>
      <c r="AG38" s="547"/>
      <c r="AH38" s="547"/>
      <c r="AI38" s="547"/>
      <c r="AJ38" s="548"/>
    </row>
    <row r="39" spans="1:36" s="340" customFormat="1" ht="24" customHeight="1">
      <c r="A39" s="541">
        <v>32</v>
      </c>
      <c r="B39" s="542"/>
      <c r="C39" s="543"/>
      <c r="D39" s="543"/>
      <c r="E39" s="543"/>
      <c r="F39" s="543"/>
      <c r="G39" s="543"/>
      <c r="H39" s="543"/>
      <c r="I39" s="543"/>
      <c r="J39" s="543"/>
      <c r="K39" s="544"/>
      <c r="L39" s="553" t="str">
        <f t="shared" si="0"/>
        <v/>
      </c>
      <c r="M39" s="554" t="s">
        <v>364</v>
      </c>
      <c r="N39" s="543" t="s">
        <v>362</v>
      </c>
      <c r="O39" s="543" t="s">
        <v>362</v>
      </c>
      <c r="P39" s="555">
        <v>27</v>
      </c>
      <c r="Q39" s="541" t="s">
        <v>365</v>
      </c>
      <c r="R39" s="543"/>
      <c r="S39" s="543"/>
      <c r="T39" s="543" t="s">
        <v>362</v>
      </c>
      <c r="U39" s="543"/>
      <c r="V39" s="543"/>
      <c r="W39" s="543" t="s">
        <v>362</v>
      </c>
      <c r="X39" s="546"/>
      <c r="Y39" s="546"/>
      <c r="Z39" s="546"/>
      <c r="AA39" s="546"/>
      <c r="AB39" s="547"/>
      <c r="AC39" s="547" t="s">
        <v>362</v>
      </c>
      <c r="AD39" s="547"/>
      <c r="AE39" s="547" t="s">
        <v>362</v>
      </c>
      <c r="AF39" s="547"/>
      <c r="AG39" s="547"/>
      <c r="AH39" s="547"/>
      <c r="AI39" s="547"/>
      <c r="AJ39" s="548"/>
    </row>
    <row r="40" spans="1:36" s="340" customFormat="1" ht="24" customHeight="1">
      <c r="A40" s="541">
        <v>33</v>
      </c>
      <c r="B40" s="542"/>
      <c r="C40" s="543"/>
      <c r="D40" s="543"/>
      <c r="E40" s="543"/>
      <c r="F40" s="543"/>
      <c r="G40" s="543"/>
      <c r="H40" s="543"/>
      <c r="I40" s="543"/>
      <c r="J40" s="543"/>
      <c r="K40" s="544"/>
      <c r="L40" s="553" t="str">
        <f t="shared" si="0"/>
        <v/>
      </c>
      <c r="M40" s="554" t="s">
        <v>364</v>
      </c>
      <c r="N40" s="543" t="s">
        <v>362</v>
      </c>
      <c r="O40" s="543" t="s">
        <v>362</v>
      </c>
      <c r="P40" s="555">
        <v>27</v>
      </c>
      <c r="Q40" s="541" t="s">
        <v>365</v>
      </c>
      <c r="R40" s="543"/>
      <c r="S40" s="543"/>
      <c r="T40" s="543" t="s">
        <v>362</v>
      </c>
      <c r="U40" s="543"/>
      <c r="V40" s="543"/>
      <c r="W40" s="543" t="s">
        <v>362</v>
      </c>
      <c r="X40" s="546"/>
      <c r="Y40" s="546"/>
      <c r="Z40" s="546"/>
      <c r="AA40" s="546"/>
      <c r="AB40" s="547"/>
      <c r="AC40" s="547" t="s">
        <v>362</v>
      </c>
      <c r="AD40" s="547"/>
      <c r="AE40" s="547" t="s">
        <v>362</v>
      </c>
      <c r="AF40" s="547"/>
      <c r="AG40" s="547"/>
      <c r="AH40" s="547"/>
      <c r="AI40" s="547"/>
      <c r="AJ40" s="548"/>
    </row>
    <row r="41" spans="1:36" s="340" customFormat="1" ht="24" customHeight="1">
      <c r="A41" s="541">
        <v>34</v>
      </c>
      <c r="B41" s="542"/>
      <c r="C41" s="543"/>
      <c r="D41" s="543"/>
      <c r="E41" s="543"/>
      <c r="F41" s="543"/>
      <c r="G41" s="543"/>
      <c r="H41" s="543"/>
      <c r="I41" s="543"/>
      <c r="J41" s="543"/>
      <c r="K41" s="544"/>
      <c r="L41" s="553" t="str">
        <f t="shared" si="0"/>
        <v/>
      </c>
      <c r="M41" s="554" t="s">
        <v>364</v>
      </c>
      <c r="N41" s="543" t="s">
        <v>362</v>
      </c>
      <c r="O41" s="543" t="s">
        <v>362</v>
      </c>
      <c r="P41" s="555">
        <v>27</v>
      </c>
      <c r="Q41" s="541" t="s">
        <v>365</v>
      </c>
      <c r="R41" s="543"/>
      <c r="S41" s="543"/>
      <c r="T41" s="543" t="s">
        <v>362</v>
      </c>
      <c r="U41" s="543"/>
      <c r="V41" s="543"/>
      <c r="W41" s="543" t="s">
        <v>362</v>
      </c>
      <c r="X41" s="546"/>
      <c r="Y41" s="546"/>
      <c r="Z41" s="546"/>
      <c r="AA41" s="546"/>
      <c r="AB41" s="547"/>
      <c r="AC41" s="547" t="s">
        <v>362</v>
      </c>
      <c r="AD41" s="547"/>
      <c r="AE41" s="547" t="s">
        <v>362</v>
      </c>
      <c r="AF41" s="547"/>
      <c r="AG41" s="547"/>
      <c r="AH41" s="547"/>
      <c r="AI41" s="547"/>
      <c r="AJ41" s="548"/>
    </row>
    <row r="42" spans="1:36" s="340" customFormat="1" ht="24" customHeight="1">
      <c r="A42" s="541">
        <v>35</v>
      </c>
      <c r="B42" s="542"/>
      <c r="C42" s="543"/>
      <c r="D42" s="543"/>
      <c r="E42" s="543"/>
      <c r="F42" s="543"/>
      <c r="G42" s="543"/>
      <c r="H42" s="543"/>
      <c r="I42" s="543"/>
      <c r="J42" s="543"/>
      <c r="K42" s="544"/>
      <c r="L42" s="553" t="str">
        <f t="shared" si="0"/>
        <v/>
      </c>
      <c r="M42" s="554" t="s">
        <v>364</v>
      </c>
      <c r="N42" s="543" t="s">
        <v>362</v>
      </c>
      <c r="O42" s="543" t="s">
        <v>362</v>
      </c>
      <c r="P42" s="555">
        <v>27</v>
      </c>
      <c r="Q42" s="541" t="s">
        <v>365</v>
      </c>
      <c r="R42" s="543"/>
      <c r="S42" s="543"/>
      <c r="T42" s="543" t="s">
        <v>362</v>
      </c>
      <c r="U42" s="543"/>
      <c r="V42" s="543"/>
      <c r="W42" s="543" t="s">
        <v>362</v>
      </c>
      <c r="X42" s="546"/>
      <c r="Y42" s="546"/>
      <c r="Z42" s="546"/>
      <c r="AA42" s="546"/>
      <c r="AB42" s="547"/>
      <c r="AC42" s="547" t="s">
        <v>362</v>
      </c>
      <c r="AD42" s="547"/>
      <c r="AE42" s="547" t="s">
        <v>362</v>
      </c>
      <c r="AF42" s="547"/>
      <c r="AG42" s="547"/>
      <c r="AH42" s="547"/>
      <c r="AI42" s="547"/>
      <c r="AJ42" s="548"/>
    </row>
    <row r="43" spans="1:36" s="340" customFormat="1" ht="24" customHeight="1">
      <c r="A43" s="541">
        <v>36</v>
      </c>
      <c r="B43" s="549"/>
      <c r="C43" s="550"/>
      <c r="D43" s="543"/>
      <c r="E43" s="543"/>
      <c r="F43" s="543"/>
      <c r="G43" s="543"/>
      <c r="H43" s="543"/>
      <c r="I43" s="543"/>
      <c r="J43" s="543"/>
      <c r="K43" s="544"/>
      <c r="L43" s="553" t="str">
        <f t="shared" si="0"/>
        <v/>
      </c>
      <c r="M43" s="554" t="s">
        <v>364</v>
      </c>
      <c r="N43" s="543" t="s">
        <v>362</v>
      </c>
      <c r="O43" s="543" t="s">
        <v>362</v>
      </c>
      <c r="P43" s="555">
        <v>27</v>
      </c>
      <c r="Q43" s="541" t="s">
        <v>365</v>
      </c>
      <c r="R43" s="543"/>
      <c r="S43" s="543"/>
      <c r="T43" s="543" t="s">
        <v>362</v>
      </c>
      <c r="U43" s="543"/>
      <c r="V43" s="543"/>
      <c r="W43" s="543" t="s">
        <v>362</v>
      </c>
      <c r="X43" s="546"/>
      <c r="Y43" s="546"/>
      <c r="Z43" s="546"/>
      <c r="AA43" s="546"/>
      <c r="AB43" s="547"/>
      <c r="AC43" s="547" t="s">
        <v>362</v>
      </c>
      <c r="AD43" s="547"/>
      <c r="AE43" s="547" t="s">
        <v>362</v>
      </c>
      <c r="AF43" s="547"/>
      <c r="AG43" s="547"/>
      <c r="AH43" s="547"/>
      <c r="AI43" s="547"/>
      <c r="AJ43" s="548"/>
    </row>
    <row r="44" spans="1:36" s="340" customFormat="1" ht="24" customHeight="1">
      <c r="A44" s="541">
        <v>37</v>
      </c>
      <c r="B44" s="549"/>
      <c r="C44" s="550"/>
      <c r="D44" s="543"/>
      <c r="E44" s="543"/>
      <c r="F44" s="543"/>
      <c r="G44" s="543"/>
      <c r="H44" s="543"/>
      <c r="I44" s="543"/>
      <c r="J44" s="543"/>
      <c r="K44" s="544"/>
      <c r="L44" s="553" t="str">
        <f t="shared" si="0"/>
        <v/>
      </c>
      <c r="M44" s="554" t="s">
        <v>364</v>
      </c>
      <c r="N44" s="543" t="s">
        <v>362</v>
      </c>
      <c r="O44" s="543" t="s">
        <v>362</v>
      </c>
      <c r="P44" s="555">
        <v>27</v>
      </c>
      <c r="Q44" s="541" t="s">
        <v>365</v>
      </c>
      <c r="R44" s="543"/>
      <c r="S44" s="543"/>
      <c r="T44" s="543" t="s">
        <v>362</v>
      </c>
      <c r="U44" s="543"/>
      <c r="V44" s="543"/>
      <c r="W44" s="543" t="s">
        <v>362</v>
      </c>
      <c r="X44" s="546"/>
      <c r="Y44" s="546"/>
      <c r="Z44" s="546"/>
      <c r="AA44" s="546"/>
      <c r="AB44" s="547"/>
      <c r="AC44" s="547" t="s">
        <v>362</v>
      </c>
      <c r="AD44" s="547"/>
      <c r="AE44" s="547" t="s">
        <v>362</v>
      </c>
      <c r="AF44" s="547"/>
      <c r="AG44" s="547"/>
      <c r="AH44" s="547"/>
      <c r="AI44" s="547"/>
      <c r="AJ44" s="548"/>
    </row>
    <row r="45" spans="1:36" s="340" customFormat="1" ht="24" customHeight="1">
      <c r="A45" s="541">
        <v>38</v>
      </c>
      <c r="B45" s="549"/>
      <c r="C45" s="550"/>
      <c r="D45" s="543"/>
      <c r="E45" s="543"/>
      <c r="F45" s="543"/>
      <c r="G45" s="543"/>
      <c r="H45" s="543"/>
      <c r="I45" s="543"/>
      <c r="J45" s="543"/>
      <c r="K45" s="544"/>
      <c r="L45" s="553" t="str">
        <f t="shared" si="0"/>
        <v/>
      </c>
      <c r="M45" s="554" t="s">
        <v>364</v>
      </c>
      <c r="N45" s="543" t="s">
        <v>362</v>
      </c>
      <c r="O45" s="543" t="s">
        <v>362</v>
      </c>
      <c r="P45" s="555">
        <v>27</v>
      </c>
      <c r="Q45" s="541" t="s">
        <v>365</v>
      </c>
      <c r="R45" s="543"/>
      <c r="S45" s="543"/>
      <c r="T45" s="543" t="s">
        <v>362</v>
      </c>
      <c r="U45" s="543"/>
      <c r="V45" s="543"/>
      <c r="W45" s="543" t="s">
        <v>362</v>
      </c>
      <c r="X45" s="546"/>
      <c r="Y45" s="546"/>
      <c r="Z45" s="546"/>
      <c r="AA45" s="546"/>
      <c r="AB45" s="547"/>
      <c r="AC45" s="547" t="s">
        <v>362</v>
      </c>
      <c r="AD45" s="547"/>
      <c r="AE45" s="547" t="s">
        <v>362</v>
      </c>
      <c r="AF45" s="547"/>
      <c r="AG45" s="547"/>
      <c r="AH45" s="547"/>
      <c r="AI45" s="547"/>
      <c r="AJ45" s="548"/>
    </row>
    <row r="46" spans="1:36" s="340" customFormat="1" ht="24" customHeight="1">
      <c r="A46" s="541">
        <v>39</v>
      </c>
      <c r="B46" s="549"/>
      <c r="C46" s="550"/>
      <c r="D46" s="543"/>
      <c r="E46" s="543"/>
      <c r="F46" s="543"/>
      <c r="G46" s="543"/>
      <c r="H46" s="543"/>
      <c r="I46" s="543"/>
      <c r="J46" s="543"/>
      <c r="K46" s="544"/>
      <c r="L46" s="553" t="str">
        <f t="shared" si="0"/>
        <v/>
      </c>
      <c r="M46" s="554" t="s">
        <v>364</v>
      </c>
      <c r="N46" s="543" t="s">
        <v>362</v>
      </c>
      <c r="O46" s="543" t="s">
        <v>362</v>
      </c>
      <c r="P46" s="555">
        <v>27</v>
      </c>
      <c r="Q46" s="541" t="s">
        <v>365</v>
      </c>
      <c r="R46" s="543"/>
      <c r="S46" s="543"/>
      <c r="T46" s="543" t="s">
        <v>362</v>
      </c>
      <c r="U46" s="543"/>
      <c r="V46" s="543"/>
      <c r="W46" s="543" t="s">
        <v>362</v>
      </c>
      <c r="X46" s="546"/>
      <c r="Y46" s="546"/>
      <c r="Z46" s="546"/>
      <c r="AA46" s="546"/>
      <c r="AB46" s="547"/>
      <c r="AC46" s="547" t="s">
        <v>362</v>
      </c>
      <c r="AD46" s="547"/>
      <c r="AE46" s="547" t="s">
        <v>362</v>
      </c>
      <c r="AF46" s="547"/>
      <c r="AG46" s="547"/>
      <c r="AH46" s="547"/>
      <c r="AI46" s="547"/>
      <c r="AJ46" s="548"/>
    </row>
    <row r="47" spans="1:36" s="340" customFormat="1" ht="24" customHeight="1">
      <c r="A47" s="541">
        <v>40</v>
      </c>
      <c r="B47" s="549"/>
      <c r="C47" s="550"/>
      <c r="D47" s="543"/>
      <c r="E47" s="543"/>
      <c r="F47" s="543"/>
      <c r="G47" s="543"/>
      <c r="H47" s="543"/>
      <c r="I47" s="543"/>
      <c r="J47" s="543"/>
      <c r="K47" s="544"/>
      <c r="L47" s="553" t="str">
        <f t="shared" si="0"/>
        <v/>
      </c>
      <c r="M47" s="554" t="s">
        <v>364</v>
      </c>
      <c r="N47" s="543" t="s">
        <v>362</v>
      </c>
      <c r="O47" s="543" t="s">
        <v>362</v>
      </c>
      <c r="P47" s="555">
        <v>27</v>
      </c>
      <c r="Q47" s="541" t="s">
        <v>365</v>
      </c>
      <c r="R47" s="543"/>
      <c r="S47" s="543"/>
      <c r="T47" s="543" t="s">
        <v>362</v>
      </c>
      <c r="U47" s="543"/>
      <c r="V47" s="543"/>
      <c r="W47" s="543" t="s">
        <v>362</v>
      </c>
      <c r="X47" s="546"/>
      <c r="Y47" s="546"/>
      <c r="Z47" s="546"/>
      <c r="AA47" s="546"/>
      <c r="AB47" s="547"/>
      <c r="AC47" s="547" t="s">
        <v>362</v>
      </c>
      <c r="AD47" s="547"/>
      <c r="AE47" s="547" t="s">
        <v>362</v>
      </c>
      <c r="AF47" s="547"/>
      <c r="AG47" s="547"/>
      <c r="AH47" s="547"/>
      <c r="AI47" s="547"/>
      <c r="AJ47" s="548"/>
    </row>
    <row r="48" spans="1:36" s="340" customFormat="1" ht="24" customHeight="1">
      <c r="A48" s="541">
        <v>41</v>
      </c>
      <c r="B48" s="549"/>
      <c r="C48" s="550"/>
      <c r="D48" s="543"/>
      <c r="E48" s="550"/>
      <c r="F48" s="550"/>
      <c r="G48" s="543"/>
      <c r="H48" s="543"/>
      <c r="I48" s="551"/>
      <c r="J48" s="551"/>
      <c r="K48" s="544"/>
      <c r="L48" s="556" t="str">
        <f t="shared" si="0"/>
        <v/>
      </c>
      <c r="M48" s="557" t="s">
        <v>364</v>
      </c>
      <c r="N48" s="543" t="s">
        <v>362</v>
      </c>
      <c r="O48" s="543" t="s">
        <v>362</v>
      </c>
      <c r="P48" s="555">
        <v>27</v>
      </c>
      <c r="Q48" s="541" t="s">
        <v>365</v>
      </c>
      <c r="R48" s="543"/>
      <c r="S48" s="543"/>
      <c r="T48" s="543" t="s">
        <v>362</v>
      </c>
      <c r="U48" s="543"/>
      <c r="V48" s="543"/>
      <c r="W48" s="543" t="s">
        <v>362</v>
      </c>
      <c r="X48" s="546"/>
      <c r="Y48" s="546"/>
      <c r="Z48" s="546"/>
      <c r="AA48" s="546"/>
      <c r="AB48" s="547"/>
      <c r="AC48" s="547" t="s">
        <v>362</v>
      </c>
      <c r="AD48" s="547"/>
      <c r="AE48" s="547" t="s">
        <v>362</v>
      </c>
      <c r="AF48" s="547"/>
      <c r="AG48" s="547"/>
      <c r="AH48" s="547"/>
      <c r="AI48" s="547"/>
      <c r="AJ48" s="548"/>
    </row>
    <row r="49" spans="1:36" s="340" customFormat="1" ht="24" customHeight="1">
      <c r="A49" s="541">
        <v>42</v>
      </c>
      <c r="B49" s="549"/>
      <c r="C49" s="550"/>
      <c r="D49" s="543"/>
      <c r="E49" s="550"/>
      <c r="F49" s="550"/>
      <c r="G49" s="543"/>
      <c r="H49" s="543"/>
      <c r="I49" s="551"/>
      <c r="J49" s="551"/>
      <c r="K49" s="544"/>
      <c r="L49" s="556" t="str">
        <f t="shared" si="0"/>
        <v/>
      </c>
      <c r="M49" s="557" t="s">
        <v>364</v>
      </c>
      <c r="N49" s="543" t="s">
        <v>362</v>
      </c>
      <c r="O49" s="543" t="s">
        <v>362</v>
      </c>
      <c r="P49" s="555">
        <v>27</v>
      </c>
      <c r="Q49" s="541" t="s">
        <v>365</v>
      </c>
      <c r="R49" s="543"/>
      <c r="S49" s="543"/>
      <c r="T49" s="543" t="s">
        <v>362</v>
      </c>
      <c r="U49" s="543"/>
      <c r="V49" s="543"/>
      <c r="W49" s="543" t="s">
        <v>362</v>
      </c>
      <c r="X49" s="546"/>
      <c r="Y49" s="546"/>
      <c r="Z49" s="546"/>
      <c r="AA49" s="546"/>
      <c r="AB49" s="547"/>
      <c r="AC49" s="547" t="s">
        <v>362</v>
      </c>
      <c r="AD49" s="547"/>
      <c r="AE49" s="547" t="s">
        <v>362</v>
      </c>
      <c r="AF49" s="547"/>
      <c r="AG49" s="547"/>
      <c r="AH49" s="547"/>
      <c r="AI49" s="547"/>
      <c r="AJ49" s="548"/>
    </row>
    <row r="50" spans="1:36" s="340" customFormat="1" ht="24" customHeight="1">
      <c r="A50" s="541">
        <v>43</v>
      </c>
      <c r="B50" s="542"/>
      <c r="C50" s="543"/>
      <c r="D50" s="543"/>
      <c r="E50" s="543"/>
      <c r="F50" s="543"/>
      <c r="G50" s="543"/>
      <c r="H50" s="543"/>
      <c r="I50" s="543"/>
      <c r="J50" s="543"/>
      <c r="K50" s="544"/>
      <c r="L50" s="553" t="str">
        <f t="shared" si="0"/>
        <v/>
      </c>
      <c r="M50" s="554" t="s">
        <v>364</v>
      </c>
      <c r="N50" s="543" t="s">
        <v>362</v>
      </c>
      <c r="O50" s="543" t="s">
        <v>362</v>
      </c>
      <c r="P50" s="555">
        <v>27</v>
      </c>
      <c r="Q50" s="541" t="s">
        <v>365</v>
      </c>
      <c r="R50" s="543"/>
      <c r="S50" s="543"/>
      <c r="T50" s="543" t="s">
        <v>362</v>
      </c>
      <c r="U50" s="543"/>
      <c r="V50" s="543"/>
      <c r="W50" s="543" t="s">
        <v>362</v>
      </c>
      <c r="X50" s="546"/>
      <c r="Y50" s="546"/>
      <c r="Z50" s="546"/>
      <c r="AA50" s="546"/>
      <c r="AB50" s="547"/>
      <c r="AC50" s="547" t="s">
        <v>362</v>
      </c>
      <c r="AD50" s="547"/>
      <c r="AE50" s="547" t="s">
        <v>362</v>
      </c>
      <c r="AF50" s="547"/>
      <c r="AG50" s="547"/>
      <c r="AH50" s="547"/>
      <c r="AI50" s="547"/>
      <c r="AJ50" s="548"/>
    </row>
    <row r="51" spans="1:36" s="340" customFormat="1" ht="24" customHeight="1">
      <c r="A51" s="541">
        <v>44</v>
      </c>
      <c r="B51" s="542"/>
      <c r="C51" s="543"/>
      <c r="D51" s="543"/>
      <c r="E51" s="543"/>
      <c r="F51" s="543"/>
      <c r="G51" s="543"/>
      <c r="H51" s="543"/>
      <c r="I51" s="543"/>
      <c r="J51" s="543"/>
      <c r="K51" s="544"/>
      <c r="L51" s="553" t="str">
        <f t="shared" si="0"/>
        <v/>
      </c>
      <c r="M51" s="554" t="s">
        <v>364</v>
      </c>
      <c r="N51" s="543" t="s">
        <v>362</v>
      </c>
      <c r="O51" s="543" t="s">
        <v>362</v>
      </c>
      <c r="P51" s="555">
        <v>27</v>
      </c>
      <c r="Q51" s="541" t="s">
        <v>365</v>
      </c>
      <c r="R51" s="543"/>
      <c r="S51" s="543"/>
      <c r="T51" s="543" t="s">
        <v>362</v>
      </c>
      <c r="U51" s="543"/>
      <c r="V51" s="543"/>
      <c r="W51" s="543" t="s">
        <v>362</v>
      </c>
      <c r="X51" s="546"/>
      <c r="Y51" s="546"/>
      <c r="Z51" s="546"/>
      <c r="AA51" s="546"/>
      <c r="AB51" s="547"/>
      <c r="AC51" s="547" t="s">
        <v>362</v>
      </c>
      <c r="AD51" s="547"/>
      <c r="AE51" s="547" t="s">
        <v>362</v>
      </c>
      <c r="AF51" s="547"/>
      <c r="AG51" s="547"/>
      <c r="AH51" s="547"/>
      <c r="AI51" s="547"/>
      <c r="AJ51" s="548"/>
    </row>
    <row r="52" spans="1:36" s="340" customFormat="1" ht="24" customHeight="1">
      <c r="A52" s="541">
        <v>45</v>
      </c>
      <c r="B52" s="542"/>
      <c r="C52" s="543"/>
      <c r="D52" s="543"/>
      <c r="E52" s="543"/>
      <c r="F52" s="543"/>
      <c r="G52" s="543"/>
      <c r="H52" s="543"/>
      <c r="I52" s="543"/>
      <c r="J52" s="543"/>
      <c r="K52" s="544"/>
      <c r="L52" s="553" t="str">
        <f t="shared" si="0"/>
        <v/>
      </c>
      <c r="M52" s="554" t="s">
        <v>364</v>
      </c>
      <c r="N52" s="543" t="s">
        <v>362</v>
      </c>
      <c r="O52" s="543" t="s">
        <v>362</v>
      </c>
      <c r="P52" s="555">
        <v>27</v>
      </c>
      <c r="Q52" s="541" t="s">
        <v>365</v>
      </c>
      <c r="R52" s="543"/>
      <c r="S52" s="543"/>
      <c r="T52" s="543" t="s">
        <v>362</v>
      </c>
      <c r="U52" s="543"/>
      <c r="V52" s="543"/>
      <c r="W52" s="543" t="s">
        <v>362</v>
      </c>
      <c r="X52" s="546"/>
      <c r="Y52" s="546"/>
      <c r="Z52" s="546"/>
      <c r="AA52" s="546"/>
      <c r="AB52" s="547"/>
      <c r="AC52" s="547" t="s">
        <v>362</v>
      </c>
      <c r="AD52" s="547"/>
      <c r="AE52" s="547" t="s">
        <v>362</v>
      </c>
      <c r="AF52" s="547"/>
      <c r="AG52" s="547"/>
      <c r="AH52" s="547"/>
      <c r="AI52" s="547"/>
      <c r="AJ52" s="548"/>
    </row>
    <row r="53" spans="1:36" s="340" customFormat="1" ht="24" customHeight="1">
      <c r="A53" s="541">
        <v>46</v>
      </c>
      <c r="B53" s="542"/>
      <c r="C53" s="543"/>
      <c r="D53" s="543"/>
      <c r="E53" s="543"/>
      <c r="F53" s="543"/>
      <c r="G53" s="543"/>
      <c r="H53" s="543"/>
      <c r="I53" s="543"/>
      <c r="J53" s="543"/>
      <c r="K53" s="544"/>
      <c r="L53" s="553" t="str">
        <f t="shared" si="0"/>
        <v/>
      </c>
      <c r="M53" s="554" t="s">
        <v>364</v>
      </c>
      <c r="N53" s="543" t="s">
        <v>362</v>
      </c>
      <c r="O53" s="543" t="s">
        <v>362</v>
      </c>
      <c r="P53" s="555">
        <v>27</v>
      </c>
      <c r="Q53" s="541" t="s">
        <v>365</v>
      </c>
      <c r="R53" s="543"/>
      <c r="S53" s="543"/>
      <c r="T53" s="543" t="s">
        <v>362</v>
      </c>
      <c r="U53" s="543"/>
      <c r="V53" s="543"/>
      <c r="W53" s="543" t="s">
        <v>362</v>
      </c>
      <c r="X53" s="546"/>
      <c r="Y53" s="546"/>
      <c r="Z53" s="546"/>
      <c r="AA53" s="546"/>
      <c r="AB53" s="547"/>
      <c r="AC53" s="547" t="s">
        <v>362</v>
      </c>
      <c r="AD53" s="547"/>
      <c r="AE53" s="547" t="s">
        <v>362</v>
      </c>
      <c r="AF53" s="547"/>
      <c r="AG53" s="547"/>
      <c r="AH53" s="547"/>
      <c r="AI53" s="547"/>
      <c r="AJ53" s="548"/>
    </row>
    <row r="54" spans="1:36" s="340" customFormat="1" ht="24" customHeight="1">
      <c r="A54" s="541">
        <v>47</v>
      </c>
      <c r="B54" s="542"/>
      <c r="C54" s="543"/>
      <c r="D54" s="543"/>
      <c r="E54" s="543"/>
      <c r="F54" s="543"/>
      <c r="G54" s="543"/>
      <c r="H54" s="543"/>
      <c r="I54" s="543"/>
      <c r="J54" s="543"/>
      <c r="K54" s="544"/>
      <c r="L54" s="553" t="str">
        <f t="shared" si="0"/>
        <v/>
      </c>
      <c r="M54" s="554" t="s">
        <v>364</v>
      </c>
      <c r="N54" s="543" t="s">
        <v>362</v>
      </c>
      <c r="O54" s="543" t="s">
        <v>362</v>
      </c>
      <c r="P54" s="555">
        <v>27</v>
      </c>
      <c r="Q54" s="541" t="s">
        <v>365</v>
      </c>
      <c r="R54" s="543"/>
      <c r="S54" s="543"/>
      <c r="T54" s="543" t="s">
        <v>362</v>
      </c>
      <c r="U54" s="543"/>
      <c r="V54" s="543"/>
      <c r="W54" s="543" t="s">
        <v>362</v>
      </c>
      <c r="X54" s="546"/>
      <c r="Y54" s="546"/>
      <c r="Z54" s="546"/>
      <c r="AA54" s="546"/>
      <c r="AB54" s="547"/>
      <c r="AC54" s="547" t="s">
        <v>362</v>
      </c>
      <c r="AD54" s="547"/>
      <c r="AE54" s="547" t="s">
        <v>362</v>
      </c>
      <c r="AF54" s="547"/>
      <c r="AG54" s="547"/>
      <c r="AH54" s="547"/>
      <c r="AI54" s="547"/>
      <c r="AJ54" s="548"/>
    </row>
    <row r="55" spans="1:36" s="340" customFormat="1" ht="24" customHeight="1">
      <c r="A55" s="541">
        <v>48</v>
      </c>
      <c r="B55" s="542"/>
      <c r="C55" s="543"/>
      <c r="D55" s="543"/>
      <c r="E55" s="543"/>
      <c r="F55" s="543"/>
      <c r="G55" s="543"/>
      <c r="H55" s="543"/>
      <c r="I55" s="543"/>
      <c r="J55" s="543"/>
      <c r="K55" s="544"/>
      <c r="L55" s="553" t="str">
        <f t="shared" si="0"/>
        <v/>
      </c>
      <c r="M55" s="554" t="s">
        <v>364</v>
      </c>
      <c r="N55" s="543" t="s">
        <v>362</v>
      </c>
      <c r="O55" s="543" t="s">
        <v>362</v>
      </c>
      <c r="P55" s="555">
        <v>27</v>
      </c>
      <c r="Q55" s="541" t="s">
        <v>365</v>
      </c>
      <c r="R55" s="543"/>
      <c r="S55" s="543"/>
      <c r="T55" s="543" t="s">
        <v>362</v>
      </c>
      <c r="U55" s="543"/>
      <c r="V55" s="543"/>
      <c r="W55" s="543" t="s">
        <v>362</v>
      </c>
      <c r="X55" s="546"/>
      <c r="Y55" s="546"/>
      <c r="Z55" s="546"/>
      <c r="AA55" s="546"/>
      <c r="AB55" s="547"/>
      <c r="AC55" s="547" t="s">
        <v>362</v>
      </c>
      <c r="AD55" s="547"/>
      <c r="AE55" s="547" t="s">
        <v>362</v>
      </c>
      <c r="AF55" s="547"/>
      <c r="AG55" s="547"/>
      <c r="AH55" s="547"/>
      <c r="AI55" s="547"/>
      <c r="AJ55" s="548"/>
    </row>
    <row r="56" spans="1:36" s="340" customFormat="1" ht="24" customHeight="1">
      <c r="A56" s="541">
        <v>49</v>
      </c>
      <c r="B56" s="542"/>
      <c r="C56" s="543"/>
      <c r="D56" s="543"/>
      <c r="E56" s="543"/>
      <c r="F56" s="543"/>
      <c r="G56" s="543"/>
      <c r="H56" s="543"/>
      <c r="I56" s="543"/>
      <c r="J56" s="543"/>
      <c r="K56" s="544"/>
      <c r="L56" s="553" t="str">
        <f t="shared" si="0"/>
        <v/>
      </c>
      <c r="M56" s="554" t="s">
        <v>364</v>
      </c>
      <c r="N56" s="543" t="s">
        <v>362</v>
      </c>
      <c r="O56" s="543" t="s">
        <v>362</v>
      </c>
      <c r="P56" s="555">
        <v>27</v>
      </c>
      <c r="Q56" s="541" t="s">
        <v>365</v>
      </c>
      <c r="R56" s="543"/>
      <c r="S56" s="543"/>
      <c r="T56" s="543" t="s">
        <v>362</v>
      </c>
      <c r="U56" s="543"/>
      <c r="V56" s="543"/>
      <c r="W56" s="543" t="s">
        <v>362</v>
      </c>
      <c r="X56" s="546"/>
      <c r="Y56" s="546"/>
      <c r="Z56" s="546"/>
      <c r="AA56" s="546"/>
      <c r="AB56" s="547"/>
      <c r="AC56" s="547" t="s">
        <v>362</v>
      </c>
      <c r="AD56" s="547"/>
      <c r="AE56" s="547" t="s">
        <v>362</v>
      </c>
      <c r="AF56" s="547"/>
      <c r="AG56" s="547"/>
      <c r="AH56" s="547"/>
      <c r="AI56" s="547"/>
      <c r="AJ56" s="548"/>
    </row>
    <row r="57" spans="1:36" s="340" customFormat="1" ht="24" customHeight="1">
      <c r="A57" s="541">
        <v>50</v>
      </c>
      <c r="B57" s="542"/>
      <c r="C57" s="543"/>
      <c r="D57" s="543"/>
      <c r="E57" s="543"/>
      <c r="F57" s="543"/>
      <c r="G57" s="543"/>
      <c r="H57" s="543"/>
      <c r="I57" s="543"/>
      <c r="J57" s="543"/>
      <c r="K57" s="544"/>
      <c r="L57" s="553" t="str">
        <f t="shared" si="0"/>
        <v/>
      </c>
      <c r="M57" s="554" t="s">
        <v>364</v>
      </c>
      <c r="N57" s="543" t="s">
        <v>362</v>
      </c>
      <c r="O57" s="543" t="s">
        <v>362</v>
      </c>
      <c r="P57" s="555">
        <v>27</v>
      </c>
      <c r="Q57" s="541" t="s">
        <v>365</v>
      </c>
      <c r="R57" s="543"/>
      <c r="S57" s="543"/>
      <c r="T57" s="543" t="s">
        <v>362</v>
      </c>
      <c r="U57" s="543"/>
      <c r="V57" s="543"/>
      <c r="W57" s="543" t="s">
        <v>362</v>
      </c>
      <c r="X57" s="546"/>
      <c r="Y57" s="546"/>
      <c r="Z57" s="546"/>
      <c r="AA57" s="546"/>
      <c r="AB57" s="547"/>
      <c r="AC57" s="547" t="s">
        <v>362</v>
      </c>
      <c r="AD57" s="547"/>
      <c r="AE57" s="547" t="s">
        <v>362</v>
      </c>
      <c r="AF57" s="547"/>
      <c r="AG57" s="547"/>
      <c r="AH57" s="547"/>
      <c r="AI57" s="547"/>
      <c r="AJ57" s="548"/>
    </row>
    <row r="58" spans="1:36" s="340" customFormat="1" ht="24" customHeight="1">
      <c r="A58" s="541">
        <v>51</v>
      </c>
      <c r="B58" s="542"/>
      <c r="C58" s="543"/>
      <c r="D58" s="543"/>
      <c r="E58" s="543"/>
      <c r="F58" s="543"/>
      <c r="G58" s="543"/>
      <c r="H58" s="543"/>
      <c r="I58" s="543"/>
      <c r="J58" s="543"/>
      <c r="K58" s="544"/>
      <c r="L58" s="553" t="str">
        <f t="shared" si="0"/>
        <v/>
      </c>
      <c r="M58" s="554" t="s">
        <v>364</v>
      </c>
      <c r="N58" s="543" t="s">
        <v>362</v>
      </c>
      <c r="O58" s="543" t="s">
        <v>362</v>
      </c>
      <c r="P58" s="555">
        <v>27</v>
      </c>
      <c r="Q58" s="541" t="s">
        <v>365</v>
      </c>
      <c r="R58" s="543"/>
      <c r="S58" s="543"/>
      <c r="T58" s="543" t="s">
        <v>362</v>
      </c>
      <c r="U58" s="543"/>
      <c r="V58" s="543"/>
      <c r="W58" s="543" t="s">
        <v>362</v>
      </c>
      <c r="X58" s="546"/>
      <c r="Y58" s="546"/>
      <c r="Z58" s="546"/>
      <c r="AA58" s="546"/>
      <c r="AB58" s="547"/>
      <c r="AC58" s="547" t="s">
        <v>362</v>
      </c>
      <c r="AD58" s="547"/>
      <c r="AE58" s="547" t="s">
        <v>362</v>
      </c>
      <c r="AF58" s="547"/>
      <c r="AG58" s="547"/>
      <c r="AH58" s="547"/>
      <c r="AI58" s="547"/>
      <c r="AJ58" s="548"/>
    </row>
    <row r="59" spans="1:36" s="340" customFormat="1" ht="24" customHeight="1">
      <c r="A59" s="541">
        <v>52</v>
      </c>
      <c r="B59" s="542"/>
      <c r="C59" s="543"/>
      <c r="D59" s="543"/>
      <c r="E59" s="543"/>
      <c r="F59" s="543"/>
      <c r="G59" s="543"/>
      <c r="H59" s="543"/>
      <c r="I59" s="543"/>
      <c r="J59" s="543"/>
      <c r="K59" s="544"/>
      <c r="L59" s="553" t="str">
        <f t="shared" si="0"/>
        <v/>
      </c>
      <c r="M59" s="554" t="s">
        <v>364</v>
      </c>
      <c r="N59" s="543" t="s">
        <v>362</v>
      </c>
      <c r="O59" s="543" t="s">
        <v>362</v>
      </c>
      <c r="P59" s="555">
        <v>27</v>
      </c>
      <c r="Q59" s="541" t="s">
        <v>365</v>
      </c>
      <c r="R59" s="543"/>
      <c r="S59" s="543"/>
      <c r="T59" s="543" t="s">
        <v>362</v>
      </c>
      <c r="U59" s="543"/>
      <c r="V59" s="543"/>
      <c r="W59" s="543" t="s">
        <v>362</v>
      </c>
      <c r="X59" s="546"/>
      <c r="Y59" s="546"/>
      <c r="Z59" s="546"/>
      <c r="AA59" s="546"/>
      <c r="AB59" s="547"/>
      <c r="AC59" s="547" t="s">
        <v>362</v>
      </c>
      <c r="AD59" s="547"/>
      <c r="AE59" s="547" t="s">
        <v>362</v>
      </c>
      <c r="AF59" s="547"/>
      <c r="AG59" s="547"/>
      <c r="AH59" s="547"/>
      <c r="AI59" s="547"/>
      <c r="AJ59" s="548"/>
    </row>
    <row r="60" spans="1:36" s="340" customFormat="1" ht="24" customHeight="1">
      <c r="A60" s="541">
        <v>53</v>
      </c>
      <c r="B60" s="542"/>
      <c r="C60" s="543"/>
      <c r="D60" s="543"/>
      <c r="E60" s="543"/>
      <c r="F60" s="543"/>
      <c r="G60" s="543"/>
      <c r="H60" s="543"/>
      <c r="I60" s="543"/>
      <c r="J60" s="543"/>
      <c r="K60" s="544"/>
      <c r="L60" s="553" t="str">
        <f t="shared" si="0"/>
        <v/>
      </c>
      <c r="M60" s="554" t="s">
        <v>364</v>
      </c>
      <c r="N60" s="543" t="s">
        <v>362</v>
      </c>
      <c r="O60" s="543" t="s">
        <v>362</v>
      </c>
      <c r="P60" s="555">
        <v>27</v>
      </c>
      <c r="Q60" s="541" t="s">
        <v>365</v>
      </c>
      <c r="R60" s="543"/>
      <c r="S60" s="543"/>
      <c r="T60" s="543" t="s">
        <v>362</v>
      </c>
      <c r="U60" s="543"/>
      <c r="V60" s="543"/>
      <c r="W60" s="543" t="s">
        <v>362</v>
      </c>
      <c r="X60" s="546"/>
      <c r="Y60" s="546"/>
      <c r="Z60" s="546"/>
      <c r="AA60" s="546"/>
      <c r="AB60" s="547"/>
      <c r="AC60" s="547" t="s">
        <v>362</v>
      </c>
      <c r="AD60" s="547"/>
      <c r="AE60" s="547" t="s">
        <v>362</v>
      </c>
      <c r="AF60" s="547"/>
      <c r="AG60" s="547"/>
      <c r="AH60" s="547"/>
      <c r="AI60" s="547"/>
      <c r="AJ60" s="548"/>
    </row>
    <row r="61" spans="1:36" s="340" customFormat="1" ht="24" customHeight="1">
      <c r="A61" s="541">
        <v>54</v>
      </c>
      <c r="B61" s="542"/>
      <c r="C61" s="543"/>
      <c r="D61" s="543"/>
      <c r="E61" s="543"/>
      <c r="F61" s="543"/>
      <c r="G61" s="543"/>
      <c r="H61" s="543"/>
      <c r="I61" s="543"/>
      <c r="J61" s="543"/>
      <c r="K61" s="544"/>
      <c r="L61" s="553" t="str">
        <f t="shared" si="0"/>
        <v/>
      </c>
      <c r="M61" s="554" t="s">
        <v>364</v>
      </c>
      <c r="N61" s="543" t="s">
        <v>362</v>
      </c>
      <c r="O61" s="543" t="s">
        <v>362</v>
      </c>
      <c r="P61" s="555">
        <v>27</v>
      </c>
      <c r="Q61" s="541" t="s">
        <v>365</v>
      </c>
      <c r="R61" s="543"/>
      <c r="S61" s="543"/>
      <c r="T61" s="543" t="s">
        <v>362</v>
      </c>
      <c r="U61" s="543"/>
      <c r="V61" s="543"/>
      <c r="W61" s="543" t="s">
        <v>362</v>
      </c>
      <c r="X61" s="546"/>
      <c r="Y61" s="546"/>
      <c r="Z61" s="546"/>
      <c r="AA61" s="546"/>
      <c r="AB61" s="547"/>
      <c r="AC61" s="547" t="s">
        <v>362</v>
      </c>
      <c r="AD61" s="547"/>
      <c r="AE61" s="547" t="s">
        <v>362</v>
      </c>
      <c r="AF61" s="547"/>
      <c r="AG61" s="547"/>
      <c r="AH61" s="547"/>
      <c r="AI61" s="547"/>
      <c r="AJ61" s="548"/>
    </row>
    <row r="62" spans="1:36" s="340" customFormat="1" ht="24" customHeight="1">
      <c r="A62" s="541">
        <v>55</v>
      </c>
      <c r="B62" s="542"/>
      <c r="C62" s="543"/>
      <c r="D62" s="543"/>
      <c r="E62" s="543"/>
      <c r="F62" s="543"/>
      <c r="G62" s="543"/>
      <c r="H62" s="543"/>
      <c r="I62" s="543"/>
      <c r="J62" s="543"/>
      <c r="K62" s="544"/>
      <c r="L62" s="553" t="str">
        <f t="shared" si="0"/>
        <v/>
      </c>
      <c r="M62" s="554" t="s">
        <v>364</v>
      </c>
      <c r="N62" s="543" t="s">
        <v>362</v>
      </c>
      <c r="O62" s="543" t="s">
        <v>362</v>
      </c>
      <c r="P62" s="555">
        <v>27</v>
      </c>
      <c r="Q62" s="541" t="s">
        <v>365</v>
      </c>
      <c r="R62" s="543"/>
      <c r="S62" s="543"/>
      <c r="T62" s="543" t="s">
        <v>362</v>
      </c>
      <c r="U62" s="543"/>
      <c r="V62" s="543"/>
      <c r="W62" s="543" t="s">
        <v>362</v>
      </c>
      <c r="X62" s="546"/>
      <c r="Y62" s="546"/>
      <c r="Z62" s="546"/>
      <c r="AA62" s="546"/>
      <c r="AB62" s="547"/>
      <c r="AC62" s="547" t="s">
        <v>362</v>
      </c>
      <c r="AD62" s="547"/>
      <c r="AE62" s="547" t="s">
        <v>362</v>
      </c>
      <c r="AF62" s="547"/>
      <c r="AG62" s="547"/>
      <c r="AH62" s="547"/>
      <c r="AI62" s="547"/>
      <c r="AJ62" s="548"/>
    </row>
    <row r="63" spans="1:36" s="340" customFormat="1" ht="24" customHeight="1">
      <c r="A63" s="541">
        <v>56</v>
      </c>
      <c r="B63" s="542"/>
      <c r="C63" s="543"/>
      <c r="D63" s="543"/>
      <c r="E63" s="543"/>
      <c r="F63" s="543"/>
      <c r="G63" s="543"/>
      <c r="H63" s="543"/>
      <c r="I63" s="543"/>
      <c r="J63" s="543"/>
      <c r="K63" s="544"/>
      <c r="L63" s="553" t="str">
        <f t="shared" si="0"/>
        <v/>
      </c>
      <c r="M63" s="554" t="s">
        <v>364</v>
      </c>
      <c r="N63" s="543" t="s">
        <v>362</v>
      </c>
      <c r="O63" s="543" t="s">
        <v>362</v>
      </c>
      <c r="P63" s="555">
        <v>27</v>
      </c>
      <c r="Q63" s="541" t="s">
        <v>365</v>
      </c>
      <c r="R63" s="543"/>
      <c r="S63" s="543"/>
      <c r="T63" s="543" t="s">
        <v>362</v>
      </c>
      <c r="U63" s="543"/>
      <c r="V63" s="543"/>
      <c r="W63" s="543" t="s">
        <v>362</v>
      </c>
      <c r="X63" s="546"/>
      <c r="Y63" s="546"/>
      <c r="Z63" s="546"/>
      <c r="AA63" s="546"/>
      <c r="AB63" s="547"/>
      <c r="AC63" s="547" t="s">
        <v>362</v>
      </c>
      <c r="AD63" s="547"/>
      <c r="AE63" s="547" t="s">
        <v>362</v>
      </c>
      <c r="AF63" s="547"/>
      <c r="AG63" s="547"/>
      <c r="AH63" s="547"/>
      <c r="AI63" s="547"/>
      <c r="AJ63" s="548"/>
    </row>
    <row r="64" spans="1:36" s="340" customFormat="1" ht="24" customHeight="1">
      <c r="A64" s="541">
        <v>57</v>
      </c>
      <c r="B64" s="542"/>
      <c r="C64" s="543"/>
      <c r="D64" s="543"/>
      <c r="E64" s="543"/>
      <c r="F64" s="543"/>
      <c r="G64" s="543"/>
      <c r="H64" s="543"/>
      <c r="I64" s="543"/>
      <c r="J64" s="543"/>
      <c r="K64" s="544"/>
      <c r="L64" s="553" t="str">
        <f t="shared" si="0"/>
        <v/>
      </c>
      <c r="M64" s="554" t="s">
        <v>364</v>
      </c>
      <c r="N64" s="543" t="s">
        <v>362</v>
      </c>
      <c r="O64" s="543" t="s">
        <v>362</v>
      </c>
      <c r="P64" s="555">
        <v>27</v>
      </c>
      <c r="Q64" s="541" t="s">
        <v>365</v>
      </c>
      <c r="R64" s="543"/>
      <c r="S64" s="543"/>
      <c r="T64" s="543" t="s">
        <v>362</v>
      </c>
      <c r="U64" s="543"/>
      <c r="V64" s="543"/>
      <c r="W64" s="543" t="s">
        <v>362</v>
      </c>
      <c r="X64" s="546"/>
      <c r="Y64" s="546"/>
      <c r="Z64" s="546"/>
      <c r="AA64" s="546"/>
      <c r="AB64" s="547"/>
      <c r="AC64" s="547" t="s">
        <v>362</v>
      </c>
      <c r="AD64" s="547"/>
      <c r="AE64" s="547" t="s">
        <v>362</v>
      </c>
      <c r="AF64" s="547"/>
      <c r="AG64" s="547"/>
      <c r="AH64" s="547"/>
      <c r="AI64" s="547"/>
      <c r="AJ64" s="548"/>
    </row>
    <row r="65" spans="1:36" s="340" customFormat="1" ht="24" customHeight="1">
      <c r="A65" s="541">
        <v>58</v>
      </c>
      <c r="B65" s="542"/>
      <c r="C65" s="543"/>
      <c r="D65" s="543"/>
      <c r="E65" s="543"/>
      <c r="F65" s="543"/>
      <c r="G65" s="543"/>
      <c r="H65" s="543"/>
      <c r="I65" s="543"/>
      <c r="J65" s="543"/>
      <c r="K65" s="544"/>
      <c r="L65" s="553" t="str">
        <f t="shared" si="0"/>
        <v/>
      </c>
      <c r="M65" s="554" t="s">
        <v>364</v>
      </c>
      <c r="N65" s="543" t="s">
        <v>362</v>
      </c>
      <c r="O65" s="543" t="s">
        <v>362</v>
      </c>
      <c r="P65" s="555">
        <v>27</v>
      </c>
      <c r="Q65" s="541" t="s">
        <v>365</v>
      </c>
      <c r="R65" s="543"/>
      <c r="S65" s="543"/>
      <c r="T65" s="543" t="s">
        <v>362</v>
      </c>
      <c r="U65" s="543"/>
      <c r="V65" s="543"/>
      <c r="W65" s="543" t="s">
        <v>362</v>
      </c>
      <c r="X65" s="546"/>
      <c r="Y65" s="546"/>
      <c r="Z65" s="546"/>
      <c r="AA65" s="546"/>
      <c r="AB65" s="547"/>
      <c r="AC65" s="547" t="s">
        <v>362</v>
      </c>
      <c r="AD65" s="547"/>
      <c r="AE65" s="547" t="s">
        <v>362</v>
      </c>
      <c r="AF65" s="547"/>
      <c r="AG65" s="547"/>
      <c r="AH65" s="547"/>
      <c r="AI65" s="547"/>
      <c r="AJ65" s="548"/>
    </row>
    <row r="66" spans="1:36" s="340" customFormat="1" ht="24" customHeight="1">
      <c r="A66" s="541">
        <v>59</v>
      </c>
      <c r="B66" s="542"/>
      <c r="C66" s="543"/>
      <c r="D66" s="543"/>
      <c r="E66" s="543"/>
      <c r="F66" s="543"/>
      <c r="G66" s="543"/>
      <c r="H66" s="543"/>
      <c r="I66" s="543"/>
      <c r="J66" s="543"/>
      <c r="K66" s="544"/>
      <c r="L66" s="553" t="str">
        <f t="shared" si="0"/>
        <v/>
      </c>
      <c r="M66" s="554" t="s">
        <v>364</v>
      </c>
      <c r="N66" s="543" t="s">
        <v>362</v>
      </c>
      <c r="O66" s="543" t="s">
        <v>362</v>
      </c>
      <c r="P66" s="555">
        <v>27</v>
      </c>
      <c r="Q66" s="541" t="s">
        <v>365</v>
      </c>
      <c r="R66" s="543"/>
      <c r="S66" s="543"/>
      <c r="T66" s="543" t="s">
        <v>362</v>
      </c>
      <c r="U66" s="543"/>
      <c r="V66" s="543"/>
      <c r="W66" s="543" t="s">
        <v>362</v>
      </c>
      <c r="X66" s="546"/>
      <c r="Y66" s="546"/>
      <c r="Z66" s="546"/>
      <c r="AA66" s="546"/>
      <c r="AB66" s="547"/>
      <c r="AC66" s="547" t="s">
        <v>362</v>
      </c>
      <c r="AD66" s="547"/>
      <c r="AE66" s="547" t="s">
        <v>362</v>
      </c>
      <c r="AF66" s="547"/>
      <c r="AG66" s="547"/>
      <c r="AH66" s="547"/>
      <c r="AI66" s="547"/>
      <c r="AJ66" s="548"/>
    </row>
    <row r="67" spans="1:36" s="340" customFormat="1" ht="24" customHeight="1">
      <c r="A67" s="541">
        <v>60</v>
      </c>
      <c r="B67" s="542"/>
      <c r="C67" s="543"/>
      <c r="D67" s="543"/>
      <c r="E67" s="543"/>
      <c r="F67" s="543"/>
      <c r="G67" s="543"/>
      <c r="H67" s="543"/>
      <c r="I67" s="543"/>
      <c r="J67" s="543"/>
      <c r="K67" s="544"/>
      <c r="L67" s="553" t="str">
        <f t="shared" si="0"/>
        <v/>
      </c>
      <c r="M67" s="554" t="s">
        <v>364</v>
      </c>
      <c r="N67" s="543" t="s">
        <v>362</v>
      </c>
      <c r="O67" s="543" t="s">
        <v>362</v>
      </c>
      <c r="P67" s="555">
        <v>27</v>
      </c>
      <c r="Q67" s="541" t="s">
        <v>365</v>
      </c>
      <c r="R67" s="543"/>
      <c r="S67" s="543"/>
      <c r="T67" s="543" t="s">
        <v>362</v>
      </c>
      <c r="U67" s="543"/>
      <c r="V67" s="543"/>
      <c r="W67" s="543" t="s">
        <v>362</v>
      </c>
      <c r="X67" s="546"/>
      <c r="Y67" s="546"/>
      <c r="Z67" s="546"/>
      <c r="AA67" s="546"/>
      <c r="AB67" s="547"/>
      <c r="AC67" s="547" t="s">
        <v>362</v>
      </c>
      <c r="AD67" s="547"/>
      <c r="AE67" s="547" t="s">
        <v>362</v>
      </c>
      <c r="AF67" s="547"/>
      <c r="AG67" s="547"/>
      <c r="AH67" s="547"/>
      <c r="AI67" s="547"/>
      <c r="AJ67" s="548"/>
    </row>
    <row r="68" spans="1:36" s="340" customFormat="1" ht="24" customHeight="1">
      <c r="A68" s="541">
        <v>61</v>
      </c>
      <c r="B68" s="542"/>
      <c r="C68" s="543"/>
      <c r="D68" s="543"/>
      <c r="E68" s="543"/>
      <c r="F68" s="543"/>
      <c r="G68" s="543"/>
      <c r="H68" s="543"/>
      <c r="I68" s="543"/>
      <c r="J68" s="543"/>
      <c r="K68" s="544"/>
      <c r="L68" s="553" t="str">
        <f t="shared" si="0"/>
        <v/>
      </c>
      <c r="M68" s="554" t="s">
        <v>364</v>
      </c>
      <c r="N68" s="543" t="s">
        <v>362</v>
      </c>
      <c r="O68" s="543" t="s">
        <v>362</v>
      </c>
      <c r="P68" s="555">
        <v>27</v>
      </c>
      <c r="Q68" s="541" t="s">
        <v>365</v>
      </c>
      <c r="R68" s="543"/>
      <c r="S68" s="543"/>
      <c r="T68" s="543" t="s">
        <v>362</v>
      </c>
      <c r="U68" s="543"/>
      <c r="V68" s="543"/>
      <c r="W68" s="543" t="s">
        <v>362</v>
      </c>
      <c r="X68" s="546"/>
      <c r="Y68" s="546"/>
      <c r="Z68" s="546"/>
      <c r="AA68" s="546"/>
      <c r="AB68" s="547"/>
      <c r="AC68" s="547" t="s">
        <v>362</v>
      </c>
      <c r="AD68" s="547"/>
      <c r="AE68" s="547" t="s">
        <v>362</v>
      </c>
      <c r="AF68" s="547"/>
      <c r="AG68" s="547"/>
      <c r="AH68" s="547"/>
      <c r="AI68" s="547"/>
      <c r="AJ68" s="548"/>
    </row>
    <row r="69" spans="1:36" s="340" customFormat="1" ht="24" customHeight="1">
      <c r="A69" s="541">
        <v>62</v>
      </c>
      <c r="B69" s="542"/>
      <c r="C69" s="543"/>
      <c r="D69" s="543"/>
      <c r="E69" s="543"/>
      <c r="F69" s="543"/>
      <c r="G69" s="543"/>
      <c r="H69" s="543"/>
      <c r="I69" s="543"/>
      <c r="J69" s="543"/>
      <c r="K69" s="544"/>
      <c r="L69" s="553" t="str">
        <f t="shared" si="0"/>
        <v/>
      </c>
      <c r="M69" s="554" t="s">
        <v>364</v>
      </c>
      <c r="N69" s="543" t="s">
        <v>362</v>
      </c>
      <c r="O69" s="543" t="s">
        <v>362</v>
      </c>
      <c r="P69" s="555">
        <v>27</v>
      </c>
      <c r="Q69" s="541" t="s">
        <v>365</v>
      </c>
      <c r="R69" s="543"/>
      <c r="S69" s="543"/>
      <c r="T69" s="543" t="s">
        <v>362</v>
      </c>
      <c r="U69" s="543"/>
      <c r="V69" s="543"/>
      <c r="W69" s="543" t="s">
        <v>362</v>
      </c>
      <c r="X69" s="546"/>
      <c r="Y69" s="546"/>
      <c r="Z69" s="546"/>
      <c r="AA69" s="546"/>
      <c r="AB69" s="547"/>
      <c r="AC69" s="547" t="s">
        <v>362</v>
      </c>
      <c r="AD69" s="547"/>
      <c r="AE69" s="547" t="s">
        <v>362</v>
      </c>
      <c r="AF69" s="547"/>
      <c r="AG69" s="547"/>
      <c r="AH69" s="547"/>
      <c r="AI69" s="547"/>
      <c r="AJ69" s="548"/>
    </row>
    <row r="70" spans="1:36" s="340" customFormat="1" ht="24" customHeight="1">
      <c r="A70" s="541">
        <v>63</v>
      </c>
      <c r="B70" s="542"/>
      <c r="C70" s="543"/>
      <c r="D70" s="543"/>
      <c r="E70" s="543"/>
      <c r="F70" s="543"/>
      <c r="G70" s="543"/>
      <c r="H70" s="543"/>
      <c r="I70" s="543"/>
      <c r="J70" s="543"/>
      <c r="K70" s="544"/>
      <c r="L70" s="553" t="str">
        <f t="shared" si="0"/>
        <v/>
      </c>
      <c r="M70" s="554" t="s">
        <v>364</v>
      </c>
      <c r="N70" s="543" t="s">
        <v>362</v>
      </c>
      <c r="O70" s="543" t="s">
        <v>362</v>
      </c>
      <c r="P70" s="555">
        <v>27</v>
      </c>
      <c r="Q70" s="541" t="s">
        <v>365</v>
      </c>
      <c r="R70" s="543"/>
      <c r="S70" s="543"/>
      <c r="T70" s="543" t="s">
        <v>362</v>
      </c>
      <c r="U70" s="543"/>
      <c r="V70" s="543"/>
      <c r="W70" s="543" t="s">
        <v>362</v>
      </c>
      <c r="X70" s="546"/>
      <c r="Y70" s="546"/>
      <c r="Z70" s="546"/>
      <c r="AA70" s="546"/>
      <c r="AB70" s="547"/>
      <c r="AC70" s="547" t="s">
        <v>362</v>
      </c>
      <c r="AD70" s="547"/>
      <c r="AE70" s="547" t="s">
        <v>362</v>
      </c>
      <c r="AF70" s="547"/>
      <c r="AG70" s="547"/>
      <c r="AH70" s="547"/>
      <c r="AI70" s="547"/>
      <c r="AJ70" s="548"/>
    </row>
    <row r="71" spans="1:36" s="340" customFormat="1" ht="24" customHeight="1">
      <c r="A71" s="541">
        <v>64</v>
      </c>
      <c r="B71" s="542"/>
      <c r="C71" s="543"/>
      <c r="D71" s="543"/>
      <c r="E71" s="543"/>
      <c r="F71" s="543"/>
      <c r="G71" s="543"/>
      <c r="H71" s="543"/>
      <c r="I71" s="543"/>
      <c r="J71" s="543"/>
      <c r="K71" s="544"/>
      <c r="L71" s="553" t="str">
        <f t="shared" si="0"/>
        <v/>
      </c>
      <c r="M71" s="554" t="s">
        <v>364</v>
      </c>
      <c r="N71" s="543" t="s">
        <v>362</v>
      </c>
      <c r="O71" s="543" t="s">
        <v>362</v>
      </c>
      <c r="P71" s="555">
        <v>27</v>
      </c>
      <c r="Q71" s="541" t="s">
        <v>365</v>
      </c>
      <c r="R71" s="543"/>
      <c r="S71" s="543"/>
      <c r="T71" s="543" t="s">
        <v>362</v>
      </c>
      <c r="U71" s="543"/>
      <c r="V71" s="543"/>
      <c r="W71" s="543" t="s">
        <v>362</v>
      </c>
      <c r="X71" s="546"/>
      <c r="Y71" s="546"/>
      <c r="Z71" s="546"/>
      <c r="AA71" s="546"/>
      <c r="AB71" s="547"/>
      <c r="AC71" s="547" t="s">
        <v>362</v>
      </c>
      <c r="AD71" s="547"/>
      <c r="AE71" s="547" t="s">
        <v>362</v>
      </c>
      <c r="AF71" s="547"/>
      <c r="AG71" s="547"/>
      <c r="AH71" s="547"/>
      <c r="AI71" s="547"/>
      <c r="AJ71" s="548"/>
    </row>
    <row r="72" spans="1:36" s="340" customFormat="1" ht="24" customHeight="1">
      <c r="A72" s="541">
        <v>65</v>
      </c>
      <c r="B72" s="542"/>
      <c r="C72" s="543"/>
      <c r="D72" s="543"/>
      <c r="E72" s="543"/>
      <c r="F72" s="543"/>
      <c r="G72" s="543"/>
      <c r="H72" s="543"/>
      <c r="I72" s="543"/>
      <c r="J72" s="543"/>
      <c r="K72" s="544"/>
      <c r="L72" s="553" t="str">
        <f t="shared" si="0"/>
        <v/>
      </c>
      <c r="M72" s="554" t="s">
        <v>364</v>
      </c>
      <c r="N72" s="543" t="s">
        <v>362</v>
      </c>
      <c r="O72" s="543" t="s">
        <v>362</v>
      </c>
      <c r="P72" s="555">
        <v>27</v>
      </c>
      <c r="Q72" s="541" t="s">
        <v>365</v>
      </c>
      <c r="R72" s="543"/>
      <c r="S72" s="543"/>
      <c r="T72" s="543" t="s">
        <v>362</v>
      </c>
      <c r="U72" s="543"/>
      <c r="V72" s="543"/>
      <c r="W72" s="543" t="s">
        <v>362</v>
      </c>
      <c r="X72" s="546"/>
      <c r="Y72" s="546"/>
      <c r="Z72" s="546"/>
      <c r="AA72" s="546"/>
      <c r="AB72" s="547"/>
      <c r="AC72" s="547" t="s">
        <v>362</v>
      </c>
      <c r="AD72" s="547"/>
      <c r="AE72" s="547" t="s">
        <v>362</v>
      </c>
      <c r="AF72" s="547"/>
      <c r="AG72" s="547"/>
      <c r="AH72" s="547"/>
      <c r="AI72" s="547"/>
      <c r="AJ72" s="548"/>
    </row>
    <row r="73" spans="1:36" s="340" customFormat="1" ht="24" customHeight="1">
      <c r="A73" s="541">
        <v>66</v>
      </c>
      <c r="B73" s="542"/>
      <c r="C73" s="543"/>
      <c r="D73" s="543"/>
      <c r="E73" s="543"/>
      <c r="F73" s="543"/>
      <c r="G73" s="543"/>
      <c r="H73" s="543"/>
      <c r="I73" s="543"/>
      <c r="J73" s="543"/>
      <c r="K73" s="544"/>
      <c r="L73" s="553" t="str">
        <f t="shared" ref="L73:L107" si="1">IF(K73="","",IF(K73&lt;20,"少年",IF(K73&lt;36,"青年","壮年")))</f>
        <v/>
      </c>
      <c r="M73" s="554" t="s">
        <v>364</v>
      </c>
      <c r="N73" s="543" t="s">
        <v>362</v>
      </c>
      <c r="O73" s="543" t="s">
        <v>362</v>
      </c>
      <c r="P73" s="555">
        <v>27</v>
      </c>
      <c r="Q73" s="541" t="s">
        <v>365</v>
      </c>
      <c r="R73" s="543"/>
      <c r="S73" s="543"/>
      <c r="T73" s="543" t="s">
        <v>362</v>
      </c>
      <c r="U73" s="543"/>
      <c r="V73" s="543"/>
      <c r="W73" s="543" t="s">
        <v>362</v>
      </c>
      <c r="X73" s="546"/>
      <c r="Y73" s="546"/>
      <c r="Z73" s="546"/>
      <c r="AA73" s="546"/>
      <c r="AB73" s="547"/>
      <c r="AC73" s="547" t="s">
        <v>362</v>
      </c>
      <c r="AD73" s="547"/>
      <c r="AE73" s="547" t="s">
        <v>362</v>
      </c>
      <c r="AF73" s="547"/>
      <c r="AG73" s="547"/>
      <c r="AH73" s="547"/>
      <c r="AI73" s="547"/>
      <c r="AJ73" s="548"/>
    </row>
    <row r="74" spans="1:36" s="340" customFormat="1" ht="24" customHeight="1">
      <c r="A74" s="541">
        <v>67</v>
      </c>
      <c r="B74" s="542"/>
      <c r="C74" s="543"/>
      <c r="D74" s="543"/>
      <c r="E74" s="543"/>
      <c r="F74" s="543"/>
      <c r="G74" s="543"/>
      <c r="H74" s="543"/>
      <c r="I74" s="543"/>
      <c r="J74" s="543"/>
      <c r="K74" s="544"/>
      <c r="L74" s="553" t="str">
        <f t="shared" si="1"/>
        <v/>
      </c>
      <c r="M74" s="554" t="s">
        <v>364</v>
      </c>
      <c r="N74" s="543" t="s">
        <v>362</v>
      </c>
      <c r="O74" s="543" t="s">
        <v>362</v>
      </c>
      <c r="P74" s="555">
        <v>27</v>
      </c>
      <c r="Q74" s="541" t="s">
        <v>365</v>
      </c>
      <c r="R74" s="543"/>
      <c r="S74" s="543"/>
      <c r="T74" s="543" t="s">
        <v>362</v>
      </c>
      <c r="U74" s="543"/>
      <c r="V74" s="543"/>
      <c r="W74" s="543" t="s">
        <v>362</v>
      </c>
      <c r="X74" s="546"/>
      <c r="Y74" s="546"/>
      <c r="Z74" s="546"/>
      <c r="AA74" s="546"/>
      <c r="AB74" s="547"/>
      <c r="AC74" s="547" t="s">
        <v>362</v>
      </c>
      <c r="AD74" s="547"/>
      <c r="AE74" s="547" t="s">
        <v>362</v>
      </c>
      <c r="AF74" s="547"/>
      <c r="AG74" s="547"/>
      <c r="AH74" s="547"/>
      <c r="AI74" s="547"/>
      <c r="AJ74" s="548"/>
    </row>
    <row r="75" spans="1:36" s="340" customFormat="1" ht="24" customHeight="1">
      <c r="A75" s="541">
        <v>68</v>
      </c>
      <c r="B75" s="542"/>
      <c r="C75" s="543"/>
      <c r="D75" s="543"/>
      <c r="E75" s="543"/>
      <c r="F75" s="543"/>
      <c r="G75" s="543"/>
      <c r="H75" s="543"/>
      <c r="I75" s="543"/>
      <c r="J75" s="543"/>
      <c r="K75" s="544"/>
      <c r="L75" s="553" t="str">
        <f t="shared" si="1"/>
        <v/>
      </c>
      <c r="M75" s="554" t="s">
        <v>364</v>
      </c>
      <c r="N75" s="543" t="s">
        <v>362</v>
      </c>
      <c r="O75" s="543" t="s">
        <v>362</v>
      </c>
      <c r="P75" s="555">
        <v>27</v>
      </c>
      <c r="Q75" s="541" t="s">
        <v>365</v>
      </c>
      <c r="R75" s="543"/>
      <c r="S75" s="543"/>
      <c r="T75" s="543" t="s">
        <v>362</v>
      </c>
      <c r="U75" s="543"/>
      <c r="V75" s="543"/>
      <c r="W75" s="543" t="s">
        <v>362</v>
      </c>
      <c r="X75" s="546"/>
      <c r="Y75" s="546"/>
      <c r="Z75" s="546"/>
      <c r="AA75" s="546"/>
      <c r="AB75" s="547"/>
      <c r="AC75" s="547" t="s">
        <v>362</v>
      </c>
      <c r="AD75" s="547"/>
      <c r="AE75" s="547" t="s">
        <v>362</v>
      </c>
      <c r="AF75" s="547"/>
      <c r="AG75" s="547"/>
      <c r="AH75" s="547"/>
      <c r="AI75" s="547"/>
      <c r="AJ75" s="548"/>
    </row>
    <row r="76" spans="1:36" s="340" customFormat="1" ht="24" customHeight="1">
      <c r="A76" s="541">
        <v>69</v>
      </c>
      <c r="B76" s="542"/>
      <c r="C76" s="543"/>
      <c r="D76" s="543"/>
      <c r="E76" s="543"/>
      <c r="F76" s="543"/>
      <c r="G76" s="543"/>
      <c r="H76" s="543"/>
      <c r="I76" s="543"/>
      <c r="J76" s="543"/>
      <c r="K76" s="544"/>
      <c r="L76" s="553" t="str">
        <f t="shared" si="1"/>
        <v/>
      </c>
      <c r="M76" s="554" t="s">
        <v>364</v>
      </c>
      <c r="N76" s="543" t="s">
        <v>362</v>
      </c>
      <c r="O76" s="543" t="s">
        <v>362</v>
      </c>
      <c r="P76" s="555">
        <v>27</v>
      </c>
      <c r="Q76" s="541" t="s">
        <v>365</v>
      </c>
      <c r="R76" s="543"/>
      <c r="S76" s="543"/>
      <c r="T76" s="543" t="s">
        <v>362</v>
      </c>
      <c r="U76" s="543"/>
      <c r="V76" s="543"/>
      <c r="W76" s="543" t="s">
        <v>362</v>
      </c>
      <c r="X76" s="546"/>
      <c r="Y76" s="546"/>
      <c r="Z76" s="546"/>
      <c r="AA76" s="546"/>
      <c r="AB76" s="547"/>
      <c r="AC76" s="547" t="s">
        <v>362</v>
      </c>
      <c r="AD76" s="547"/>
      <c r="AE76" s="547" t="s">
        <v>362</v>
      </c>
      <c r="AF76" s="547"/>
      <c r="AG76" s="547"/>
      <c r="AH76" s="547"/>
      <c r="AI76" s="547"/>
      <c r="AJ76" s="548"/>
    </row>
    <row r="77" spans="1:36" s="340" customFormat="1" ht="24" customHeight="1">
      <c r="A77" s="541">
        <v>70</v>
      </c>
      <c r="B77" s="542"/>
      <c r="C77" s="543"/>
      <c r="D77" s="543"/>
      <c r="E77" s="543"/>
      <c r="F77" s="543"/>
      <c r="G77" s="543"/>
      <c r="H77" s="543"/>
      <c r="I77" s="543"/>
      <c r="J77" s="543"/>
      <c r="K77" s="544"/>
      <c r="L77" s="553" t="str">
        <f t="shared" si="1"/>
        <v/>
      </c>
      <c r="M77" s="554" t="s">
        <v>364</v>
      </c>
      <c r="N77" s="543" t="s">
        <v>362</v>
      </c>
      <c r="O77" s="543" t="s">
        <v>362</v>
      </c>
      <c r="P77" s="555">
        <v>27</v>
      </c>
      <c r="Q77" s="541" t="s">
        <v>365</v>
      </c>
      <c r="R77" s="543"/>
      <c r="S77" s="543"/>
      <c r="T77" s="543" t="s">
        <v>362</v>
      </c>
      <c r="U77" s="543"/>
      <c r="V77" s="543"/>
      <c r="W77" s="543" t="s">
        <v>362</v>
      </c>
      <c r="X77" s="546"/>
      <c r="Y77" s="546"/>
      <c r="Z77" s="546"/>
      <c r="AA77" s="546"/>
      <c r="AB77" s="547"/>
      <c r="AC77" s="547" t="s">
        <v>362</v>
      </c>
      <c r="AD77" s="547"/>
      <c r="AE77" s="547" t="s">
        <v>362</v>
      </c>
      <c r="AF77" s="547"/>
      <c r="AG77" s="547"/>
      <c r="AH77" s="547"/>
      <c r="AI77" s="547"/>
      <c r="AJ77" s="548"/>
    </row>
    <row r="78" spans="1:36" s="340" customFormat="1" ht="24" customHeight="1">
      <c r="A78" s="541">
        <v>71</v>
      </c>
      <c r="B78" s="542"/>
      <c r="C78" s="543"/>
      <c r="D78" s="543"/>
      <c r="E78" s="543"/>
      <c r="F78" s="543"/>
      <c r="G78" s="543"/>
      <c r="H78" s="543"/>
      <c r="I78" s="543"/>
      <c r="J78" s="543"/>
      <c r="K78" s="544"/>
      <c r="L78" s="553" t="str">
        <f t="shared" si="1"/>
        <v/>
      </c>
      <c r="M78" s="554" t="s">
        <v>364</v>
      </c>
      <c r="N78" s="543" t="s">
        <v>362</v>
      </c>
      <c r="O78" s="543" t="s">
        <v>362</v>
      </c>
      <c r="P78" s="555">
        <v>27</v>
      </c>
      <c r="Q78" s="541" t="s">
        <v>365</v>
      </c>
      <c r="R78" s="543"/>
      <c r="S78" s="543"/>
      <c r="T78" s="543" t="s">
        <v>362</v>
      </c>
      <c r="U78" s="543"/>
      <c r="V78" s="543"/>
      <c r="W78" s="543" t="s">
        <v>362</v>
      </c>
      <c r="X78" s="546"/>
      <c r="Y78" s="546"/>
      <c r="Z78" s="546"/>
      <c r="AA78" s="546"/>
      <c r="AB78" s="547"/>
      <c r="AC78" s="547" t="s">
        <v>362</v>
      </c>
      <c r="AD78" s="547"/>
      <c r="AE78" s="547" t="s">
        <v>362</v>
      </c>
      <c r="AF78" s="547"/>
      <c r="AG78" s="547"/>
      <c r="AH78" s="547"/>
      <c r="AI78" s="547"/>
      <c r="AJ78" s="548"/>
    </row>
    <row r="79" spans="1:36" s="340" customFormat="1" ht="24" customHeight="1">
      <c r="A79" s="541">
        <v>72</v>
      </c>
      <c r="B79" s="542"/>
      <c r="C79" s="543"/>
      <c r="D79" s="543"/>
      <c r="E79" s="543"/>
      <c r="F79" s="543"/>
      <c r="G79" s="543"/>
      <c r="H79" s="543"/>
      <c r="I79" s="543"/>
      <c r="J79" s="543"/>
      <c r="K79" s="544"/>
      <c r="L79" s="553" t="str">
        <f t="shared" si="1"/>
        <v/>
      </c>
      <c r="M79" s="554" t="s">
        <v>364</v>
      </c>
      <c r="N79" s="543" t="s">
        <v>362</v>
      </c>
      <c r="O79" s="543" t="s">
        <v>362</v>
      </c>
      <c r="P79" s="555">
        <v>27</v>
      </c>
      <c r="Q79" s="541" t="s">
        <v>365</v>
      </c>
      <c r="R79" s="543"/>
      <c r="S79" s="543"/>
      <c r="T79" s="543" t="s">
        <v>362</v>
      </c>
      <c r="U79" s="543"/>
      <c r="V79" s="543"/>
      <c r="W79" s="543" t="s">
        <v>362</v>
      </c>
      <c r="X79" s="546"/>
      <c r="Y79" s="546"/>
      <c r="Z79" s="546"/>
      <c r="AA79" s="546"/>
      <c r="AB79" s="547"/>
      <c r="AC79" s="547" t="s">
        <v>362</v>
      </c>
      <c r="AD79" s="547"/>
      <c r="AE79" s="547" t="s">
        <v>362</v>
      </c>
      <c r="AF79" s="547"/>
      <c r="AG79" s="547"/>
      <c r="AH79" s="547"/>
      <c r="AI79" s="547"/>
      <c r="AJ79" s="548"/>
    </row>
    <row r="80" spans="1:36" s="340" customFormat="1" ht="24" customHeight="1">
      <c r="A80" s="541">
        <v>73</v>
      </c>
      <c r="B80" s="542"/>
      <c r="C80" s="543"/>
      <c r="D80" s="543"/>
      <c r="E80" s="543"/>
      <c r="F80" s="543"/>
      <c r="G80" s="543"/>
      <c r="H80" s="543"/>
      <c r="I80" s="543"/>
      <c r="J80" s="543"/>
      <c r="K80" s="544"/>
      <c r="L80" s="553" t="str">
        <f t="shared" si="1"/>
        <v/>
      </c>
      <c r="M80" s="554" t="s">
        <v>364</v>
      </c>
      <c r="N80" s="543" t="s">
        <v>362</v>
      </c>
      <c r="O80" s="543" t="s">
        <v>362</v>
      </c>
      <c r="P80" s="555">
        <v>27</v>
      </c>
      <c r="Q80" s="541" t="s">
        <v>365</v>
      </c>
      <c r="R80" s="543"/>
      <c r="S80" s="543"/>
      <c r="T80" s="543" t="s">
        <v>362</v>
      </c>
      <c r="U80" s="543"/>
      <c r="V80" s="543"/>
      <c r="W80" s="543" t="s">
        <v>362</v>
      </c>
      <c r="X80" s="546"/>
      <c r="Y80" s="546"/>
      <c r="Z80" s="546"/>
      <c r="AA80" s="546"/>
      <c r="AB80" s="547"/>
      <c r="AC80" s="547" t="s">
        <v>362</v>
      </c>
      <c r="AD80" s="547"/>
      <c r="AE80" s="547" t="s">
        <v>362</v>
      </c>
      <c r="AF80" s="547"/>
      <c r="AG80" s="547"/>
      <c r="AH80" s="547"/>
      <c r="AI80" s="547"/>
      <c r="AJ80" s="548"/>
    </row>
    <row r="81" spans="1:36" s="340" customFormat="1" ht="24" customHeight="1">
      <c r="A81" s="541">
        <v>74</v>
      </c>
      <c r="B81" s="542"/>
      <c r="C81" s="543"/>
      <c r="D81" s="543"/>
      <c r="E81" s="543"/>
      <c r="F81" s="543"/>
      <c r="G81" s="543"/>
      <c r="H81" s="543"/>
      <c r="I81" s="543"/>
      <c r="J81" s="543"/>
      <c r="K81" s="544"/>
      <c r="L81" s="553" t="str">
        <f t="shared" si="1"/>
        <v/>
      </c>
      <c r="M81" s="554" t="s">
        <v>364</v>
      </c>
      <c r="N81" s="543" t="s">
        <v>362</v>
      </c>
      <c r="O81" s="543" t="s">
        <v>362</v>
      </c>
      <c r="P81" s="555">
        <v>27</v>
      </c>
      <c r="Q81" s="541" t="s">
        <v>365</v>
      </c>
      <c r="R81" s="543"/>
      <c r="S81" s="543"/>
      <c r="T81" s="543" t="s">
        <v>362</v>
      </c>
      <c r="U81" s="543"/>
      <c r="V81" s="543"/>
      <c r="W81" s="543" t="s">
        <v>362</v>
      </c>
      <c r="X81" s="546"/>
      <c r="Y81" s="546"/>
      <c r="Z81" s="546"/>
      <c r="AA81" s="546"/>
      <c r="AB81" s="547"/>
      <c r="AC81" s="547" t="s">
        <v>362</v>
      </c>
      <c r="AD81" s="547"/>
      <c r="AE81" s="547" t="s">
        <v>362</v>
      </c>
      <c r="AF81" s="547"/>
      <c r="AG81" s="547"/>
      <c r="AH81" s="547"/>
      <c r="AI81" s="547"/>
      <c r="AJ81" s="548"/>
    </row>
    <row r="82" spans="1:36" s="340" customFormat="1" ht="24" customHeight="1">
      <c r="A82" s="541">
        <v>75</v>
      </c>
      <c r="B82" s="542"/>
      <c r="C82" s="543"/>
      <c r="D82" s="543"/>
      <c r="E82" s="543"/>
      <c r="F82" s="543"/>
      <c r="G82" s="543"/>
      <c r="H82" s="543"/>
      <c r="I82" s="543"/>
      <c r="J82" s="543"/>
      <c r="K82" s="544"/>
      <c r="L82" s="553" t="str">
        <f t="shared" si="1"/>
        <v/>
      </c>
      <c r="M82" s="554" t="s">
        <v>364</v>
      </c>
      <c r="N82" s="543" t="s">
        <v>362</v>
      </c>
      <c r="O82" s="543" t="s">
        <v>362</v>
      </c>
      <c r="P82" s="555">
        <v>27</v>
      </c>
      <c r="Q82" s="541" t="s">
        <v>365</v>
      </c>
      <c r="R82" s="543"/>
      <c r="S82" s="543"/>
      <c r="T82" s="543" t="s">
        <v>362</v>
      </c>
      <c r="U82" s="543"/>
      <c r="V82" s="543"/>
      <c r="W82" s="543" t="s">
        <v>362</v>
      </c>
      <c r="X82" s="546"/>
      <c r="Y82" s="546"/>
      <c r="Z82" s="546"/>
      <c r="AA82" s="546"/>
      <c r="AB82" s="547"/>
      <c r="AC82" s="547" t="s">
        <v>362</v>
      </c>
      <c r="AD82" s="547"/>
      <c r="AE82" s="547" t="s">
        <v>362</v>
      </c>
      <c r="AF82" s="547"/>
      <c r="AG82" s="547"/>
      <c r="AH82" s="547"/>
      <c r="AI82" s="547"/>
      <c r="AJ82" s="548"/>
    </row>
    <row r="83" spans="1:36" s="340" customFormat="1" ht="24" customHeight="1">
      <c r="A83" s="541">
        <v>76</v>
      </c>
      <c r="B83" s="542"/>
      <c r="C83" s="543"/>
      <c r="D83" s="543"/>
      <c r="E83" s="543"/>
      <c r="F83" s="543"/>
      <c r="G83" s="543"/>
      <c r="H83" s="543"/>
      <c r="I83" s="543"/>
      <c r="J83" s="543"/>
      <c r="K83" s="544"/>
      <c r="L83" s="553" t="str">
        <f t="shared" si="1"/>
        <v/>
      </c>
      <c r="M83" s="554" t="s">
        <v>364</v>
      </c>
      <c r="N83" s="543" t="s">
        <v>362</v>
      </c>
      <c r="O83" s="543" t="s">
        <v>362</v>
      </c>
      <c r="P83" s="555">
        <v>27</v>
      </c>
      <c r="Q83" s="541" t="s">
        <v>365</v>
      </c>
      <c r="R83" s="543"/>
      <c r="S83" s="543"/>
      <c r="T83" s="543" t="s">
        <v>362</v>
      </c>
      <c r="U83" s="543"/>
      <c r="V83" s="543"/>
      <c r="W83" s="543" t="s">
        <v>362</v>
      </c>
      <c r="X83" s="546"/>
      <c r="Y83" s="546"/>
      <c r="Z83" s="546"/>
      <c r="AA83" s="546"/>
      <c r="AB83" s="547"/>
      <c r="AC83" s="547" t="s">
        <v>362</v>
      </c>
      <c r="AD83" s="547"/>
      <c r="AE83" s="547" t="s">
        <v>362</v>
      </c>
      <c r="AF83" s="547"/>
      <c r="AG83" s="547"/>
      <c r="AH83" s="547"/>
      <c r="AI83" s="547"/>
      <c r="AJ83" s="548"/>
    </row>
    <row r="84" spans="1:36" s="340" customFormat="1" ht="24" customHeight="1">
      <c r="A84" s="541">
        <v>77</v>
      </c>
      <c r="B84" s="542"/>
      <c r="C84" s="543"/>
      <c r="D84" s="543"/>
      <c r="E84" s="543"/>
      <c r="F84" s="543"/>
      <c r="G84" s="543"/>
      <c r="H84" s="543"/>
      <c r="I84" s="543"/>
      <c r="J84" s="543"/>
      <c r="K84" s="544"/>
      <c r="L84" s="553" t="str">
        <f t="shared" si="1"/>
        <v/>
      </c>
      <c r="M84" s="554" t="s">
        <v>364</v>
      </c>
      <c r="N84" s="543" t="s">
        <v>362</v>
      </c>
      <c r="O84" s="543" t="s">
        <v>362</v>
      </c>
      <c r="P84" s="555">
        <v>27</v>
      </c>
      <c r="Q84" s="541" t="s">
        <v>365</v>
      </c>
      <c r="R84" s="543"/>
      <c r="S84" s="543"/>
      <c r="T84" s="543" t="s">
        <v>362</v>
      </c>
      <c r="U84" s="543"/>
      <c r="V84" s="543"/>
      <c r="W84" s="543" t="s">
        <v>362</v>
      </c>
      <c r="X84" s="546"/>
      <c r="Y84" s="546"/>
      <c r="Z84" s="546"/>
      <c r="AA84" s="546"/>
      <c r="AB84" s="547"/>
      <c r="AC84" s="547" t="s">
        <v>362</v>
      </c>
      <c r="AD84" s="547"/>
      <c r="AE84" s="547" t="s">
        <v>362</v>
      </c>
      <c r="AF84" s="547"/>
      <c r="AG84" s="547"/>
      <c r="AH84" s="547"/>
      <c r="AI84" s="547"/>
      <c r="AJ84" s="548"/>
    </row>
    <row r="85" spans="1:36" s="340" customFormat="1" ht="24" customHeight="1">
      <c r="A85" s="541">
        <v>78</v>
      </c>
      <c r="B85" s="542"/>
      <c r="C85" s="543"/>
      <c r="D85" s="543"/>
      <c r="E85" s="543"/>
      <c r="F85" s="543"/>
      <c r="G85" s="543"/>
      <c r="H85" s="543"/>
      <c r="I85" s="543"/>
      <c r="J85" s="543"/>
      <c r="K85" s="544"/>
      <c r="L85" s="553" t="str">
        <f t="shared" si="1"/>
        <v/>
      </c>
      <c r="M85" s="554" t="s">
        <v>364</v>
      </c>
      <c r="N85" s="543" t="s">
        <v>362</v>
      </c>
      <c r="O85" s="543" t="s">
        <v>362</v>
      </c>
      <c r="P85" s="555">
        <v>27</v>
      </c>
      <c r="Q85" s="541" t="s">
        <v>365</v>
      </c>
      <c r="R85" s="543"/>
      <c r="S85" s="543"/>
      <c r="T85" s="543" t="s">
        <v>362</v>
      </c>
      <c r="U85" s="543"/>
      <c r="V85" s="543"/>
      <c r="W85" s="543" t="s">
        <v>362</v>
      </c>
      <c r="X85" s="546"/>
      <c r="Y85" s="546"/>
      <c r="Z85" s="546"/>
      <c r="AA85" s="546"/>
      <c r="AB85" s="547"/>
      <c r="AC85" s="547" t="s">
        <v>362</v>
      </c>
      <c r="AD85" s="547"/>
      <c r="AE85" s="547" t="s">
        <v>362</v>
      </c>
      <c r="AF85" s="547"/>
      <c r="AG85" s="547"/>
      <c r="AH85" s="547"/>
      <c r="AI85" s="547"/>
      <c r="AJ85" s="548"/>
    </row>
    <row r="86" spans="1:36" s="340" customFormat="1" ht="24" customHeight="1">
      <c r="A86" s="541">
        <v>79</v>
      </c>
      <c r="B86" s="542"/>
      <c r="C86" s="543"/>
      <c r="D86" s="543"/>
      <c r="E86" s="543"/>
      <c r="F86" s="543"/>
      <c r="G86" s="543"/>
      <c r="H86" s="543"/>
      <c r="I86" s="543"/>
      <c r="J86" s="543"/>
      <c r="K86" s="544"/>
      <c r="L86" s="553" t="str">
        <f t="shared" si="1"/>
        <v/>
      </c>
      <c r="M86" s="554" t="s">
        <v>364</v>
      </c>
      <c r="N86" s="543" t="s">
        <v>362</v>
      </c>
      <c r="O86" s="543" t="s">
        <v>362</v>
      </c>
      <c r="P86" s="555">
        <v>27</v>
      </c>
      <c r="Q86" s="541" t="s">
        <v>365</v>
      </c>
      <c r="R86" s="543"/>
      <c r="S86" s="543"/>
      <c r="T86" s="543" t="s">
        <v>362</v>
      </c>
      <c r="U86" s="543"/>
      <c r="V86" s="543"/>
      <c r="W86" s="543" t="s">
        <v>362</v>
      </c>
      <c r="X86" s="546"/>
      <c r="Y86" s="546"/>
      <c r="Z86" s="546"/>
      <c r="AA86" s="546"/>
      <c r="AB86" s="547"/>
      <c r="AC86" s="547" t="s">
        <v>362</v>
      </c>
      <c r="AD86" s="547"/>
      <c r="AE86" s="547" t="s">
        <v>362</v>
      </c>
      <c r="AF86" s="547"/>
      <c r="AG86" s="547"/>
      <c r="AH86" s="547"/>
      <c r="AI86" s="547"/>
      <c r="AJ86" s="548"/>
    </row>
    <row r="87" spans="1:36" s="340" customFormat="1" ht="24" customHeight="1">
      <c r="A87" s="541">
        <v>80</v>
      </c>
      <c r="B87" s="542"/>
      <c r="C87" s="543"/>
      <c r="D87" s="543"/>
      <c r="E87" s="543"/>
      <c r="F87" s="543"/>
      <c r="G87" s="543"/>
      <c r="H87" s="543"/>
      <c r="I87" s="543"/>
      <c r="J87" s="543"/>
      <c r="K87" s="544"/>
      <c r="L87" s="553" t="str">
        <f t="shared" si="1"/>
        <v/>
      </c>
      <c r="M87" s="554" t="s">
        <v>364</v>
      </c>
      <c r="N87" s="543" t="s">
        <v>362</v>
      </c>
      <c r="O87" s="543" t="s">
        <v>362</v>
      </c>
      <c r="P87" s="555">
        <v>27</v>
      </c>
      <c r="Q87" s="541" t="s">
        <v>365</v>
      </c>
      <c r="R87" s="543"/>
      <c r="S87" s="543"/>
      <c r="T87" s="543" t="s">
        <v>362</v>
      </c>
      <c r="U87" s="543"/>
      <c r="V87" s="543"/>
      <c r="W87" s="543" t="s">
        <v>362</v>
      </c>
      <c r="X87" s="546"/>
      <c r="Y87" s="546"/>
      <c r="Z87" s="546"/>
      <c r="AA87" s="546"/>
      <c r="AB87" s="547"/>
      <c r="AC87" s="547" t="s">
        <v>362</v>
      </c>
      <c r="AD87" s="547"/>
      <c r="AE87" s="547" t="s">
        <v>362</v>
      </c>
      <c r="AF87" s="547"/>
      <c r="AG87" s="547"/>
      <c r="AH87" s="547"/>
      <c r="AI87" s="547"/>
      <c r="AJ87" s="548"/>
    </row>
    <row r="88" spans="1:36" s="340" customFormat="1" ht="24" customHeight="1">
      <c r="A88" s="541">
        <v>81</v>
      </c>
      <c r="B88" s="542"/>
      <c r="C88" s="543"/>
      <c r="D88" s="543"/>
      <c r="E88" s="543"/>
      <c r="F88" s="543"/>
      <c r="G88" s="543"/>
      <c r="H88" s="543"/>
      <c r="I88" s="543"/>
      <c r="J88" s="543"/>
      <c r="K88" s="544"/>
      <c r="L88" s="553" t="str">
        <f t="shared" si="1"/>
        <v/>
      </c>
      <c r="M88" s="554" t="s">
        <v>364</v>
      </c>
      <c r="N88" s="543" t="s">
        <v>362</v>
      </c>
      <c r="O88" s="543" t="s">
        <v>362</v>
      </c>
      <c r="P88" s="555">
        <v>27</v>
      </c>
      <c r="Q88" s="541" t="s">
        <v>365</v>
      </c>
      <c r="R88" s="543"/>
      <c r="S88" s="543"/>
      <c r="T88" s="543" t="s">
        <v>362</v>
      </c>
      <c r="U88" s="543"/>
      <c r="V88" s="543"/>
      <c r="W88" s="543" t="s">
        <v>362</v>
      </c>
      <c r="X88" s="546"/>
      <c r="Y88" s="546"/>
      <c r="Z88" s="546"/>
      <c r="AA88" s="546"/>
      <c r="AB88" s="547"/>
      <c r="AC88" s="547" t="s">
        <v>362</v>
      </c>
      <c r="AD88" s="547"/>
      <c r="AE88" s="547" t="s">
        <v>362</v>
      </c>
      <c r="AF88" s="547"/>
      <c r="AG88" s="547"/>
      <c r="AH88" s="547"/>
      <c r="AI88" s="547"/>
      <c r="AJ88" s="548"/>
    </row>
    <row r="89" spans="1:36" s="340" customFormat="1" ht="24" customHeight="1">
      <c r="A89" s="541">
        <v>82</v>
      </c>
      <c r="B89" s="542"/>
      <c r="C89" s="543"/>
      <c r="D89" s="543"/>
      <c r="E89" s="543"/>
      <c r="F89" s="543"/>
      <c r="G89" s="543"/>
      <c r="H89" s="543"/>
      <c r="I89" s="543"/>
      <c r="J89" s="543"/>
      <c r="K89" s="544"/>
      <c r="L89" s="553" t="str">
        <f t="shared" si="1"/>
        <v/>
      </c>
      <c r="M89" s="554" t="s">
        <v>364</v>
      </c>
      <c r="N89" s="543" t="s">
        <v>362</v>
      </c>
      <c r="O89" s="543" t="s">
        <v>362</v>
      </c>
      <c r="P89" s="555">
        <v>27</v>
      </c>
      <c r="Q89" s="541" t="s">
        <v>365</v>
      </c>
      <c r="R89" s="543"/>
      <c r="S89" s="543"/>
      <c r="T89" s="543" t="s">
        <v>362</v>
      </c>
      <c r="U89" s="543"/>
      <c r="V89" s="543"/>
      <c r="W89" s="543" t="s">
        <v>362</v>
      </c>
      <c r="X89" s="546"/>
      <c r="Y89" s="546"/>
      <c r="Z89" s="546"/>
      <c r="AA89" s="546"/>
      <c r="AB89" s="547"/>
      <c r="AC89" s="547" t="s">
        <v>362</v>
      </c>
      <c r="AD89" s="547"/>
      <c r="AE89" s="547" t="s">
        <v>362</v>
      </c>
      <c r="AF89" s="547"/>
      <c r="AG89" s="547"/>
      <c r="AH89" s="547"/>
      <c r="AI89" s="547"/>
      <c r="AJ89" s="548"/>
    </row>
    <row r="90" spans="1:36" s="340" customFormat="1" ht="24" customHeight="1">
      <c r="A90" s="541">
        <v>83</v>
      </c>
      <c r="B90" s="542"/>
      <c r="C90" s="543"/>
      <c r="D90" s="543"/>
      <c r="E90" s="543"/>
      <c r="F90" s="543"/>
      <c r="G90" s="543"/>
      <c r="H90" s="543"/>
      <c r="I90" s="543"/>
      <c r="J90" s="543"/>
      <c r="K90" s="544"/>
      <c r="L90" s="553" t="str">
        <f t="shared" si="1"/>
        <v/>
      </c>
      <c r="M90" s="554" t="s">
        <v>364</v>
      </c>
      <c r="N90" s="543" t="s">
        <v>362</v>
      </c>
      <c r="O90" s="543" t="s">
        <v>362</v>
      </c>
      <c r="P90" s="555">
        <v>27</v>
      </c>
      <c r="Q90" s="541" t="s">
        <v>365</v>
      </c>
      <c r="R90" s="543"/>
      <c r="S90" s="543"/>
      <c r="T90" s="543" t="s">
        <v>362</v>
      </c>
      <c r="U90" s="543"/>
      <c r="V90" s="543"/>
      <c r="W90" s="543" t="s">
        <v>362</v>
      </c>
      <c r="X90" s="546"/>
      <c r="Y90" s="546"/>
      <c r="Z90" s="546"/>
      <c r="AA90" s="546"/>
      <c r="AB90" s="547"/>
      <c r="AC90" s="547" t="s">
        <v>362</v>
      </c>
      <c r="AD90" s="547"/>
      <c r="AE90" s="547" t="s">
        <v>362</v>
      </c>
      <c r="AF90" s="547"/>
      <c r="AG90" s="547"/>
      <c r="AH90" s="547"/>
      <c r="AI90" s="547"/>
      <c r="AJ90" s="548"/>
    </row>
    <row r="91" spans="1:36" s="340" customFormat="1" ht="24" customHeight="1">
      <c r="A91" s="541">
        <v>84</v>
      </c>
      <c r="B91" s="542"/>
      <c r="C91" s="543"/>
      <c r="D91" s="543"/>
      <c r="E91" s="543"/>
      <c r="F91" s="543"/>
      <c r="G91" s="543"/>
      <c r="H91" s="543"/>
      <c r="I91" s="543"/>
      <c r="J91" s="543"/>
      <c r="K91" s="544"/>
      <c r="L91" s="553" t="str">
        <f t="shared" si="1"/>
        <v/>
      </c>
      <c r="M91" s="554" t="s">
        <v>364</v>
      </c>
      <c r="N91" s="543" t="s">
        <v>362</v>
      </c>
      <c r="O91" s="543" t="s">
        <v>362</v>
      </c>
      <c r="P91" s="555">
        <v>27</v>
      </c>
      <c r="Q91" s="541" t="s">
        <v>365</v>
      </c>
      <c r="R91" s="543"/>
      <c r="S91" s="543"/>
      <c r="T91" s="543" t="s">
        <v>362</v>
      </c>
      <c r="U91" s="543"/>
      <c r="V91" s="543"/>
      <c r="W91" s="543" t="s">
        <v>362</v>
      </c>
      <c r="X91" s="546"/>
      <c r="Y91" s="546"/>
      <c r="Z91" s="546"/>
      <c r="AA91" s="546"/>
      <c r="AB91" s="547"/>
      <c r="AC91" s="547" t="s">
        <v>362</v>
      </c>
      <c r="AD91" s="547"/>
      <c r="AE91" s="547" t="s">
        <v>362</v>
      </c>
      <c r="AF91" s="547"/>
      <c r="AG91" s="547"/>
      <c r="AH91" s="547"/>
      <c r="AI91" s="547"/>
      <c r="AJ91" s="548"/>
    </row>
    <row r="92" spans="1:36" s="340" customFormat="1" ht="24" customHeight="1">
      <c r="A92" s="541">
        <v>85</v>
      </c>
      <c r="B92" s="542"/>
      <c r="C92" s="543"/>
      <c r="D92" s="543"/>
      <c r="E92" s="543"/>
      <c r="F92" s="543"/>
      <c r="G92" s="543"/>
      <c r="H92" s="543"/>
      <c r="I92" s="543"/>
      <c r="J92" s="543"/>
      <c r="K92" s="544"/>
      <c r="L92" s="553" t="str">
        <f t="shared" si="1"/>
        <v/>
      </c>
      <c r="M92" s="554" t="s">
        <v>364</v>
      </c>
      <c r="N92" s="543" t="s">
        <v>362</v>
      </c>
      <c r="O92" s="543" t="s">
        <v>362</v>
      </c>
      <c r="P92" s="555">
        <v>27</v>
      </c>
      <c r="Q92" s="541" t="s">
        <v>365</v>
      </c>
      <c r="R92" s="543"/>
      <c r="S92" s="543"/>
      <c r="T92" s="543" t="s">
        <v>362</v>
      </c>
      <c r="U92" s="543"/>
      <c r="V92" s="543"/>
      <c r="W92" s="543" t="s">
        <v>362</v>
      </c>
      <c r="X92" s="546"/>
      <c r="Y92" s="546"/>
      <c r="Z92" s="546"/>
      <c r="AA92" s="546"/>
      <c r="AB92" s="547"/>
      <c r="AC92" s="547" t="s">
        <v>362</v>
      </c>
      <c r="AD92" s="547"/>
      <c r="AE92" s="547" t="s">
        <v>362</v>
      </c>
      <c r="AF92" s="547"/>
      <c r="AG92" s="547"/>
      <c r="AH92" s="547"/>
      <c r="AI92" s="547"/>
      <c r="AJ92" s="548"/>
    </row>
    <row r="93" spans="1:36" s="340" customFormat="1" ht="24" customHeight="1">
      <c r="A93" s="541">
        <v>86</v>
      </c>
      <c r="B93" s="542"/>
      <c r="C93" s="543"/>
      <c r="D93" s="543"/>
      <c r="E93" s="543"/>
      <c r="F93" s="543"/>
      <c r="G93" s="543"/>
      <c r="H93" s="543"/>
      <c r="I93" s="543"/>
      <c r="J93" s="543"/>
      <c r="K93" s="544"/>
      <c r="L93" s="553" t="str">
        <f t="shared" si="1"/>
        <v/>
      </c>
      <c r="M93" s="554" t="s">
        <v>364</v>
      </c>
      <c r="N93" s="543" t="s">
        <v>362</v>
      </c>
      <c r="O93" s="543" t="s">
        <v>362</v>
      </c>
      <c r="P93" s="555">
        <v>27</v>
      </c>
      <c r="Q93" s="541" t="s">
        <v>365</v>
      </c>
      <c r="R93" s="543"/>
      <c r="S93" s="543"/>
      <c r="T93" s="543" t="s">
        <v>362</v>
      </c>
      <c r="U93" s="543"/>
      <c r="V93" s="543"/>
      <c r="W93" s="543" t="s">
        <v>362</v>
      </c>
      <c r="X93" s="546"/>
      <c r="Y93" s="546"/>
      <c r="Z93" s="546"/>
      <c r="AA93" s="546"/>
      <c r="AB93" s="547"/>
      <c r="AC93" s="547" t="s">
        <v>362</v>
      </c>
      <c r="AD93" s="547"/>
      <c r="AE93" s="547" t="s">
        <v>362</v>
      </c>
      <c r="AF93" s="547"/>
      <c r="AG93" s="547"/>
      <c r="AH93" s="547"/>
      <c r="AI93" s="547"/>
      <c r="AJ93" s="548"/>
    </row>
    <row r="94" spans="1:36" s="340" customFormat="1" ht="24" customHeight="1">
      <c r="A94" s="541">
        <v>87</v>
      </c>
      <c r="B94" s="542"/>
      <c r="C94" s="543"/>
      <c r="D94" s="543"/>
      <c r="E94" s="543"/>
      <c r="F94" s="543"/>
      <c r="G94" s="543"/>
      <c r="H94" s="543"/>
      <c r="I94" s="543"/>
      <c r="J94" s="543"/>
      <c r="K94" s="544"/>
      <c r="L94" s="553" t="str">
        <f t="shared" si="1"/>
        <v/>
      </c>
      <c r="M94" s="554" t="s">
        <v>364</v>
      </c>
      <c r="N94" s="543" t="s">
        <v>362</v>
      </c>
      <c r="O94" s="543" t="s">
        <v>362</v>
      </c>
      <c r="P94" s="555">
        <v>27</v>
      </c>
      <c r="Q94" s="541" t="s">
        <v>365</v>
      </c>
      <c r="R94" s="543"/>
      <c r="S94" s="543"/>
      <c r="T94" s="543" t="s">
        <v>362</v>
      </c>
      <c r="U94" s="543"/>
      <c r="V94" s="543"/>
      <c r="W94" s="543" t="s">
        <v>362</v>
      </c>
      <c r="X94" s="546"/>
      <c r="Y94" s="546"/>
      <c r="Z94" s="546"/>
      <c r="AA94" s="546"/>
      <c r="AB94" s="547"/>
      <c r="AC94" s="547" t="s">
        <v>362</v>
      </c>
      <c r="AD94" s="547"/>
      <c r="AE94" s="547" t="s">
        <v>362</v>
      </c>
      <c r="AF94" s="547"/>
      <c r="AG94" s="547"/>
      <c r="AH94" s="547"/>
      <c r="AI94" s="547"/>
      <c r="AJ94" s="548"/>
    </row>
    <row r="95" spans="1:36" s="340" customFormat="1" ht="24" customHeight="1">
      <c r="A95" s="541">
        <v>88</v>
      </c>
      <c r="B95" s="542"/>
      <c r="C95" s="543"/>
      <c r="D95" s="543"/>
      <c r="E95" s="543"/>
      <c r="F95" s="543"/>
      <c r="G95" s="543"/>
      <c r="H95" s="543"/>
      <c r="I95" s="543"/>
      <c r="J95" s="543"/>
      <c r="K95" s="544"/>
      <c r="L95" s="553" t="str">
        <f t="shared" si="1"/>
        <v/>
      </c>
      <c r="M95" s="554" t="s">
        <v>364</v>
      </c>
      <c r="N95" s="543" t="s">
        <v>362</v>
      </c>
      <c r="O95" s="543" t="s">
        <v>362</v>
      </c>
      <c r="P95" s="555">
        <v>27</v>
      </c>
      <c r="Q95" s="541" t="s">
        <v>365</v>
      </c>
      <c r="R95" s="543"/>
      <c r="S95" s="543"/>
      <c r="T95" s="543" t="s">
        <v>362</v>
      </c>
      <c r="U95" s="543"/>
      <c r="V95" s="543"/>
      <c r="W95" s="543" t="s">
        <v>362</v>
      </c>
      <c r="X95" s="546"/>
      <c r="Y95" s="546"/>
      <c r="Z95" s="546"/>
      <c r="AA95" s="546"/>
      <c r="AB95" s="547"/>
      <c r="AC95" s="547" t="s">
        <v>362</v>
      </c>
      <c r="AD95" s="547"/>
      <c r="AE95" s="547" t="s">
        <v>362</v>
      </c>
      <c r="AF95" s="547"/>
      <c r="AG95" s="547"/>
      <c r="AH95" s="547"/>
      <c r="AI95" s="547"/>
      <c r="AJ95" s="548"/>
    </row>
    <row r="96" spans="1:36" s="340" customFormat="1" ht="24" customHeight="1">
      <c r="A96" s="541">
        <v>89</v>
      </c>
      <c r="B96" s="542"/>
      <c r="C96" s="543"/>
      <c r="D96" s="543"/>
      <c r="E96" s="543"/>
      <c r="F96" s="543"/>
      <c r="G96" s="543"/>
      <c r="H96" s="543"/>
      <c r="I96" s="543"/>
      <c r="J96" s="543"/>
      <c r="K96" s="544"/>
      <c r="L96" s="553" t="str">
        <f t="shared" si="1"/>
        <v/>
      </c>
      <c r="M96" s="554" t="s">
        <v>364</v>
      </c>
      <c r="N96" s="543" t="s">
        <v>362</v>
      </c>
      <c r="O96" s="543" t="s">
        <v>362</v>
      </c>
      <c r="P96" s="555">
        <v>27</v>
      </c>
      <c r="Q96" s="541" t="s">
        <v>365</v>
      </c>
      <c r="R96" s="543"/>
      <c r="S96" s="543"/>
      <c r="T96" s="543" t="s">
        <v>362</v>
      </c>
      <c r="U96" s="543"/>
      <c r="V96" s="543"/>
      <c r="W96" s="543" t="s">
        <v>362</v>
      </c>
      <c r="X96" s="546"/>
      <c r="Y96" s="546"/>
      <c r="Z96" s="546"/>
      <c r="AA96" s="546"/>
      <c r="AB96" s="547"/>
      <c r="AC96" s="547" t="s">
        <v>362</v>
      </c>
      <c r="AD96" s="547"/>
      <c r="AE96" s="547" t="s">
        <v>362</v>
      </c>
      <c r="AF96" s="547"/>
      <c r="AG96" s="547"/>
      <c r="AH96" s="547"/>
      <c r="AI96" s="547"/>
      <c r="AJ96" s="548"/>
    </row>
    <row r="97" spans="1:36" s="340" customFormat="1" ht="24" customHeight="1">
      <c r="A97" s="541">
        <v>90</v>
      </c>
      <c r="B97" s="542"/>
      <c r="C97" s="543"/>
      <c r="D97" s="543"/>
      <c r="E97" s="543"/>
      <c r="F97" s="543"/>
      <c r="G97" s="543"/>
      <c r="H97" s="543"/>
      <c r="I97" s="543"/>
      <c r="J97" s="543"/>
      <c r="K97" s="544"/>
      <c r="L97" s="553" t="str">
        <f t="shared" si="1"/>
        <v/>
      </c>
      <c r="M97" s="554" t="s">
        <v>364</v>
      </c>
      <c r="N97" s="543" t="s">
        <v>362</v>
      </c>
      <c r="O97" s="543" t="s">
        <v>362</v>
      </c>
      <c r="P97" s="555">
        <v>27</v>
      </c>
      <c r="Q97" s="541" t="s">
        <v>365</v>
      </c>
      <c r="R97" s="543"/>
      <c r="S97" s="543"/>
      <c r="T97" s="543" t="s">
        <v>362</v>
      </c>
      <c r="U97" s="543"/>
      <c r="V97" s="543"/>
      <c r="W97" s="543" t="s">
        <v>362</v>
      </c>
      <c r="X97" s="546"/>
      <c r="Y97" s="546"/>
      <c r="Z97" s="546"/>
      <c r="AA97" s="546"/>
      <c r="AB97" s="547"/>
      <c r="AC97" s="547" t="s">
        <v>362</v>
      </c>
      <c r="AD97" s="547"/>
      <c r="AE97" s="547" t="s">
        <v>362</v>
      </c>
      <c r="AF97" s="547"/>
      <c r="AG97" s="547"/>
      <c r="AH97" s="547"/>
      <c r="AI97" s="547"/>
      <c r="AJ97" s="548"/>
    </row>
    <row r="98" spans="1:36" s="340" customFormat="1" ht="24" customHeight="1">
      <c r="A98" s="541">
        <v>91</v>
      </c>
      <c r="B98" s="542"/>
      <c r="C98" s="543"/>
      <c r="D98" s="543"/>
      <c r="E98" s="543"/>
      <c r="F98" s="543"/>
      <c r="G98" s="543"/>
      <c r="H98" s="543"/>
      <c r="I98" s="543"/>
      <c r="J98" s="543"/>
      <c r="K98" s="544"/>
      <c r="L98" s="553" t="str">
        <f t="shared" si="1"/>
        <v/>
      </c>
      <c r="M98" s="554" t="s">
        <v>364</v>
      </c>
      <c r="N98" s="543" t="s">
        <v>362</v>
      </c>
      <c r="O98" s="543" t="s">
        <v>362</v>
      </c>
      <c r="P98" s="555">
        <v>27</v>
      </c>
      <c r="Q98" s="541" t="s">
        <v>365</v>
      </c>
      <c r="R98" s="543"/>
      <c r="S98" s="543"/>
      <c r="T98" s="543" t="s">
        <v>362</v>
      </c>
      <c r="U98" s="543"/>
      <c r="V98" s="543"/>
      <c r="W98" s="543" t="s">
        <v>362</v>
      </c>
      <c r="X98" s="546"/>
      <c r="Y98" s="546"/>
      <c r="Z98" s="546"/>
      <c r="AA98" s="546"/>
      <c r="AB98" s="547"/>
      <c r="AC98" s="547" t="s">
        <v>362</v>
      </c>
      <c r="AD98" s="547"/>
      <c r="AE98" s="547" t="s">
        <v>362</v>
      </c>
      <c r="AF98" s="547"/>
      <c r="AG98" s="547"/>
      <c r="AH98" s="547"/>
      <c r="AI98" s="547"/>
      <c r="AJ98" s="548"/>
    </row>
    <row r="99" spans="1:36" s="340" customFormat="1" ht="24" customHeight="1">
      <c r="A99" s="541">
        <v>92</v>
      </c>
      <c r="B99" s="542"/>
      <c r="C99" s="543"/>
      <c r="D99" s="543"/>
      <c r="E99" s="543"/>
      <c r="F99" s="543"/>
      <c r="G99" s="543"/>
      <c r="H99" s="543"/>
      <c r="I99" s="543"/>
      <c r="J99" s="543"/>
      <c r="K99" s="544"/>
      <c r="L99" s="553" t="str">
        <f t="shared" si="1"/>
        <v/>
      </c>
      <c r="M99" s="554" t="s">
        <v>364</v>
      </c>
      <c r="N99" s="543" t="s">
        <v>362</v>
      </c>
      <c r="O99" s="543" t="s">
        <v>362</v>
      </c>
      <c r="P99" s="555">
        <v>27</v>
      </c>
      <c r="Q99" s="541" t="s">
        <v>365</v>
      </c>
      <c r="R99" s="543"/>
      <c r="S99" s="543"/>
      <c r="T99" s="543" t="s">
        <v>362</v>
      </c>
      <c r="U99" s="543"/>
      <c r="V99" s="543"/>
      <c r="W99" s="543" t="s">
        <v>362</v>
      </c>
      <c r="X99" s="546"/>
      <c r="Y99" s="546"/>
      <c r="Z99" s="546"/>
      <c r="AA99" s="546"/>
      <c r="AB99" s="547"/>
      <c r="AC99" s="547" t="s">
        <v>362</v>
      </c>
      <c r="AD99" s="547"/>
      <c r="AE99" s="547" t="s">
        <v>362</v>
      </c>
      <c r="AF99" s="547"/>
      <c r="AG99" s="547"/>
      <c r="AH99" s="547"/>
      <c r="AI99" s="547"/>
      <c r="AJ99" s="548"/>
    </row>
    <row r="100" spans="1:36" s="340" customFormat="1" ht="24" customHeight="1">
      <c r="A100" s="541">
        <v>93</v>
      </c>
      <c r="B100" s="542"/>
      <c r="C100" s="543"/>
      <c r="D100" s="543"/>
      <c r="E100" s="543"/>
      <c r="F100" s="543"/>
      <c r="G100" s="543"/>
      <c r="H100" s="543"/>
      <c r="I100" s="543"/>
      <c r="J100" s="543"/>
      <c r="K100" s="544"/>
      <c r="L100" s="553" t="str">
        <f t="shared" si="1"/>
        <v/>
      </c>
      <c r="M100" s="554" t="s">
        <v>364</v>
      </c>
      <c r="N100" s="543" t="s">
        <v>362</v>
      </c>
      <c r="O100" s="543" t="s">
        <v>362</v>
      </c>
      <c r="P100" s="555">
        <v>27</v>
      </c>
      <c r="Q100" s="541" t="s">
        <v>365</v>
      </c>
      <c r="R100" s="543"/>
      <c r="S100" s="543"/>
      <c r="T100" s="543" t="s">
        <v>362</v>
      </c>
      <c r="U100" s="543"/>
      <c r="V100" s="543"/>
      <c r="W100" s="543" t="s">
        <v>362</v>
      </c>
      <c r="X100" s="546"/>
      <c r="Y100" s="546"/>
      <c r="Z100" s="546"/>
      <c r="AA100" s="546"/>
      <c r="AB100" s="547"/>
      <c r="AC100" s="547" t="s">
        <v>362</v>
      </c>
      <c r="AD100" s="547"/>
      <c r="AE100" s="547" t="s">
        <v>362</v>
      </c>
      <c r="AF100" s="547"/>
      <c r="AG100" s="547"/>
      <c r="AH100" s="547"/>
      <c r="AI100" s="547"/>
      <c r="AJ100" s="548"/>
    </row>
    <row r="101" spans="1:36" s="340" customFormat="1" ht="24" customHeight="1">
      <c r="A101" s="541">
        <v>94</v>
      </c>
      <c r="B101" s="542"/>
      <c r="C101" s="543"/>
      <c r="D101" s="543"/>
      <c r="E101" s="543"/>
      <c r="F101" s="543"/>
      <c r="G101" s="543"/>
      <c r="H101" s="543"/>
      <c r="I101" s="543"/>
      <c r="J101" s="543"/>
      <c r="K101" s="544"/>
      <c r="L101" s="553" t="str">
        <f t="shared" si="1"/>
        <v/>
      </c>
      <c r="M101" s="554" t="s">
        <v>364</v>
      </c>
      <c r="N101" s="543" t="s">
        <v>362</v>
      </c>
      <c r="O101" s="543" t="s">
        <v>362</v>
      </c>
      <c r="P101" s="555">
        <v>27</v>
      </c>
      <c r="Q101" s="541" t="s">
        <v>365</v>
      </c>
      <c r="R101" s="543"/>
      <c r="S101" s="543"/>
      <c r="T101" s="543" t="s">
        <v>362</v>
      </c>
      <c r="U101" s="543"/>
      <c r="V101" s="543"/>
      <c r="W101" s="543" t="s">
        <v>362</v>
      </c>
      <c r="X101" s="546"/>
      <c r="Y101" s="546"/>
      <c r="Z101" s="546"/>
      <c r="AA101" s="546"/>
      <c r="AB101" s="547"/>
      <c r="AC101" s="547" t="s">
        <v>362</v>
      </c>
      <c r="AD101" s="547"/>
      <c r="AE101" s="547" t="s">
        <v>362</v>
      </c>
      <c r="AF101" s="547"/>
      <c r="AG101" s="547"/>
      <c r="AH101" s="547"/>
      <c r="AI101" s="547"/>
      <c r="AJ101" s="548"/>
    </row>
    <row r="102" spans="1:36" s="340" customFormat="1" ht="24" customHeight="1">
      <c r="A102" s="541">
        <v>95</v>
      </c>
      <c r="B102" s="542"/>
      <c r="C102" s="543"/>
      <c r="D102" s="543"/>
      <c r="E102" s="543"/>
      <c r="F102" s="543"/>
      <c r="G102" s="543"/>
      <c r="H102" s="543"/>
      <c r="I102" s="543"/>
      <c r="J102" s="543"/>
      <c r="K102" s="544"/>
      <c r="L102" s="553" t="str">
        <f t="shared" si="1"/>
        <v/>
      </c>
      <c r="M102" s="554" t="s">
        <v>364</v>
      </c>
      <c r="N102" s="543" t="s">
        <v>362</v>
      </c>
      <c r="O102" s="543" t="s">
        <v>362</v>
      </c>
      <c r="P102" s="555">
        <v>27</v>
      </c>
      <c r="Q102" s="541" t="s">
        <v>365</v>
      </c>
      <c r="R102" s="543"/>
      <c r="S102" s="543"/>
      <c r="T102" s="543" t="s">
        <v>362</v>
      </c>
      <c r="U102" s="543"/>
      <c r="V102" s="543"/>
      <c r="W102" s="543" t="s">
        <v>362</v>
      </c>
      <c r="X102" s="546"/>
      <c r="Y102" s="546"/>
      <c r="Z102" s="546"/>
      <c r="AA102" s="546"/>
      <c r="AB102" s="547"/>
      <c r="AC102" s="547" t="s">
        <v>362</v>
      </c>
      <c r="AD102" s="547"/>
      <c r="AE102" s="547" t="s">
        <v>362</v>
      </c>
      <c r="AF102" s="547"/>
      <c r="AG102" s="547"/>
      <c r="AH102" s="547"/>
      <c r="AI102" s="547"/>
      <c r="AJ102" s="548"/>
    </row>
    <row r="103" spans="1:36" s="340" customFormat="1" ht="24" customHeight="1">
      <c r="A103" s="541">
        <v>96</v>
      </c>
      <c r="B103" s="542"/>
      <c r="C103" s="543"/>
      <c r="D103" s="543"/>
      <c r="E103" s="543"/>
      <c r="F103" s="543"/>
      <c r="G103" s="543"/>
      <c r="H103" s="543"/>
      <c r="I103" s="543"/>
      <c r="J103" s="543"/>
      <c r="K103" s="544"/>
      <c r="L103" s="553" t="str">
        <f t="shared" si="1"/>
        <v/>
      </c>
      <c r="M103" s="554" t="s">
        <v>364</v>
      </c>
      <c r="N103" s="543" t="s">
        <v>362</v>
      </c>
      <c r="O103" s="543" t="s">
        <v>362</v>
      </c>
      <c r="P103" s="555">
        <v>27</v>
      </c>
      <c r="Q103" s="541" t="s">
        <v>365</v>
      </c>
      <c r="R103" s="543"/>
      <c r="S103" s="543"/>
      <c r="T103" s="543" t="s">
        <v>362</v>
      </c>
      <c r="U103" s="543"/>
      <c r="V103" s="543"/>
      <c r="W103" s="543" t="s">
        <v>362</v>
      </c>
      <c r="X103" s="546"/>
      <c r="Y103" s="546"/>
      <c r="Z103" s="546"/>
      <c r="AA103" s="546"/>
      <c r="AB103" s="547"/>
      <c r="AC103" s="547" t="s">
        <v>362</v>
      </c>
      <c r="AD103" s="547"/>
      <c r="AE103" s="547" t="s">
        <v>362</v>
      </c>
      <c r="AF103" s="547"/>
      <c r="AG103" s="547"/>
      <c r="AH103" s="547"/>
      <c r="AI103" s="547"/>
      <c r="AJ103" s="548"/>
    </row>
    <row r="104" spans="1:36" s="340" customFormat="1" ht="24" customHeight="1">
      <c r="A104" s="541">
        <v>97</v>
      </c>
      <c r="B104" s="542"/>
      <c r="C104" s="543"/>
      <c r="D104" s="543"/>
      <c r="E104" s="543"/>
      <c r="F104" s="543"/>
      <c r="G104" s="543"/>
      <c r="H104" s="543"/>
      <c r="I104" s="543"/>
      <c r="J104" s="543"/>
      <c r="K104" s="544"/>
      <c r="L104" s="553" t="str">
        <f t="shared" si="1"/>
        <v/>
      </c>
      <c r="M104" s="554" t="s">
        <v>364</v>
      </c>
      <c r="N104" s="543" t="s">
        <v>362</v>
      </c>
      <c r="O104" s="543" t="s">
        <v>362</v>
      </c>
      <c r="P104" s="555">
        <v>27</v>
      </c>
      <c r="Q104" s="541" t="s">
        <v>365</v>
      </c>
      <c r="R104" s="543"/>
      <c r="S104" s="543"/>
      <c r="T104" s="543" t="s">
        <v>362</v>
      </c>
      <c r="U104" s="543"/>
      <c r="V104" s="543"/>
      <c r="W104" s="543" t="s">
        <v>362</v>
      </c>
      <c r="X104" s="546"/>
      <c r="Y104" s="546"/>
      <c r="Z104" s="546"/>
      <c r="AA104" s="546"/>
      <c r="AB104" s="547"/>
      <c r="AC104" s="547" t="s">
        <v>362</v>
      </c>
      <c r="AD104" s="547"/>
      <c r="AE104" s="547" t="s">
        <v>362</v>
      </c>
      <c r="AF104" s="547"/>
      <c r="AG104" s="547"/>
      <c r="AH104" s="547"/>
      <c r="AI104" s="547"/>
      <c r="AJ104" s="548"/>
    </row>
    <row r="105" spans="1:36" s="340" customFormat="1" ht="24" customHeight="1">
      <c r="A105" s="541">
        <v>98</v>
      </c>
      <c r="B105" s="542"/>
      <c r="C105" s="543"/>
      <c r="D105" s="543"/>
      <c r="E105" s="543"/>
      <c r="F105" s="543"/>
      <c r="G105" s="543"/>
      <c r="H105" s="543"/>
      <c r="I105" s="543"/>
      <c r="J105" s="543"/>
      <c r="K105" s="544"/>
      <c r="L105" s="553" t="str">
        <f t="shared" si="1"/>
        <v/>
      </c>
      <c r="M105" s="554" t="s">
        <v>364</v>
      </c>
      <c r="N105" s="543" t="s">
        <v>362</v>
      </c>
      <c r="O105" s="543" t="s">
        <v>362</v>
      </c>
      <c r="P105" s="555">
        <v>27</v>
      </c>
      <c r="Q105" s="541" t="s">
        <v>365</v>
      </c>
      <c r="R105" s="543"/>
      <c r="S105" s="543"/>
      <c r="T105" s="543" t="s">
        <v>362</v>
      </c>
      <c r="U105" s="543"/>
      <c r="V105" s="543"/>
      <c r="W105" s="543" t="s">
        <v>362</v>
      </c>
      <c r="X105" s="546"/>
      <c r="Y105" s="546"/>
      <c r="Z105" s="546"/>
      <c r="AA105" s="546"/>
      <c r="AB105" s="547"/>
      <c r="AC105" s="547" t="s">
        <v>362</v>
      </c>
      <c r="AD105" s="547"/>
      <c r="AE105" s="547" t="s">
        <v>362</v>
      </c>
      <c r="AF105" s="547"/>
      <c r="AG105" s="547"/>
      <c r="AH105" s="547"/>
      <c r="AI105" s="547"/>
      <c r="AJ105" s="548"/>
    </row>
    <row r="106" spans="1:36" s="340" customFormat="1" ht="24" customHeight="1">
      <c r="A106" s="541">
        <v>99</v>
      </c>
      <c r="B106" s="542"/>
      <c r="C106" s="543"/>
      <c r="D106" s="543"/>
      <c r="E106" s="543"/>
      <c r="F106" s="543"/>
      <c r="G106" s="543"/>
      <c r="H106" s="543"/>
      <c r="I106" s="543"/>
      <c r="J106" s="543"/>
      <c r="K106" s="544"/>
      <c r="L106" s="553" t="str">
        <f t="shared" si="1"/>
        <v/>
      </c>
      <c r="M106" s="554" t="s">
        <v>364</v>
      </c>
      <c r="N106" s="543" t="s">
        <v>362</v>
      </c>
      <c r="O106" s="543" t="s">
        <v>362</v>
      </c>
      <c r="P106" s="555">
        <v>27</v>
      </c>
      <c r="Q106" s="541" t="s">
        <v>365</v>
      </c>
      <c r="R106" s="543"/>
      <c r="S106" s="543"/>
      <c r="T106" s="543" t="s">
        <v>362</v>
      </c>
      <c r="U106" s="543"/>
      <c r="V106" s="543"/>
      <c r="W106" s="543" t="s">
        <v>362</v>
      </c>
      <c r="X106" s="546"/>
      <c r="Y106" s="546"/>
      <c r="Z106" s="546"/>
      <c r="AA106" s="546"/>
      <c r="AB106" s="547"/>
      <c r="AC106" s="547" t="s">
        <v>362</v>
      </c>
      <c r="AD106" s="547"/>
      <c r="AE106" s="547" t="s">
        <v>362</v>
      </c>
      <c r="AF106" s="547"/>
      <c r="AG106" s="547"/>
      <c r="AH106" s="547"/>
      <c r="AI106" s="547"/>
      <c r="AJ106" s="548"/>
    </row>
    <row r="107" spans="1:36" s="340" customFormat="1" ht="24" customHeight="1">
      <c r="A107" s="541">
        <v>100</v>
      </c>
      <c r="B107" s="542"/>
      <c r="C107" s="543"/>
      <c r="D107" s="543"/>
      <c r="E107" s="543"/>
      <c r="F107" s="543"/>
      <c r="G107" s="543"/>
      <c r="H107" s="543"/>
      <c r="I107" s="543"/>
      <c r="J107" s="543"/>
      <c r="K107" s="544"/>
      <c r="L107" s="553" t="str">
        <f t="shared" si="1"/>
        <v/>
      </c>
      <c r="M107" s="554" t="s">
        <v>364</v>
      </c>
      <c r="N107" s="543"/>
      <c r="O107" s="543"/>
      <c r="P107" s="555">
        <v>27</v>
      </c>
      <c r="Q107" s="541" t="s">
        <v>365</v>
      </c>
      <c r="R107" s="543"/>
      <c r="S107" s="543"/>
      <c r="T107" s="543" t="s">
        <v>362</v>
      </c>
      <c r="U107" s="543"/>
      <c r="V107" s="543"/>
      <c r="W107" s="543" t="s">
        <v>362</v>
      </c>
      <c r="X107" s="546"/>
      <c r="Y107" s="546"/>
      <c r="Z107" s="546"/>
      <c r="AA107" s="546"/>
      <c r="AB107" s="547"/>
      <c r="AC107" s="547" t="s">
        <v>362</v>
      </c>
      <c r="AD107" s="547"/>
      <c r="AE107" s="547" t="s">
        <v>362</v>
      </c>
      <c r="AF107" s="547"/>
      <c r="AG107" s="547"/>
      <c r="AH107" s="547"/>
      <c r="AI107" s="547"/>
      <c r="AJ107" s="548"/>
    </row>
    <row r="108" spans="1:36" ht="27" customHeight="1"/>
  </sheetData>
  <mergeCells count="22">
    <mergeCell ref="G6:G7"/>
    <mergeCell ref="U6:W6"/>
    <mergeCell ref="A1:AJ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count="49">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xr:uid="{00000000-0002-0000-0A00-000000000000}">
      <formula1>"　,犬"</formula1>
    </dataValidation>
    <dataValidation type="list" imeMode="disabled" allowBlank="1" showInputMessage="1" showErrorMessage="1" promptTitle="競技中の車いす使用" prompt="競技中に「車いす」を使用する方は、「車」を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xr:uid="{00000000-0002-0000-0A00-000001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A00-000002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A00-000003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A00-000004000000}">
      <formula1>13</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他]その他_x000a_　[足駆後] 足駆動(後向)    _x000a_　[片上下] 片上下肢駆動" sqref="WWE983048:WWE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WMI983048:WMI98314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xr:uid="{00000000-0002-0000-0A00-000005000000}">
      <formula1>"　,杖,松1,松2,ク1,ク2,両駆,片駆,足駆前,足駆後,片上下,電動,投台,他"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WWC983048:WWC98314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xr:uid="{00000000-0002-0000-0A00-000006000000}">
      <formula1>"　,50m,100m,200m,400m,800m,1500m,,走高跳,立幅跳,走幅跳,ｿﾌﾄﾎﾞｰﾙ投,ｼﾞｬﾍﾞﾘｯｸｽﾛｰ"</formula1>
    </dataValidation>
    <dataValidation type="list" imeMode="disabled" allowBlank="1" showInputMessage="1" showErrorMessage="1" promptTitle="第１希望種目" prompt="第１希望種目を選択してください。なお、競技・種目・障害区分表により、出場できる種目かどうか確認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A00-000007000000}">
      <formula1>"　,50m,100m,200m,400m,800m,1500m,,走高跳,立幅跳,走幅跳,ｿﾌﾄﾎﾞｰﾙ投,ｼﾞｬﾍﾞﾘｯｸｽﾛｰ"</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WWJ983048:WWJ98314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xr:uid="{00000000-0002-0000-0A00-000008000000}">
      <formula1>"　,伴,音,音許,音持許,声,声許"</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A00-000009000000}">
      <formula1>"　,点"</formula1>
    </dataValidation>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A00-00000A000000}">
      <formula1>"　,肢体不自由,視覚障害,聴覚等障害,内部障害,精神障害,その他"</formula1>
    </dataValidation>
    <dataValidation type="list" imeMode="disabled" allowBlank="1" showInputMessage="1" showErrorMessage="1" errorTitle="身障手帳等級" error="身障手帳の等級（1級～6級）をリストから選択してください。" promptTitle="療育手帳等級" prompt="療育手帳の等級を「A」または「B」から選択してください。_x000a_（療育手帳を取得していない方は「なし」を選択）"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A00-00000B000000}">
      <formula1>"　,A,B,なし"</formula1>
    </dataValidation>
    <dataValidation allowBlank="1" showInputMessage="1" showErrorMessage="1" promptTitle="年齢区分" prompt="年齢を入力すると自動的に表示されます"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A00-00000C000000}"/>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A00-00000D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A00-00000E000000}"/>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A00-00000F000000}"/>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xr:uid="{00000000-0002-0000-0A00-000010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A00-000011000000}"/>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A00-000012000000}"/>
    <dataValidation allowBlank="1" showInputMessage="1" showErrorMessage="1" promptTitle="自己記録" prompt="自己記録を入力してください。_x000a_記録のない方は、空欄で構いません。_x000a_【記入例】_x000a_　15秒54_x000a_　32m50_x000a_　8分59秒54　等" sqref="WME983048:WME98314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xr:uid="{00000000-0002-0000-0A00-000013000000}"/>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A00-000014000000}">
      <formula1>"　,介"</formula1>
    </dataValidation>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A00-000015000000}">
      <formula1>"　,なし"</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A00-000016000000}"/>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A00-000017000000}">
      <formula1>"　,手,筆"</formula1>
    </dataValidation>
    <dataValidation type="list" allowBlank="1" showInputMessage="1" showErrorMessage="1" promptTitle="走幅跳の踏切板の位置" prompt="「１ｍ」または「２ｍ」の、どちらかを選択してください。" sqref="WWG983048:WWG98314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xr:uid="{00000000-0002-0000-0A00-000018000000}">
      <formula1>"　,1m,2m"</formula1>
    </dataValidation>
    <dataValidation type="list" allowBlank="1" showInputMessage="1" showErrorMessage="1" promptTitle="4×100mリレーへの出場" prompt="4×100mリレーにエントリーしている方は、「リレー」を選択してください。_x000a__x000a_" sqref="WWF983048:WWF98314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xr:uid="{00000000-0002-0000-0A00-000019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WWH983048:WWH98314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xr:uid="{00000000-0002-0000-0A00-00001A000000}">
      <formula1>"　,スタブロ"</formula1>
    </dataValidation>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A00-00001B000000}"/>
    <dataValidation imeMode="halfKatakana" allowBlank="1" showInputMessage="1" showErrorMessage="1" sqref="G8:H107" xr:uid="{00000000-0002-0000-0A00-00001C000000}"/>
    <dataValidation type="list" imeMode="disabled" allowBlank="1" showInputMessage="1" showErrorMessage="1" promptTitle="ーーーーーー第２希望種目ーーーーーー" prompt="第２希望種目を選択してください。" sqref="U8:U107" xr:uid="{00000000-0002-0000-0A00-00001D000000}">
      <formula1>"　,50m,100m,200m,400m,800m,1500m,,走高跳,立幅跳,走幅跳,ｿﾌﾄﾎﾞｰﾙ投,ｼﾞｬﾍﾞﾘｯｸｽﾛｰ"</formula1>
    </dataValidation>
    <dataValidation imeMode="halfKatakana" allowBlank="1" showInputMessage="1" showErrorMessage="1" promptTitle="フリガナ" prompt="姓と名の間は全角1文字あけてください。" sqref="D8:D107" xr:uid="{00000000-0002-0000-0A00-00001E000000}"/>
    <dataValidation allowBlank="1" showInputMessage="1" showErrorMessage="1" promptTitle="ーーーー年齢区分ーーーー" prompt="年齢を入力すると自動的に表示されます。_x000a_" sqref="L8:L107" xr:uid="{47973CD4-AFBF-442D-BA2C-3A86762612B8}"/>
    <dataValidation type="list" imeMode="disabled" allowBlank="1" showInputMessage="1" showErrorMessage="1" errorTitle="身障手帳等級" error="身障手帳の等級（1級～6級）をリストから選択してください。" promptTitle="ーーーー療育手帳等級ーーーー" prompt="療育手帳の等級を「A」または「B」から選択してください。_x000a_（療育手帳を取得していない方は「なし」を選択）" sqref="N8:N107" xr:uid="{CDC8869E-8F64-4F3D-BFC5-872B6222B43E}">
      <formula1>"　,A,B,なし"</formula1>
    </dataValidation>
    <dataValidation type="list" allowBlank="1" showInputMessage="1" showErrorMessage="1" promptTitle="ーーーー重複障害ーーーー" prompt="重複する障害がある場合は、リストから選択してください。" sqref="O8:O107" xr:uid="{527B7ACB-7D6D-4A7B-8CC7-8B9A8F701B9F}">
      <formula1>"　,肢体不自由,視覚障害,聴覚等障害,内部障害,精神障害,その他"</formula1>
    </dataValidation>
    <dataValidation allowBlank="1" showInputMessage="1" showErrorMessage="1" promptTitle="ーーーー障害区分ーーーー" prompt="入力は不要です。_x000a_（「区分番号」を入力すると、自動的に表示されます。）" sqref="Q8:Q107" xr:uid="{7703074E-0B2E-46D8-B3DF-36691EB77998}"/>
    <dataValidation allowBlank="1" showInputMessage="1" showErrorMessage="1" promptTitle="ーーーーーー自己記録ーーーーーー" prompt="自己記録を入力してください。_x000a_記録のない方は、空欄で構いません。_x000a_【記入例】_x000a_　15秒54　32m50　8分59秒54　等" sqref="S8:S107" xr:uid="{68541F9E-3305-4A29-B9CA-ABEF015F35F9}"/>
    <dataValidation type="list" allowBlank="1" showInputMessage="1" showErrorMessage="1" promptTitle="ーーーーーーーーーー補装具（杖、車いすなど）ーーーーーーーーーー" prompt="競技中に使用する補装具の[凡例]を選択してください。_x000a_[杖] 杖   [ク1] クラッチ1本　　[松1] 松葉杖1本  [ク2] クラッチ2本_x000a_[松2] 松葉杖2本  [両駆] 両手駆動  [電動]電動  [片駆] 片手駆動_x000a_[片上下] 片上下肢駆動 [投台]投てき台  [足駆前] 足駆動(前向) _x000a_[足駆後] 足駆動(後向)  [他]その他_x000a_　   _x000a_　[片上下] 片上下肢駆動" sqref="T9:T107" xr:uid="{8B929463-2EC4-4C7A-AED7-B802FBE799EA}">
      <formula1>"　,杖,松1,松2,ク1,ク2,両駆,片駆,足駆前,足駆後,片上下,電動,投台,他"</formula1>
    </dataValidation>
    <dataValidation type="list" allowBlank="1" showInputMessage="1" showErrorMessage="1" promptTitle="ーーーーーーーーー補装具（杖、車いすなど）ーーーーーーーーー" prompt="競技中に使用する補装具の[凡例]を選択してください。_x000a_[杖] 杖   [ク1] クラッチ1本　　[松1] 松葉杖1本  [ク2] クラッチ2本_x000a_[松2] 松葉杖2本  [両駆] 両手駆動  [電動]電動  [片駆] 片手駆動_x000a_[片上下] 片上下肢駆動 [投台]投てき台  [足駆前] 足駆動(前向) _x000a_[足駆後] 足駆動(後向)  [他]その他" sqref="T8" xr:uid="{EFC2816C-6874-4C65-A105-3A19B1F0AA1E}">
      <formula1>"　,杖,松1,松2,ク1,ク2,両駆,片駆,足駆前,足駆後,片上下,電動,投台,他"</formula1>
    </dataValidation>
    <dataValidation allowBlank="1" showInputMessage="1" showErrorMessage="1" promptTitle="ーーーーーーーー自己記録ーーーーーーーー" prompt="自己記録を入力してください。_x000a_記録のない方は、空欄で構いません。_x000a_【記入例】_x000a_　15秒54　32m50　8分59秒54　等" sqref="V8:V107" xr:uid="{A6FE995B-55C7-4A8D-B639-4047FC0BA76E}"/>
    <dataValidation type="list" allowBlank="1" showInputMessage="1" showErrorMessage="1" promptTitle="ーーーーーーーーーー補装具（杖、車いすなど）ーーーーーーーーーー" prompt="競技中に使用する補装具の[凡例]を選択してください。_x000a_[杖] 杖  [ク1] クラッチ1本  [松1] 松葉杖1本  [ク2] クラッチ2本_x000a_[松2] 松葉杖2本  [両駆] 両手駆動  [電動]電動  [片駆] 片手駆動_x000a_[投台]投てき台  [足駆前] 足駆動(前向)  [足駆後] 足駆動(後向)_x000a_[片上下] 片上下肢駆動   [他]その他 " sqref="W8:W107" xr:uid="{7F5FC7E0-DAB9-4E86-8AA7-C05E93EC8A40}">
      <formula1>"　,杖,松1,松2,ク1,ク2,両駆,片駆,足駆前,足駆後,片上下,電動,投台,他"</formula1>
    </dataValidation>
    <dataValidation type="list" imeMode="disabled" allowBlank="1" showInputMessage="1" showErrorMessage="1" promptTitle="ーーーーーーー視覚障害者への支援　※[凡例]を選択ーーーーーー"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xr:uid="{E6171FC2-32F6-4D62-B70B-1A8E12F77EBD}">
      <formula1>"　,伴,音,音許,音持許,声,声許"</formula1>
    </dataValidation>
    <dataValidation type="list" imeMode="disabled" allowBlank="1" showInputMessage="1" showErrorMessage="1" promptTitle="ーーーーー第１希望種目ーーーーー" prompt="第１希望種目を選択してください。なお、競技・種目・障害区分表により、出場できる種目かどうか確認してください。" sqref="R8:R107" xr:uid="{BB9925A3-05C6-436D-841D-8CE9D2EFBCD2}">
      <formula1>"　,50m,100m,200m,400m,800m,1500m,,走高跳,立幅跳,走幅跳,ｿﾌﾄﾎﾞｰﾙ投,ｼﾞｬﾍﾞﾘｯｸｽﾛｰ"</formula1>
    </dataValidation>
    <dataValidation type="list" allowBlank="1" showInputMessage="1" showErrorMessage="1" promptTitle="ーーーーーー4×100mリレーへの出場ーーーーーー" prompt="4×100mリレーにエントリーしている方は、「リレー」を選択してください。_x000a__x000a_" sqref="X8:X107" xr:uid="{3FA0F150-6537-4D7A-887F-0919B7A9A920}">
      <formula1>"　,リレー"</formula1>
    </dataValidation>
    <dataValidation type="list" allowBlank="1" showInputMessage="1" showErrorMessage="1" promptTitle="ーーーーー走幅跳の踏切板の位置ーーーーー" prompt="「１ｍ」または「２ｍ」の、どちらかを選択してください。" sqref="Y8:Y107" xr:uid="{7E439825-EA3B-4927-A378-F10A75BF317F}">
      <formula1>"　,1m,2m"</formula1>
    </dataValidation>
    <dataValidation type="list" allowBlank="1" showInputMessage="1" showErrorMessage="1" promptTitle="ーーーーーースターティングブロックの使用ーーーーーー" prompt="スターティングブロックの使用を希望する方は、「スタブロ」を選択してください。" sqref="Z8:Z107" xr:uid="{EEF29A6E-82C3-429E-9AF6-FFCDB2DCC397}">
      <formula1>"　,スタブロ"</formula1>
    </dataValidation>
    <dataValidation type="list" allowBlank="1" showInputMessage="1" showErrorMessage="1" promptTitle="ーーーーー特になしーーーーー" prompt="特記事項がない方は、「なし」を選択してください。" sqref="AA8:AA107" xr:uid="{F335644C-0A86-44DB-8142-5C1CE66D6436}">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D651D402-434A-43C9-A770-7535FC9AC45E}">
      <formula1>"　,介"</formula1>
    </dataValidation>
    <dataValidation type="list" imeMode="disabled" allowBlank="1" showInputMessage="1" showErrorMessage="1" promptTitle="ーーーー点字プログラムの要否（視覚障害者）ーーーー" prompt="点字プログラムを必要とする方は、「点」を選択してください。" sqref="AD8:AD107" xr:uid="{1C0BB776-C049-453A-B4EC-9F8BD46F27C0}">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60C57240-99F3-4B1D-8D48-703D0498245D}">
      <formula1>"　,手,筆"</formula1>
    </dataValidation>
  </dataValidations>
  <printOptions horizontalCentered="1"/>
  <pageMargins left="0.23622047244094491" right="0.23622047244094491" top="0.78740157480314965" bottom="0.23622047244094491" header="0.51181102362204722" footer="0.19685039370078741"/>
  <pageSetup paperSize="9" scale="57" fitToHeight="0" orientation="landscape" cellComments="asDisplayed" r:id="rId1"/>
  <headerFooter alignWithMargins="0"/>
  <rowBreaks count="2" manualBreakCount="2">
    <brk id="57" max="19" man="1"/>
    <brk id="82"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AN108"/>
  <sheetViews>
    <sheetView showZeros="0" view="pageBreakPreview" zoomScale="80" zoomScaleNormal="100" zoomScaleSheetLayoutView="80" workbookViewId="0">
      <pane ySplit="7" topLeftCell="A29" activePane="bottomLeft" state="frozen"/>
      <selection activeCell="R99" sqref="R99"/>
      <selection pane="bottomLeft" activeCell="I6" sqref="I6:I7"/>
    </sheetView>
  </sheetViews>
  <sheetFormatPr defaultColWidth="7.83203125" defaultRowHeight="14.15" customHeight="1"/>
  <cols>
    <col min="1" max="1" width="3.83203125" style="345" customWidth="1"/>
    <col min="2" max="2" width="6.08203125" style="346" bestFit="1" customWidth="1"/>
    <col min="3" max="3" width="14.83203125" style="347" bestFit="1" customWidth="1"/>
    <col min="4" max="4" width="12.58203125" style="348" customWidth="1"/>
    <col min="5" max="6" width="12.58203125" style="348" hidden="1" customWidth="1"/>
    <col min="7" max="7" width="12.58203125" style="348" customWidth="1"/>
    <col min="8" max="8" width="12.58203125" style="348" hidden="1" customWidth="1"/>
    <col min="9" max="9" width="13.08203125" style="348" customWidth="1"/>
    <col min="10" max="10" width="4.5" style="348" customWidth="1"/>
    <col min="11" max="11" width="4.5" style="349" customWidth="1"/>
    <col min="12" max="12" width="5.58203125" style="345" customWidth="1"/>
    <col min="13" max="14" width="5.58203125" style="348" bestFit="1" customWidth="1"/>
    <col min="15" max="15" width="8.58203125" style="348" customWidth="1"/>
    <col min="16" max="16" width="5.58203125" style="349" bestFit="1" customWidth="1"/>
    <col min="17" max="17" width="16.83203125" style="348" customWidth="1"/>
    <col min="18" max="18" width="13.5" style="350" customWidth="1"/>
    <col min="19" max="19" width="9.33203125" style="350" bestFit="1" customWidth="1"/>
    <col min="20" max="20" width="8.58203125" style="350" hidden="1" customWidth="1"/>
    <col min="21" max="21" width="7.5" style="350" hidden="1" customWidth="1"/>
    <col min="22" max="22" width="9.33203125" style="350" hidden="1" customWidth="1"/>
    <col min="23" max="26" width="7.5" style="350" hidden="1" customWidth="1"/>
    <col min="27" max="27" width="5.5" style="350" bestFit="1" customWidth="1"/>
    <col min="28" max="28" width="5.58203125" style="351" hidden="1" customWidth="1"/>
    <col min="29" max="29" width="5.33203125" style="351" customWidth="1"/>
    <col min="30" max="30" width="5.33203125" style="351" hidden="1" customWidth="1"/>
    <col min="31" max="33" width="5.58203125" style="351" customWidth="1"/>
    <col min="34" max="34" width="5.33203125" style="351" customWidth="1"/>
    <col min="35" max="35" width="5.33203125" style="351" hidden="1" customWidth="1"/>
    <col min="36" max="36" width="19.83203125" style="351" customWidth="1"/>
    <col min="37" max="260" width="7.83203125" style="348"/>
    <col min="261" max="261" width="3.83203125" style="348" customWidth="1"/>
    <col min="262" max="262" width="6.08203125" style="348" bestFit="1" customWidth="1"/>
    <col min="263" max="263" width="14.83203125" style="348" bestFit="1" customWidth="1"/>
    <col min="264" max="264" width="12.58203125" style="348" customWidth="1"/>
    <col min="265" max="265" width="13.08203125" style="348" customWidth="1"/>
    <col min="266" max="267" width="4.5" style="348" customWidth="1"/>
    <col min="268" max="268" width="5.58203125" style="348" customWidth="1"/>
    <col min="269" max="270" width="5.58203125" style="348" bestFit="1" customWidth="1"/>
    <col min="271" max="271" width="8.58203125" style="348" customWidth="1"/>
    <col min="272" max="272" width="5.58203125" style="348" bestFit="1" customWidth="1"/>
    <col min="273" max="273" width="16.83203125" style="348" customWidth="1"/>
    <col min="274" max="274" width="13.5" style="348" customWidth="1"/>
    <col min="275" max="275" width="9.33203125" style="348" bestFit="1" customWidth="1"/>
    <col min="276" max="282" width="0" style="348" hidden="1" customWidth="1"/>
    <col min="283" max="283" width="5.5" style="348" bestFit="1" customWidth="1"/>
    <col min="284" max="284" width="0" style="348" hidden="1" customWidth="1"/>
    <col min="285" max="285" width="5.33203125" style="348" customWidth="1"/>
    <col min="286" max="286" width="0" style="348" hidden="1" customWidth="1"/>
    <col min="287" max="289" width="5.58203125" style="348" customWidth="1"/>
    <col min="290" max="290" width="5.33203125" style="348" customWidth="1"/>
    <col min="291" max="291" width="0" style="348" hidden="1" customWidth="1"/>
    <col min="292" max="292" width="19.83203125" style="348" customWidth="1"/>
    <col min="293" max="516" width="7.83203125" style="348"/>
    <col min="517" max="517" width="3.83203125" style="348" customWidth="1"/>
    <col min="518" max="518" width="6.08203125" style="348" bestFit="1" customWidth="1"/>
    <col min="519" max="519" width="14.83203125" style="348" bestFit="1" customWidth="1"/>
    <col min="520" max="520" width="12.58203125" style="348" customWidth="1"/>
    <col min="521" max="521" width="13.08203125" style="348" customWidth="1"/>
    <col min="522" max="523" width="4.5" style="348" customWidth="1"/>
    <col min="524" max="524" width="5.58203125" style="348" customWidth="1"/>
    <col min="525" max="526" width="5.58203125" style="348" bestFit="1" customWidth="1"/>
    <col min="527" max="527" width="8.58203125" style="348" customWidth="1"/>
    <col min="528" max="528" width="5.58203125" style="348" bestFit="1" customWidth="1"/>
    <col min="529" max="529" width="16.83203125" style="348" customWidth="1"/>
    <col min="530" max="530" width="13.5" style="348" customWidth="1"/>
    <col min="531" max="531" width="9.33203125" style="348" bestFit="1" customWidth="1"/>
    <col min="532" max="538" width="0" style="348" hidden="1" customWidth="1"/>
    <col min="539" max="539" width="5.5" style="348" bestFit="1" customWidth="1"/>
    <col min="540" max="540" width="0" style="348" hidden="1" customWidth="1"/>
    <col min="541" max="541" width="5.33203125" style="348" customWidth="1"/>
    <col min="542" max="542" width="0" style="348" hidden="1" customWidth="1"/>
    <col min="543" max="545" width="5.58203125" style="348" customWidth="1"/>
    <col min="546" max="546" width="5.33203125" style="348" customWidth="1"/>
    <col min="547" max="547" width="0" style="348" hidden="1" customWidth="1"/>
    <col min="548" max="548" width="19.83203125" style="348" customWidth="1"/>
    <col min="549" max="772" width="7.83203125" style="348"/>
    <col min="773" max="773" width="3.83203125" style="348" customWidth="1"/>
    <col min="774" max="774" width="6.08203125" style="348" bestFit="1" customWidth="1"/>
    <col min="775" max="775" width="14.83203125" style="348" bestFit="1" customWidth="1"/>
    <col min="776" max="776" width="12.58203125" style="348" customWidth="1"/>
    <col min="777" max="777" width="13.08203125" style="348" customWidth="1"/>
    <col min="778" max="779" width="4.5" style="348" customWidth="1"/>
    <col min="780" max="780" width="5.58203125" style="348" customWidth="1"/>
    <col min="781" max="782" width="5.58203125" style="348" bestFit="1" customWidth="1"/>
    <col min="783" max="783" width="8.58203125" style="348" customWidth="1"/>
    <col min="784" max="784" width="5.58203125" style="348" bestFit="1" customWidth="1"/>
    <col min="785" max="785" width="16.83203125" style="348" customWidth="1"/>
    <col min="786" max="786" width="13.5" style="348" customWidth="1"/>
    <col min="787" max="787" width="9.33203125" style="348" bestFit="1" customWidth="1"/>
    <col min="788" max="794" width="0" style="348" hidden="1" customWidth="1"/>
    <col min="795" max="795" width="5.5" style="348" bestFit="1" customWidth="1"/>
    <col min="796" max="796" width="0" style="348" hidden="1" customWidth="1"/>
    <col min="797" max="797" width="5.33203125" style="348" customWidth="1"/>
    <col min="798" max="798" width="0" style="348" hidden="1" customWidth="1"/>
    <col min="799" max="801" width="5.58203125" style="348" customWidth="1"/>
    <col min="802" max="802" width="5.33203125" style="348" customWidth="1"/>
    <col min="803" max="803" width="0" style="348" hidden="1" customWidth="1"/>
    <col min="804" max="804" width="19.83203125" style="348" customWidth="1"/>
    <col min="805" max="1028" width="7.83203125" style="348"/>
    <col min="1029" max="1029" width="3.83203125" style="348" customWidth="1"/>
    <col min="1030" max="1030" width="6.08203125" style="348" bestFit="1" customWidth="1"/>
    <col min="1031" max="1031" width="14.83203125" style="348" bestFit="1" customWidth="1"/>
    <col min="1032" max="1032" width="12.58203125" style="348" customWidth="1"/>
    <col min="1033" max="1033" width="13.08203125" style="348" customWidth="1"/>
    <col min="1034" max="1035" width="4.5" style="348" customWidth="1"/>
    <col min="1036" max="1036" width="5.58203125" style="348" customWidth="1"/>
    <col min="1037" max="1038" width="5.58203125" style="348" bestFit="1" customWidth="1"/>
    <col min="1039" max="1039" width="8.58203125" style="348" customWidth="1"/>
    <col min="1040" max="1040" width="5.58203125" style="348" bestFit="1" customWidth="1"/>
    <col min="1041" max="1041" width="16.83203125" style="348" customWidth="1"/>
    <col min="1042" max="1042" width="13.5" style="348" customWidth="1"/>
    <col min="1043" max="1043" width="9.33203125" style="348" bestFit="1" customWidth="1"/>
    <col min="1044" max="1050" width="0" style="348" hidden="1" customWidth="1"/>
    <col min="1051" max="1051" width="5.5" style="348" bestFit="1" customWidth="1"/>
    <col min="1052" max="1052" width="0" style="348" hidden="1" customWidth="1"/>
    <col min="1053" max="1053" width="5.33203125" style="348" customWidth="1"/>
    <col min="1054" max="1054" width="0" style="348" hidden="1" customWidth="1"/>
    <col min="1055" max="1057" width="5.58203125" style="348" customWidth="1"/>
    <col min="1058" max="1058" width="5.33203125" style="348" customWidth="1"/>
    <col min="1059" max="1059" width="0" style="348" hidden="1" customWidth="1"/>
    <col min="1060" max="1060" width="19.83203125" style="348" customWidth="1"/>
    <col min="1061" max="1284" width="7.83203125" style="348"/>
    <col min="1285" max="1285" width="3.83203125" style="348" customWidth="1"/>
    <col min="1286" max="1286" width="6.08203125" style="348" bestFit="1" customWidth="1"/>
    <col min="1287" max="1287" width="14.83203125" style="348" bestFit="1" customWidth="1"/>
    <col min="1288" max="1288" width="12.58203125" style="348" customWidth="1"/>
    <col min="1289" max="1289" width="13.08203125" style="348" customWidth="1"/>
    <col min="1290" max="1291" width="4.5" style="348" customWidth="1"/>
    <col min="1292" max="1292" width="5.58203125" style="348" customWidth="1"/>
    <col min="1293" max="1294" width="5.58203125" style="348" bestFit="1" customWidth="1"/>
    <col min="1295" max="1295" width="8.58203125" style="348" customWidth="1"/>
    <col min="1296" max="1296" width="5.58203125" style="348" bestFit="1" customWidth="1"/>
    <col min="1297" max="1297" width="16.83203125" style="348" customWidth="1"/>
    <col min="1298" max="1298" width="13.5" style="348" customWidth="1"/>
    <col min="1299" max="1299" width="9.33203125" style="348" bestFit="1" customWidth="1"/>
    <col min="1300" max="1306" width="0" style="348" hidden="1" customWidth="1"/>
    <col min="1307" max="1307" width="5.5" style="348" bestFit="1" customWidth="1"/>
    <col min="1308" max="1308" width="0" style="348" hidden="1" customWidth="1"/>
    <col min="1309" max="1309" width="5.33203125" style="348" customWidth="1"/>
    <col min="1310" max="1310" width="0" style="348" hidden="1" customWidth="1"/>
    <col min="1311" max="1313" width="5.58203125" style="348" customWidth="1"/>
    <col min="1314" max="1314" width="5.33203125" style="348" customWidth="1"/>
    <col min="1315" max="1315" width="0" style="348" hidden="1" customWidth="1"/>
    <col min="1316" max="1316" width="19.83203125" style="348" customWidth="1"/>
    <col min="1317" max="1540" width="7.83203125" style="348"/>
    <col min="1541" max="1541" width="3.83203125" style="348" customWidth="1"/>
    <col min="1542" max="1542" width="6.08203125" style="348" bestFit="1" customWidth="1"/>
    <col min="1543" max="1543" width="14.83203125" style="348" bestFit="1" customWidth="1"/>
    <col min="1544" max="1544" width="12.58203125" style="348" customWidth="1"/>
    <col min="1545" max="1545" width="13.08203125" style="348" customWidth="1"/>
    <col min="1546" max="1547" width="4.5" style="348" customWidth="1"/>
    <col min="1548" max="1548" width="5.58203125" style="348" customWidth="1"/>
    <col min="1549" max="1550" width="5.58203125" style="348" bestFit="1" customWidth="1"/>
    <col min="1551" max="1551" width="8.58203125" style="348" customWidth="1"/>
    <col min="1552" max="1552" width="5.58203125" style="348" bestFit="1" customWidth="1"/>
    <col min="1553" max="1553" width="16.83203125" style="348" customWidth="1"/>
    <col min="1554" max="1554" width="13.5" style="348" customWidth="1"/>
    <col min="1555" max="1555" width="9.33203125" style="348" bestFit="1" customWidth="1"/>
    <col min="1556" max="1562" width="0" style="348" hidden="1" customWidth="1"/>
    <col min="1563" max="1563" width="5.5" style="348" bestFit="1" customWidth="1"/>
    <col min="1564" max="1564" width="0" style="348" hidden="1" customWidth="1"/>
    <col min="1565" max="1565" width="5.33203125" style="348" customWidth="1"/>
    <col min="1566" max="1566" width="0" style="348" hidden="1" customWidth="1"/>
    <col min="1567" max="1569" width="5.58203125" style="348" customWidth="1"/>
    <col min="1570" max="1570" width="5.33203125" style="348" customWidth="1"/>
    <col min="1571" max="1571" width="0" style="348" hidden="1" customWidth="1"/>
    <col min="1572" max="1572" width="19.83203125" style="348" customWidth="1"/>
    <col min="1573" max="1796" width="7.83203125" style="348"/>
    <col min="1797" max="1797" width="3.83203125" style="348" customWidth="1"/>
    <col min="1798" max="1798" width="6.08203125" style="348" bestFit="1" customWidth="1"/>
    <col min="1799" max="1799" width="14.83203125" style="348" bestFit="1" customWidth="1"/>
    <col min="1800" max="1800" width="12.58203125" style="348" customWidth="1"/>
    <col min="1801" max="1801" width="13.08203125" style="348" customWidth="1"/>
    <col min="1802" max="1803" width="4.5" style="348" customWidth="1"/>
    <col min="1804" max="1804" width="5.58203125" style="348" customWidth="1"/>
    <col min="1805" max="1806" width="5.58203125" style="348" bestFit="1" customWidth="1"/>
    <col min="1807" max="1807" width="8.58203125" style="348" customWidth="1"/>
    <col min="1808" max="1808" width="5.58203125" style="348" bestFit="1" customWidth="1"/>
    <col min="1809" max="1809" width="16.83203125" style="348" customWidth="1"/>
    <col min="1810" max="1810" width="13.5" style="348" customWidth="1"/>
    <col min="1811" max="1811" width="9.33203125" style="348" bestFit="1" customWidth="1"/>
    <col min="1812" max="1818" width="0" style="348" hidden="1" customWidth="1"/>
    <col min="1819" max="1819" width="5.5" style="348" bestFit="1" customWidth="1"/>
    <col min="1820" max="1820" width="0" style="348" hidden="1" customWidth="1"/>
    <col min="1821" max="1821" width="5.33203125" style="348" customWidth="1"/>
    <col min="1822" max="1822" width="0" style="348" hidden="1" customWidth="1"/>
    <col min="1823" max="1825" width="5.58203125" style="348" customWidth="1"/>
    <col min="1826" max="1826" width="5.33203125" style="348" customWidth="1"/>
    <col min="1827" max="1827" width="0" style="348" hidden="1" customWidth="1"/>
    <col min="1828" max="1828" width="19.83203125" style="348" customWidth="1"/>
    <col min="1829" max="2052" width="7.83203125" style="348"/>
    <col min="2053" max="2053" width="3.83203125" style="348" customWidth="1"/>
    <col min="2054" max="2054" width="6.08203125" style="348" bestFit="1" customWidth="1"/>
    <col min="2055" max="2055" width="14.83203125" style="348" bestFit="1" customWidth="1"/>
    <col min="2056" max="2056" width="12.58203125" style="348" customWidth="1"/>
    <col min="2057" max="2057" width="13.08203125" style="348" customWidth="1"/>
    <col min="2058" max="2059" width="4.5" style="348" customWidth="1"/>
    <col min="2060" max="2060" width="5.58203125" style="348" customWidth="1"/>
    <col min="2061" max="2062" width="5.58203125" style="348" bestFit="1" customWidth="1"/>
    <col min="2063" max="2063" width="8.58203125" style="348" customWidth="1"/>
    <col min="2064" max="2064" width="5.58203125" style="348" bestFit="1" customWidth="1"/>
    <col min="2065" max="2065" width="16.83203125" style="348" customWidth="1"/>
    <col min="2066" max="2066" width="13.5" style="348" customWidth="1"/>
    <col min="2067" max="2067" width="9.33203125" style="348" bestFit="1" customWidth="1"/>
    <col min="2068" max="2074" width="0" style="348" hidden="1" customWidth="1"/>
    <col min="2075" max="2075" width="5.5" style="348" bestFit="1" customWidth="1"/>
    <col min="2076" max="2076" width="0" style="348" hidden="1" customWidth="1"/>
    <col min="2077" max="2077" width="5.33203125" style="348" customWidth="1"/>
    <col min="2078" max="2078" width="0" style="348" hidden="1" customWidth="1"/>
    <col min="2079" max="2081" width="5.58203125" style="348" customWidth="1"/>
    <col min="2082" max="2082" width="5.33203125" style="348" customWidth="1"/>
    <col min="2083" max="2083" width="0" style="348" hidden="1" customWidth="1"/>
    <col min="2084" max="2084" width="19.83203125" style="348" customWidth="1"/>
    <col min="2085" max="2308" width="7.83203125" style="348"/>
    <col min="2309" max="2309" width="3.83203125" style="348" customWidth="1"/>
    <col min="2310" max="2310" width="6.08203125" style="348" bestFit="1" customWidth="1"/>
    <col min="2311" max="2311" width="14.83203125" style="348" bestFit="1" customWidth="1"/>
    <col min="2312" max="2312" width="12.58203125" style="348" customWidth="1"/>
    <col min="2313" max="2313" width="13.08203125" style="348" customWidth="1"/>
    <col min="2314" max="2315" width="4.5" style="348" customWidth="1"/>
    <col min="2316" max="2316" width="5.58203125" style="348" customWidth="1"/>
    <col min="2317" max="2318" width="5.58203125" style="348" bestFit="1" customWidth="1"/>
    <col min="2319" max="2319" width="8.58203125" style="348" customWidth="1"/>
    <col min="2320" max="2320" width="5.58203125" style="348" bestFit="1" customWidth="1"/>
    <col min="2321" max="2321" width="16.83203125" style="348" customWidth="1"/>
    <col min="2322" max="2322" width="13.5" style="348" customWidth="1"/>
    <col min="2323" max="2323" width="9.33203125" style="348" bestFit="1" customWidth="1"/>
    <col min="2324" max="2330" width="0" style="348" hidden="1" customWidth="1"/>
    <col min="2331" max="2331" width="5.5" style="348" bestFit="1" customWidth="1"/>
    <col min="2332" max="2332" width="0" style="348" hidden="1" customWidth="1"/>
    <col min="2333" max="2333" width="5.33203125" style="348" customWidth="1"/>
    <col min="2334" max="2334" width="0" style="348" hidden="1" customWidth="1"/>
    <col min="2335" max="2337" width="5.58203125" style="348" customWidth="1"/>
    <col min="2338" max="2338" width="5.33203125" style="348" customWidth="1"/>
    <col min="2339" max="2339" width="0" style="348" hidden="1" customWidth="1"/>
    <col min="2340" max="2340" width="19.83203125" style="348" customWidth="1"/>
    <col min="2341" max="2564" width="7.83203125" style="348"/>
    <col min="2565" max="2565" width="3.83203125" style="348" customWidth="1"/>
    <col min="2566" max="2566" width="6.08203125" style="348" bestFit="1" customWidth="1"/>
    <col min="2567" max="2567" width="14.83203125" style="348" bestFit="1" customWidth="1"/>
    <col min="2568" max="2568" width="12.58203125" style="348" customWidth="1"/>
    <col min="2569" max="2569" width="13.08203125" style="348" customWidth="1"/>
    <col min="2570" max="2571" width="4.5" style="348" customWidth="1"/>
    <col min="2572" max="2572" width="5.58203125" style="348" customWidth="1"/>
    <col min="2573" max="2574" width="5.58203125" style="348" bestFit="1" customWidth="1"/>
    <col min="2575" max="2575" width="8.58203125" style="348" customWidth="1"/>
    <col min="2576" max="2576" width="5.58203125" style="348" bestFit="1" customWidth="1"/>
    <col min="2577" max="2577" width="16.83203125" style="348" customWidth="1"/>
    <col min="2578" max="2578" width="13.5" style="348" customWidth="1"/>
    <col min="2579" max="2579" width="9.33203125" style="348" bestFit="1" customWidth="1"/>
    <col min="2580" max="2586" width="0" style="348" hidden="1" customWidth="1"/>
    <col min="2587" max="2587" width="5.5" style="348" bestFit="1" customWidth="1"/>
    <col min="2588" max="2588" width="0" style="348" hidden="1" customWidth="1"/>
    <col min="2589" max="2589" width="5.33203125" style="348" customWidth="1"/>
    <col min="2590" max="2590" width="0" style="348" hidden="1" customWidth="1"/>
    <col min="2591" max="2593" width="5.58203125" style="348" customWidth="1"/>
    <col min="2594" max="2594" width="5.33203125" style="348" customWidth="1"/>
    <col min="2595" max="2595" width="0" style="348" hidden="1" customWidth="1"/>
    <col min="2596" max="2596" width="19.83203125" style="348" customWidth="1"/>
    <col min="2597" max="2820" width="7.83203125" style="348"/>
    <col min="2821" max="2821" width="3.83203125" style="348" customWidth="1"/>
    <col min="2822" max="2822" width="6.08203125" style="348" bestFit="1" customWidth="1"/>
    <col min="2823" max="2823" width="14.83203125" style="348" bestFit="1" customWidth="1"/>
    <col min="2824" max="2824" width="12.58203125" style="348" customWidth="1"/>
    <col min="2825" max="2825" width="13.08203125" style="348" customWidth="1"/>
    <col min="2826" max="2827" width="4.5" style="348" customWidth="1"/>
    <col min="2828" max="2828" width="5.58203125" style="348" customWidth="1"/>
    <col min="2829" max="2830" width="5.58203125" style="348" bestFit="1" customWidth="1"/>
    <col min="2831" max="2831" width="8.58203125" style="348" customWidth="1"/>
    <col min="2832" max="2832" width="5.58203125" style="348" bestFit="1" customWidth="1"/>
    <col min="2833" max="2833" width="16.83203125" style="348" customWidth="1"/>
    <col min="2834" max="2834" width="13.5" style="348" customWidth="1"/>
    <col min="2835" max="2835" width="9.33203125" style="348" bestFit="1" customWidth="1"/>
    <col min="2836" max="2842" width="0" style="348" hidden="1" customWidth="1"/>
    <col min="2843" max="2843" width="5.5" style="348" bestFit="1" customWidth="1"/>
    <col min="2844" max="2844" width="0" style="348" hidden="1" customWidth="1"/>
    <col min="2845" max="2845" width="5.33203125" style="348" customWidth="1"/>
    <col min="2846" max="2846" width="0" style="348" hidden="1" customWidth="1"/>
    <col min="2847" max="2849" width="5.58203125" style="348" customWidth="1"/>
    <col min="2850" max="2850" width="5.33203125" style="348" customWidth="1"/>
    <col min="2851" max="2851" width="0" style="348" hidden="1" customWidth="1"/>
    <col min="2852" max="2852" width="19.83203125" style="348" customWidth="1"/>
    <col min="2853" max="3076" width="7.83203125" style="348"/>
    <col min="3077" max="3077" width="3.83203125" style="348" customWidth="1"/>
    <col min="3078" max="3078" width="6.08203125" style="348" bestFit="1" customWidth="1"/>
    <col min="3079" max="3079" width="14.83203125" style="348" bestFit="1" customWidth="1"/>
    <col min="3080" max="3080" width="12.58203125" style="348" customWidth="1"/>
    <col min="3081" max="3081" width="13.08203125" style="348" customWidth="1"/>
    <col min="3082" max="3083" width="4.5" style="348" customWidth="1"/>
    <col min="3084" max="3084" width="5.58203125" style="348" customWidth="1"/>
    <col min="3085" max="3086" width="5.58203125" style="348" bestFit="1" customWidth="1"/>
    <col min="3087" max="3087" width="8.58203125" style="348" customWidth="1"/>
    <col min="3088" max="3088" width="5.58203125" style="348" bestFit="1" customWidth="1"/>
    <col min="3089" max="3089" width="16.83203125" style="348" customWidth="1"/>
    <col min="3090" max="3090" width="13.5" style="348" customWidth="1"/>
    <col min="3091" max="3091" width="9.33203125" style="348" bestFit="1" customWidth="1"/>
    <col min="3092" max="3098" width="0" style="348" hidden="1" customWidth="1"/>
    <col min="3099" max="3099" width="5.5" style="348" bestFit="1" customWidth="1"/>
    <col min="3100" max="3100" width="0" style="348" hidden="1" customWidth="1"/>
    <col min="3101" max="3101" width="5.33203125" style="348" customWidth="1"/>
    <col min="3102" max="3102" width="0" style="348" hidden="1" customWidth="1"/>
    <col min="3103" max="3105" width="5.58203125" style="348" customWidth="1"/>
    <col min="3106" max="3106" width="5.33203125" style="348" customWidth="1"/>
    <col min="3107" max="3107" width="0" style="348" hidden="1" customWidth="1"/>
    <col min="3108" max="3108" width="19.83203125" style="348" customWidth="1"/>
    <col min="3109" max="3332" width="7.83203125" style="348"/>
    <col min="3333" max="3333" width="3.83203125" style="348" customWidth="1"/>
    <col min="3334" max="3334" width="6.08203125" style="348" bestFit="1" customWidth="1"/>
    <col min="3335" max="3335" width="14.83203125" style="348" bestFit="1" customWidth="1"/>
    <col min="3336" max="3336" width="12.58203125" style="348" customWidth="1"/>
    <col min="3337" max="3337" width="13.08203125" style="348" customWidth="1"/>
    <col min="3338" max="3339" width="4.5" style="348" customWidth="1"/>
    <col min="3340" max="3340" width="5.58203125" style="348" customWidth="1"/>
    <col min="3341" max="3342" width="5.58203125" style="348" bestFit="1" customWidth="1"/>
    <col min="3343" max="3343" width="8.58203125" style="348" customWidth="1"/>
    <col min="3344" max="3344" width="5.58203125" style="348" bestFit="1" customWidth="1"/>
    <col min="3345" max="3345" width="16.83203125" style="348" customWidth="1"/>
    <col min="3346" max="3346" width="13.5" style="348" customWidth="1"/>
    <col min="3347" max="3347" width="9.33203125" style="348" bestFit="1" customWidth="1"/>
    <col min="3348" max="3354" width="0" style="348" hidden="1" customWidth="1"/>
    <col min="3355" max="3355" width="5.5" style="348" bestFit="1" customWidth="1"/>
    <col min="3356" max="3356" width="0" style="348" hidden="1" customWidth="1"/>
    <col min="3357" max="3357" width="5.33203125" style="348" customWidth="1"/>
    <col min="3358" max="3358" width="0" style="348" hidden="1" customWidth="1"/>
    <col min="3359" max="3361" width="5.58203125" style="348" customWidth="1"/>
    <col min="3362" max="3362" width="5.33203125" style="348" customWidth="1"/>
    <col min="3363" max="3363" width="0" style="348" hidden="1" customWidth="1"/>
    <col min="3364" max="3364" width="19.83203125" style="348" customWidth="1"/>
    <col min="3365" max="3588" width="7.83203125" style="348"/>
    <col min="3589" max="3589" width="3.83203125" style="348" customWidth="1"/>
    <col min="3590" max="3590" width="6.08203125" style="348" bestFit="1" customWidth="1"/>
    <col min="3591" max="3591" width="14.83203125" style="348" bestFit="1" customWidth="1"/>
    <col min="3592" max="3592" width="12.58203125" style="348" customWidth="1"/>
    <col min="3593" max="3593" width="13.08203125" style="348" customWidth="1"/>
    <col min="3594" max="3595" width="4.5" style="348" customWidth="1"/>
    <col min="3596" max="3596" width="5.58203125" style="348" customWidth="1"/>
    <col min="3597" max="3598" width="5.58203125" style="348" bestFit="1" customWidth="1"/>
    <col min="3599" max="3599" width="8.58203125" style="348" customWidth="1"/>
    <col min="3600" max="3600" width="5.58203125" style="348" bestFit="1" customWidth="1"/>
    <col min="3601" max="3601" width="16.83203125" style="348" customWidth="1"/>
    <col min="3602" max="3602" width="13.5" style="348" customWidth="1"/>
    <col min="3603" max="3603" width="9.33203125" style="348" bestFit="1" customWidth="1"/>
    <col min="3604" max="3610" width="0" style="348" hidden="1" customWidth="1"/>
    <col min="3611" max="3611" width="5.5" style="348" bestFit="1" customWidth="1"/>
    <col min="3612" max="3612" width="0" style="348" hidden="1" customWidth="1"/>
    <col min="3613" max="3613" width="5.33203125" style="348" customWidth="1"/>
    <col min="3614" max="3614" width="0" style="348" hidden="1" customWidth="1"/>
    <col min="3615" max="3617" width="5.58203125" style="348" customWidth="1"/>
    <col min="3618" max="3618" width="5.33203125" style="348" customWidth="1"/>
    <col min="3619" max="3619" width="0" style="348" hidden="1" customWidth="1"/>
    <col min="3620" max="3620" width="19.83203125" style="348" customWidth="1"/>
    <col min="3621" max="3844" width="7.83203125" style="348"/>
    <col min="3845" max="3845" width="3.83203125" style="348" customWidth="1"/>
    <col min="3846" max="3846" width="6.08203125" style="348" bestFit="1" customWidth="1"/>
    <col min="3847" max="3847" width="14.83203125" style="348" bestFit="1" customWidth="1"/>
    <col min="3848" max="3848" width="12.58203125" style="348" customWidth="1"/>
    <col min="3849" max="3849" width="13.08203125" style="348" customWidth="1"/>
    <col min="3850" max="3851" width="4.5" style="348" customWidth="1"/>
    <col min="3852" max="3852" width="5.58203125" style="348" customWidth="1"/>
    <col min="3853" max="3854" width="5.58203125" style="348" bestFit="1" customWidth="1"/>
    <col min="3855" max="3855" width="8.58203125" style="348" customWidth="1"/>
    <col min="3856" max="3856" width="5.58203125" style="348" bestFit="1" customWidth="1"/>
    <col min="3857" max="3857" width="16.83203125" style="348" customWidth="1"/>
    <col min="3858" max="3858" width="13.5" style="348" customWidth="1"/>
    <col min="3859" max="3859" width="9.33203125" style="348" bestFit="1" customWidth="1"/>
    <col min="3860" max="3866" width="0" style="348" hidden="1" customWidth="1"/>
    <col min="3867" max="3867" width="5.5" style="348" bestFit="1" customWidth="1"/>
    <col min="3868" max="3868" width="0" style="348" hidden="1" customWidth="1"/>
    <col min="3869" max="3869" width="5.33203125" style="348" customWidth="1"/>
    <col min="3870" max="3870" width="0" style="348" hidden="1" customWidth="1"/>
    <col min="3871" max="3873" width="5.58203125" style="348" customWidth="1"/>
    <col min="3874" max="3874" width="5.33203125" style="348" customWidth="1"/>
    <col min="3875" max="3875" width="0" style="348" hidden="1" customWidth="1"/>
    <col min="3876" max="3876" width="19.83203125" style="348" customWidth="1"/>
    <col min="3877" max="4100" width="7.83203125" style="348"/>
    <col min="4101" max="4101" width="3.83203125" style="348" customWidth="1"/>
    <col min="4102" max="4102" width="6.08203125" style="348" bestFit="1" customWidth="1"/>
    <col min="4103" max="4103" width="14.83203125" style="348" bestFit="1" customWidth="1"/>
    <col min="4104" max="4104" width="12.58203125" style="348" customWidth="1"/>
    <col min="4105" max="4105" width="13.08203125" style="348" customWidth="1"/>
    <col min="4106" max="4107" width="4.5" style="348" customWidth="1"/>
    <col min="4108" max="4108" width="5.58203125" style="348" customWidth="1"/>
    <col min="4109" max="4110" width="5.58203125" style="348" bestFit="1" customWidth="1"/>
    <col min="4111" max="4111" width="8.58203125" style="348" customWidth="1"/>
    <col min="4112" max="4112" width="5.58203125" style="348" bestFit="1" customWidth="1"/>
    <col min="4113" max="4113" width="16.83203125" style="348" customWidth="1"/>
    <col min="4114" max="4114" width="13.5" style="348" customWidth="1"/>
    <col min="4115" max="4115" width="9.33203125" style="348" bestFit="1" customWidth="1"/>
    <col min="4116" max="4122" width="0" style="348" hidden="1" customWidth="1"/>
    <col min="4123" max="4123" width="5.5" style="348" bestFit="1" customWidth="1"/>
    <col min="4124" max="4124" width="0" style="348" hidden="1" customWidth="1"/>
    <col min="4125" max="4125" width="5.33203125" style="348" customWidth="1"/>
    <col min="4126" max="4126" width="0" style="348" hidden="1" customWidth="1"/>
    <col min="4127" max="4129" width="5.58203125" style="348" customWidth="1"/>
    <col min="4130" max="4130" width="5.33203125" style="348" customWidth="1"/>
    <col min="4131" max="4131" width="0" style="348" hidden="1" customWidth="1"/>
    <col min="4132" max="4132" width="19.83203125" style="348" customWidth="1"/>
    <col min="4133" max="4356" width="7.83203125" style="348"/>
    <col min="4357" max="4357" width="3.83203125" style="348" customWidth="1"/>
    <col min="4358" max="4358" width="6.08203125" style="348" bestFit="1" customWidth="1"/>
    <col min="4359" max="4359" width="14.83203125" style="348" bestFit="1" customWidth="1"/>
    <col min="4360" max="4360" width="12.58203125" style="348" customWidth="1"/>
    <col min="4361" max="4361" width="13.08203125" style="348" customWidth="1"/>
    <col min="4362" max="4363" width="4.5" style="348" customWidth="1"/>
    <col min="4364" max="4364" width="5.58203125" style="348" customWidth="1"/>
    <col min="4365" max="4366" width="5.58203125" style="348" bestFit="1" customWidth="1"/>
    <col min="4367" max="4367" width="8.58203125" style="348" customWidth="1"/>
    <col min="4368" max="4368" width="5.58203125" style="348" bestFit="1" customWidth="1"/>
    <col min="4369" max="4369" width="16.83203125" style="348" customWidth="1"/>
    <col min="4370" max="4370" width="13.5" style="348" customWidth="1"/>
    <col min="4371" max="4371" width="9.33203125" style="348" bestFit="1" customWidth="1"/>
    <col min="4372" max="4378" width="0" style="348" hidden="1" customWidth="1"/>
    <col min="4379" max="4379" width="5.5" style="348" bestFit="1" customWidth="1"/>
    <col min="4380" max="4380" width="0" style="348" hidden="1" customWidth="1"/>
    <col min="4381" max="4381" width="5.33203125" style="348" customWidth="1"/>
    <col min="4382" max="4382" width="0" style="348" hidden="1" customWidth="1"/>
    <col min="4383" max="4385" width="5.58203125" style="348" customWidth="1"/>
    <col min="4386" max="4386" width="5.33203125" style="348" customWidth="1"/>
    <col min="4387" max="4387" width="0" style="348" hidden="1" customWidth="1"/>
    <col min="4388" max="4388" width="19.83203125" style="348" customWidth="1"/>
    <col min="4389" max="4612" width="7.83203125" style="348"/>
    <col min="4613" max="4613" width="3.83203125" style="348" customWidth="1"/>
    <col min="4614" max="4614" width="6.08203125" style="348" bestFit="1" customWidth="1"/>
    <col min="4615" max="4615" width="14.83203125" style="348" bestFit="1" customWidth="1"/>
    <col min="4616" max="4616" width="12.58203125" style="348" customWidth="1"/>
    <col min="4617" max="4617" width="13.08203125" style="348" customWidth="1"/>
    <col min="4618" max="4619" width="4.5" style="348" customWidth="1"/>
    <col min="4620" max="4620" width="5.58203125" style="348" customWidth="1"/>
    <col min="4621" max="4622" width="5.58203125" style="348" bestFit="1" customWidth="1"/>
    <col min="4623" max="4623" width="8.58203125" style="348" customWidth="1"/>
    <col min="4624" max="4624" width="5.58203125" style="348" bestFit="1" customWidth="1"/>
    <col min="4625" max="4625" width="16.83203125" style="348" customWidth="1"/>
    <col min="4626" max="4626" width="13.5" style="348" customWidth="1"/>
    <col min="4627" max="4627" width="9.33203125" style="348" bestFit="1" customWidth="1"/>
    <col min="4628" max="4634" width="0" style="348" hidden="1" customWidth="1"/>
    <col min="4635" max="4635" width="5.5" style="348" bestFit="1" customWidth="1"/>
    <col min="4636" max="4636" width="0" style="348" hidden="1" customWidth="1"/>
    <col min="4637" max="4637" width="5.33203125" style="348" customWidth="1"/>
    <col min="4638" max="4638" width="0" style="348" hidden="1" customWidth="1"/>
    <col min="4639" max="4641" width="5.58203125" style="348" customWidth="1"/>
    <col min="4642" max="4642" width="5.33203125" style="348" customWidth="1"/>
    <col min="4643" max="4643" width="0" style="348" hidden="1" customWidth="1"/>
    <col min="4644" max="4644" width="19.83203125" style="348" customWidth="1"/>
    <col min="4645" max="4868" width="7.83203125" style="348"/>
    <col min="4869" max="4869" width="3.83203125" style="348" customWidth="1"/>
    <col min="4870" max="4870" width="6.08203125" style="348" bestFit="1" customWidth="1"/>
    <col min="4871" max="4871" width="14.83203125" style="348" bestFit="1" customWidth="1"/>
    <col min="4872" max="4872" width="12.58203125" style="348" customWidth="1"/>
    <col min="4873" max="4873" width="13.08203125" style="348" customWidth="1"/>
    <col min="4874" max="4875" width="4.5" style="348" customWidth="1"/>
    <col min="4876" max="4876" width="5.58203125" style="348" customWidth="1"/>
    <col min="4877" max="4878" width="5.58203125" style="348" bestFit="1" customWidth="1"/>
    <col min="4879" max="4879" width="8.58203125" style="348" customWidth="1"/>
    <col min="4880" max="4880" width="5.58203125" style="348" bestFit="1" customWidth="1"/>
    <col min="4881" max="4881" width="16.83203125" style="348" customWidth="1"/>
    <col min="4882" max="4882" width="13.5" style="348" customWidth="1"/>
    <col min="4883" max="4883" width="9.33203125" style="348" bestFit="1" customWidth="1"/>
    <col min="4884" max="4890" width="0" style="348" hidden="1" customWidth="1"/>
    <col min="4891" max="4891" width="5.5" style="348" bestFit="1" customWidth="1"/>
    <col min="4892" max="4892" width="0" style="348" hidden="1" customWidth="1"/>
    <col min="4893" max="4893" width="5.33203125" style="348" customWidth="1"/>
    <col min="4894" max="4894" width="0" style="348" hidden="1" customWidth="1"/>
    <col min="4895" max="4897" width="5.58203125" style="348" customWidth="1"/>
    <col min="4898" max="4898" width="5.33203125" style="348" customWidth="1"/>
    <col min="4899" max="4899" width="0" style="348" hidden="1" customWidth="1"/>
    <col min="4900" max="4900" width="19.83203125" style="348" customWidth="1"/>
    <col min="4901" max="5124" width="7.83203125" style="348"/>
    <col min="5125" max="5125" width="3.83203125" style="348" customWidth="1"/>
    <col min="5126" max="5126" width="6.08203125" style="348" bestFit="1" customWidth="1"/>
    <col min="5127" max="5127" width="14.83203125" style="348" bestFit="1" customWidth="1"/>
    <col min="5128" max="5128" width="12.58203125" style="348" customWidth="1"/>
    <col min="5129" max="5129" width="13.08203125" style="348" customWidth="1"/>
    <col min="5130" max="5131" width="4.5" style="348" customWidth="1"/>
    <col min="5132" max="5132" width="5.58203125" style="348" customWidth="1"/>
    <col min="5133" max="5134" width="5.58203125" style="348" bestFit="1" customWidth="1"/>
    <col min="5135" max="5135" width="8.58203125" style="348" customWidth="1"/>
    <col min="5136" max="5136" width="5.58203125" style="348" bestFit="1" customWidth="1"/>
    <col min="5137" max="5137" width="16.83203125" style="348" customWidth="1"/>
    <col min="5138" max="5138" width="13.5" style="348" customWidth="1"/>
    <col min="5139" max="5139" width="9.33203125" style="348" bestFit="1" customWidth="1"/>
    <col min="5140" max="5146" width="0" style="348" hidden="1" customWidth="1"/>
    <col min="5147" max="5147" width="5.5" style="348" bestFit="1" customWidth="1"/>
    <col min="5148" max="5148" width="0" style="348" hidden="1" customWidth="1"/>
    <col min="5149" max="5149" width="5.33203125" style="348" customWidth="1"/>
    <col min="5150" max="5150" width="0" style="348" hidden="1" customWidth="1"/>
    <col min="5151" max="5153" width="5.58203125" style="348" customWidth="1"/>
    <col min="5154" max="5154" width="5.33203125" style="348" customWidth="1"/>
    <col min="5155" max="5155" width="0" style="348" hidden="1" customWidth="1"/>
    <col min="5156" max="5156" width="19.83203125" style="348" customWidth="1"/>
    <col min="5157" max="5380" width="7.83203125" style="348"/>
    <col min="5381" max="5381" width="3.83203125" style="348" customWidth="1"/>
    <col min="5382" max="5382" width="6.08203125" style="348" bestFit="1" customWidth="1"/>
    <col min="5383" max="5383" width="14.83203125" style="348" bestFit="1" customWidth="1"/>
    <col min="5384" max="5384" width="12.58203125" style="348" customWidth="1"/>
    <col min="5385" max="5385" width="13.08203125" style="348" customWidth="1"/>
    <col min="5386" max="5387" width="4.5" style="348" customWidth="1"/>
    <col min="5388" max="5388" width="5.58203125" style="348" customWidth="1"/>
    <col min="5389" max="5390" width="5.58203125" style="348" bestFit="1" customWidth="1"/>
    <col min="5391" max="5391" width="8.58203125" style="348" customWidth="1"/>
    <col min="5392" max="5392" width="5.58203125" style="348" bestFit="1" customWidth="1"/>
    <col min="5393" max="5393" width="16.83203125" style="348" customWidth="1"/>
    <col min="5394" max="5394" width="13.5" style="348" customWidth="1"/>
    <col min="5395" max="5395" width="9.33203125" style="348" bestFit="1" customWidth="1"/>
    <col min="5396" max="5402" width="0" style="348" hidden="1" customWidth="1"/>
    <col min="5403" max="5403" width="5.5" style="348" bestFit="1" customWidth="1"/>
    <col min="5404" max="5404" width="0" style="348" hidden="1" customWidth="1"/>
    <col min="5405" max="5405" width="5.33203125" style="348" customWidth="1"/>
    <col min="5406" max="5406" width="0" style="348" hidden="1" customWidth="1"/>
    <col min="5407" max="5409" width="5.58203125" style="348" customWidth="1"/>
    <col min="5410" max="5410" width="5.33203125" style="348" customWidth="1"/>
    <col min="5411" max="5411" width="0" style="348" hidden="1" customWidth="1"/>
    <col min="5412" max="5412" width="19.83203125" style="348" customWidth="1"/>
    <col min="5413" max="5636" width="7.83203125" style="348"/>
    <col min="5637" max="5637" width="3.83203125" style="348" customWidth="1"/>
    <col min="5638" max="5638" width="6.08203125" style="348" bestFit="1" customWidth="1"/>
    <col min="5639" max="5639" width="14.83203125" style="348" bestFit="1" customWidth="1"/>
    <col min="5640" max="5640" width="12.58203125" style="348" customWidth="1"/>
    <col min="5641" max="5641" width="13.08203125" style="348" customWidth="1"/>
    <col min="5642" max="5643" width="4.5" style="348" customWidth="1"/>
    <col min="5644" max="5644" width="5.58203125" style="348" customWidth="1"/>
    <col min="5645" max="5646" width="5.58203125" style="348" bestFit="1" customWidth="1"/>
    <col min="5647" max="5647" width="8.58203125" style="348" customWidth="1"/>
    <col min="5648" max="5648" width="5.58203125" style="348" bestFit="1" customWidth="1"/>
    <col min="5649" max="5649" width="16.83203125" style="348" customWidth="1"/>
    <col min="5650" max="5650" width="13.5" style="348" customWidth="1"/>
    <col min="5651" max="5651" width="9.33203125" style="348" bestFit="1" customWidth="1"/>
    <col min="5652" max="5658" width="0" style="348" hidden="1" customWidth="1"/>
    <col min="5659" max="5659" width="5.5" style="348" bestFit="1" customWidth="1"/>
    <col min="5660" max="5660" width="0" style="348" hidden="1" customWidth="1"/>
    <col min="5661" max="5661" width="5.33203125" style="348" customWidth="1"/>
    <col min="5662" max="5662" width="0" style="348" hidden="1" customWidth="1"/>
    <col min="5663" max="5665" width="5.58203125" style="348" customWidth="1"/>
    <col min="5666" max="5666" width="5.33203125" style="348" customWidth="1"/>
    <col min="5667" max="5667" width="0" style="348" hidden="1" customWidth="1"/>
    <col min="5668" max="5668" width="19.83203125" style="348" customWidth="1"/>
    <col min="5669" max="5892" width="7.83203125" style="348"/>
    <col min="5893" max="5893" width="3.83203125" style="348" customWidth="1"/>
    <col min="5894" max="5894" width="6.08203125" style="348" bestFit="1" customWidth="1"/>
    <col min="5895" max="5895" width="14.83203125" style="348" bestFit="1" customWidth="1"/>
    <col min="5896" max="5896" width="12.58203125" style="348" customWidth="1"/>
    <col min="5897" max="5897" width="13.08203125" style="348" customWidth="1"/>
    <col min="5898" max="5899" width="4.5" style="348" customWidth="1"/>
    <col min="5900" max="5900" width="5.58203125" style="348" customWidth="1"/>
    <col min="5901" max="5902" width="5.58203125" style="348" bestFit="1" customWidth="1"/>
    <col min="5903" max="5903" width="8.58203125" style="348" customWidth="1"/>
    <col min="5904" max="5904" width="5.58203125" style="348" bestFit="1" customWidth="1"/>
    <col min="5905" max="5905" width="16.83203125" style="348" customWidth="1"/>
    <col min="5906" max="5906" width="13.5" style="348" customWidth="1"/>
    <col min="5907" max="5907" width="9.33203125" style="348" bestFit="1" customWidth="1"/>
    <col min="5908" max="5914" width="0" style="348" hidden="1" customWidth="1"/>
    <col min="5915" max="5915" width="5.5" style="348" bestFit="1" customWidth="1"/>
    <col min="5916" max="5916" width="0" style="348" hidden="1" customWidth="1"/>
    <col min="5917" max="5917" width="5.33203125" style="348" customWidth="1"/>
    <col min="5918" max="5918" width="0" style="348" hidden="1" customWidth="1"/>
    <col min="5919" max="5921" width="5.58203125" style="348" customWidth="1"/>
    <col min="5922" max="5922" width="5.33203125" style="348" customWidth="1"/>
    <col min="5923" max="5923" width="0" style="348" hidden="1" customWidth="1"/>
    <col min="5924" max="5924" width="19.83203125" style="348" customWidth="1"/>
    <col min="5925" max="6148" width="7.83203125" style="348"/>
    <col min="6149" max="6149" width="3.83203125" style="348" customWidth="1"/>
    <col min="6150" max="6150" width="6.08203125" style="348" bestFit="1" customWidth="1"/>
    <col min="6151" max="6151" width="14.83203125" style="348" bestFit="1" customWidth="1"/>
    <col min="6152" max="6152" width="12.58203125" style="348" customWidth="1"/>
    <col min="6153" max="6153" width="13.08203125" style="348" customWidth="1"/>
    <col min="6154" max="6155" width="4.5" style="348" customWidth="1"/>
    <col min="6156" max="6156" width="5.58203125" style="348" customWidth="1"/>
    <col min="6157" max="6158" width="5.58203125" style="348" bestFit="1" customWidth="1"/>
    <col min="6159" max="6159" width="8.58203125" style="348" customWidth="1"/>
    <col min="6160" max="6160" width="5.58203125" style="348" bestFit="1" customWidth="1"/>
    <col min="6161" max="6161" width="16.83203125" style="348" customWidth="1"/>
    <col min="6162" max="6162" width="13.5" style="348" customWidth="1"/>
    <col min="6163" max="6163" width="9.33203125" style="348" bestFit="1" customWidth="1"/>
    <col min="6164" max="6170" width="0" style="348" hidden="1" customWidth="1"/>
    <col min="6171" max="6171" width="5.5" style="348" bestFit="1" customWidth="1"/>
    <col min="6172" max="6172" width="0" style="348" hidden="1" customWidth="1"/>
    <col min="6173" max="6173" width="5.33203125" style="348" customWidth="1"/>
    <col min="6174" max="6174" width="0" style="348" hidden="1" customWidth="1"/>
    <col min="6175" max="6177" width="5.58203125" style="348" customWidth="1"/>
    <col min="6178" max="6178" width="5.33203125" style="348" customWidth="1"/>
    <col min="6179" max="6179" width="0" style="348" hidden="1" customWidth="1"/>
    <col min="6180" max="6180" width="19.83203125" style="348" customWidth="1"/>
    <col min="6181" max="6404" width="7.83203125" style="348"/>
    <col min="6405" max="6405" width="3.83203125" style="348" customWidth="1"/>
    <col min="6406" max="6406" width="6.08203125" style="348" bestFit="1" customWidth="1"/>
    <col min="6407" max="6407" width="14.83203125" style="348" bestFit="1" customWidth="1"/>
    <col min="6408" max="6408" width="12.58203125" style="348" customWidth="1"/>
    <col min="6409" max="6409" width="13.08203125" style="348" customWidth="1"/>
    <col min="6410" max="6411" width="4.5" style="348" customWidth="1"/>
    <col min="6412" max="6412" width="5.58203125" style="348" customWidth="1"/>
    <col min="6413" max="6414" width="5.58203125" style="348" bestFit="1" customWidth="1"/>
    <col min="6415" max="6415" width="8.58203125" style="348" customWidth="1"/>
    <col min="6416" max="6416" width="5.58203125" style="348" bestFit="1" customWidth="1"/>
    <col min="6417" max="6417" width="16.83203125" style="348" customWidth="1"/>
    <col min="6418" max="6418" width="13.5" style="348" customWidth="1"/>
    <col min="6419" max="6419" width="9.33203125" style="348" bestFit="1" customWidth="1"/>
    <col min="6420" max="6426" width="0" style="348" hidden="1" customWidth="1"/>
    <col min="6427" max="6427" width="5.5" style="348" bestFit="1" customWidth="1"/>
    <col min="6428" max="6428" width="0" style="348" hidden="1" customWidth="1"/>
    <col min="6429" max="6429" width="5.33203125" style="348" customWidth="1"/>
    <col min="6430" max="6430" width="0" style="348" hidden="1" customWidth="1"/>
    <col min="6431" max="6433" width="5.58203125" style="348" customWidth="1"/>
    <col min="6434" max="6434" width="5.33203125" style="348" customWidth="1"/>
    <col min="6435" max="6435" width="0" style="348" hidden="1" customWidth="1"/>
    <col min="6436" max="6436" width="19.83203125" style="348" customWidth="1"/>
    <col min="6437" max="6660" width="7.83203125" style="348"/>
    <col min="6661" max="6661" width="3.83203125" style="348" customWidth="1"/>
    <col min="6662" max="6662" width="6.08203125" style="348" bestFit="1" customWidth="1"/>
    <col min="6663" max="6663" width="14.83203125" style="348" bestFit="1" customWidth="1"/>
    <col min="6664" max="6664" width="12.58203125" style="348" customWidth="1"/>
    <col min="6665" max="6665" width="13.08203125" style="348" customWidth="1"/>
    <col min="6666" max="6667" width="4.5" style="348" customWidth="1"/>
    <col min="6668" max="6668" width="5.58203125" style="348" customWidth="1"/>
    <col min="6669" max="6670" width="5.58203125" style="348" bestFit="1" customWidth="1"/>
    <col min="6671" max="6671" width="8.58203125" style="348" customWidth="1"/>
    <col min="6672" max="6672" width="5.58203125" style="348" bestFit="1" customWidth="1"/>
    <col min="6673" max="6673" width="16.83203125" style="348" customWidth="1"/>
    <col min="6674" max="6674" width="13.5" style="348" customWidth="1"/>
    <col min="6675" max="6675" width="9.33203125" style="348" bestFit="1" customWidth="1"/>
    <col min="6676" max="6682" width="0" style="348" hidden="1" customWidth="1"/>
    <col min="6683" max="6683" width="5.5" style="348" bestFit="1" customWidth="1"/>
    <col min="6684" max="6684" width="0" style="348" hidden="1" customWidth="1"/>
    <col min="6685" max="6685" width="5.33203125" style="348" customWidth="1"/>
    <col min="6686" max="6686" width="0" style="348" hidden="1" customWidth="1"/>
    <col min="6687" max="6689" width="5.58203125" style="348" customWidth="1"/>
    <col min="6690" max="6690" width="5.33203125" style="348" customWidth="1"/>
    <col min="6691" max="6691" width="0" style="348" hidden="1" customWidth="1"/>
    <col min="6692" max="6692" width="19.83203125" style="348" customWidth="1"/>
    <col min="6693" max="6916" width="7.83203125" style="348"/>
    <col min="6917" max="6917" width="3.83203125" style="348" customWidth="1"/>
    <col min="6918" max="6918" width="6.08203125" style="348" bestFit="1" customWidth="1"/>
    <col min="6919" max="6919" width="14.83203125" style="348" bestFit="1" customWidth="1"/>
    <col min="6920" max="6920" width="12.58203125" style="348" customWidth="1"/>
    <col min="6921" max="6921" width="13.08203125" style="348" customWidth="1"/>
    <col min="6922" max="6923" width="4.5" style="348" customWidth="1"/>
    <col min="6924" max="6924" width="5.58203125" style="348" customWidth="1"/>
    <col min="6925" max="6926" width="5.58203125" style="348" bestFit="1" customWidth="1"/>
    <col min="6927" max="6927" width="8.58203125" style="348" customWidth="1"/>
    <col min="6928" max="6928" width="5.58203125" style="348" bestFit="1" customWidth="1"/>
    <col min="6929" max="6929" width="16.83203125" style="348" customWidth="1"/>
    <col min="6930" max="6930" width="13.5" style="348" customWidth="1"/>
    <col min="6931" max="6931" width="9.33203125" style="348" bestFit="1" customWidth="1"/>
    <col min="6932" max="6938" width="0" style="348" hidden="1" customWidth="1"/>
    <col min="6939" max="6939" width="5.5" style="348" bestFit="1" customWidth="1"/>
    <col min="6940" max="6940" width="0" style="348" hidden="1" customWidth="1"/>
    <col min="6941" max="6941" width="5.33203125" style="348" customWidth="1"/>
    <col min="6942" max="6942" width="0" style="348" hidden="1" customWidth="1"/>
    <col min="6943" max="6945" width="5.58203125" style="348" customWidth="1"/>
    <col min="6946" max="6946" width="5.33203125" style="348" customWidth="1"/>
    <col min="6947" max="6947" width="0" style="348" hidden="1" customWidth="1"/>
    <col min="6948" max="6948" width="19.83203125" style="348" customWidth="1"/>
    <col min="6949" max="7172" width="7.83203125" style="348"/>
    <col min="7173" max="7173" width="3.83203125" style="348" customWidth="1"/>
    <col min="7174" max="7174" width="6.08203125" style="348" bestFit="1" customWidth="1"/>
    <col min="7175" max="7175" width="14.83203125" style="348" bestFit="1" customWidth="1"/>
    <col min="7176" max="7176" width="12.58203125" style="348" customWidth="1"/>
    <col min="7177" max="7177" width="13.08203125" style="348" customWidth="1"/>
    <col min="7178" max="7179" width="4.5" style="348" customWidth="1"/>
    <col min="7180" max="7180" width="5.58203125" style="348" customWidth="1"/>
    <col min="7181" max="7182" width="5.58203125" style="348" bestFit="1" customWidth="1"/>
    <col min="7183" max="7183" width="8.58203125" style="348" customWidth="1"/>
    <col min="7184" max="7184" width="5.58203125" style="348" bestFit="1" customWidth="1"/>
    <col min="7185" max="7185" width="16.83203125" style="348" customWidth="1"/>
    <col min="7186" max="7186" width="13.5" style="348" customWidth="1"/>
    <col min="7187" max="7187" width="9.33203125" style="348" bestFit="1" customWidth="1"/>
    <col min="7188" max="7194" width="0" style="348" hidden="1" customWidth="1"/>
    <col min="7195" max="7195" width="5.5" style="348" bestFit="1" customWidth="1"/>
    <col min="7196" max="7196" width="0" style="348" hidden="1" customWidth="1"/>
    <col min="7197" max="7197" width="5.33203125" style="348" customWidth="1"/>
    <col min="7198" max="7198" width="0" style="348" hidden="1" customWidth="1"/>
    <col min="7199" max="7201" width="5.58203125" style="348" customWidth="1"/>
    <col min="7202" max="7202" width="5.33203125" style="348" customWidth="1"/>
    <col min="7203" max="7203" width="0" style="348" hidden="1" customWidth="1"/>
    <col min="7204" max="7204" width="19.83203125" style="348" customWidth="1"/>
    <col min="7205" max="7428" width="7.83203125" style="348"/>
    <col min="7429" max="7429" width="3.83203125" style="348" customWidth="1"/>
    <col min="7430" max="7430" width="6.08203125" style="348" bestFit="1" customWidth="1"/>
    <col min="7431" max="7431" width="14.83203125" style="348" bestFit="1" customWidth="1"/>
    <col min="7432" max="7432" width="12.58203125" style="348" customWidth="1"/>
    <col min="7433" max="7433" width="13.08203125" style="348" customWidth="1"/>
    <col min="7434" max="7435" width="4.5" style="348" customWidth="1"/>
    <col min="7436" max="7436" width="5.58203125" style="348" customWidth="1"/>
    <col min="7437" max="7438" width="5.58203125" style="348" bestFit="1" customWidth="1"/>
    <col min="7439" max="7439" width="8.58203125" style="348" customWidth="1"/>
    <col min="7440" max="7440" width="5.58203125" style="348" bestFit="1" customWidth="1"/>
    <col min="7441" max="7441" width="16.83203125" style="348" customWidth="1"/>
    <col min="7442" max="7442" width="13.5" style="348" customWidth="1"/>
    <col min="7443" max="7443" width="9.33203125" style="348" bestFit="1" customWidth="1"/>
    <col min="7444" max="7450" width="0" style="348" hidden="1" customWidth="1"/>
    <col min="7451" max="7451" width="5.5" style="348" bestFit="1" customWidth="1"/>
    <col min="7452" max="7452" width="0" style="348" hidden="1" customWidth="1"/>
    <col min="7453" max="7453" width="5.33203125" style="348" customWidth="1"/>
    <col min="7454" max="7454" width="0" style="348" hidden="1" customWidth="1"/>
    <col min="7455" max="7457" width="5.58203125" style="348" customWidth="1"/>
    <col min="7458" max="7458" width="5.33203125" style="348" customWidth="1"/>
    <col min="7459" max="7459" width="0" style="348" hidden="1" customWidth="1"/>
    <col min="7460" max="7460" width="19.83203125" style="348" customWidth="1"/>
    <col min="7461" max="7684" width="7.83203125" style="348"/>
    <col min="7685" max="7685" width="3.83203125" style="348" customWidth="1"/>
    <col min="7686" max="7686" width="6.08203125" style="348" bestFit="1" customWidth="1"/>
    <col min="7687" max="7687" width="14.83203125" style="348" bestFit="1" customWidth="1"/>
    <col min="7688" max="7688" width="12.58203125" style="348" customWidth="1"/>
    <col min="7689" max="7689" width="13.08203125" style="348" customWidth="1"/>
    <col min="7690" max="7691" width="4.5" style="348" customWidth="1"/>
    <col min="7692" max="7692" width="5.58203125" style="348" customWidth="1"/>
    <col min="7693" max="7694" width="5.58203125" style="348" bestFit="1" customWidth="1"/>
    <col min="7695" max="7695" width="8.58203125" style="348" customWidth="1"/>
    <col min="7696" max="7696" width="5.58203125" style="348" bestFit="1" customWidth="1"/>
    <col min="7697" max="7697" width="16.83203125" style="348" customWidth="1"/>
    <col min="7698" max="7698" width="13.5" style="348" customWidth="1"/>
    <col min="7699" max="7699" width="9.33203125" style="348" bestFit="1" customWidth="1"/>
    <col min="7700" max="7706" width="0" style="348" hidden="1" customWidth="1"/>
    <col min="7707" max="7707" width="5.5" style="348" bestFit="1" customWidth="1"/>
    <col min="7708" max="7708" width="0" style="348" hidden="1" customWidth="1"/>
    <col min="7709" max="7709" width="5.33203125" style="348" customWidth="1"/>
    <col min="7710" max="7710" width="0" style="348" hidden="1" customWidth="1"/>
    <col min="7711" max="7713" width="5.58203125" style="348" customWidth="1"/>
    <col min="7714" max="7714" width="5.33203125" style="348" customWidth="1"/>
    <col min="7715" max="7715" width="0" style="348" hidden="1" customWidth="1"/>
    <col min="7716" max="7716" width="19.83203125" style="348" customWidth="1"/>
    <col min="7717" max="7940" width="7.83203125" style="348"/>
    <col min="7941" max="7941" width="3.83203125" style="348" customWidth="1"/>
    <col min="7942" max="7942" width="6.08203125" style="348" bestFit="1" customWidth="1"/>
    <col min="7943" max="7943" width="14.83203125" style="348" bestFit="1" customWidth="1"/>
    <col min="7944" max="7944" width="12.58203125" style="348" customWidth="1"/>
    <col min="7945" max="7945" width="13.08203125" style="348" customWidth="1"/>
    <col min="7946" max="7947" width="4.5" style="348" customWidth="1"/>
    <col min="7948" max="7948" width="5.58203125" style="348" customWidth="1"/>
    <col min="7949" max="7950" width="5.58203125" style="348" bestFit="1" customWidth="1"/>
    <col min="7951" max="7951" width="8.58203125" style="348" customWidth="1"/>
    <col min="7952" max="7952" width="5.58203125" style="348" bestFit="1" customWidth="1"/>
    <col min="7953" max="7953" width="16.83203125" style="348" customWidth="1"/>
    <col min="7954" max="7954" width="13.5" style="348" customWidth="1"/>
    <col min="7955" max="7955" width="9.33203125" style="348" bestFit="1" customWidth="1"/>
    <col min="7956" max="7962" width="0" style="348" hidden="1" customWidth="1"/>
    <col min="7963" max="7963" width="5.5" style="348" bestFit="1" customWidth="1"/>
    <col min="7964" max="7964" width="0" style="348" hidden="1" customWidth="1"/>
    <col min="7965" max="7965" width="5.33203125" style="348" customWidth="1"/>
    <col min="7966" max="7966" width="0" style="348" hidden="1" customWidth="1"/>
    <col min="7967" max="7969" width="5.58203125" style="348" customWidth="1"/>
    <col min="7970" max="7970" width="5.33203125" style="348" customWidth="1"/>
    <col min="7971" max="7971" width="0" style="348" hidden="1" customWidth="1"/>
    <col min="7972" max="7972" width="19.83203125" style="348" customWidth="1"/>
    <col min="7973" max="8196" width="7.83203125" style="348"/>
    <col min="8197" max="8197" width="3.83203125" style="348" customWidth="1"/>
    <col min="8198" max="8198" width="6.08203125" style="348" bestFit="1" customWidth="1"/>
    <col min="8199" max="8199" width="14.83203125" style="348" bestFit="1" customWidth="1"/>
    <col min="8200" max="8200" width="12.58203125" style="348" customWidth="1"/>
    <col min="8201" max="8201" width="13.08203125" style="348" customWidth="1"/>
    <col min="8202" max="8203" width="4.5" style="348" customWidth="1"/>
    <col min="8204" max="8204" width="5.58203125" style="348" customWidth="1"/>
    <col min="8205" max="8206" width="5.58203125" style="348" bestFit="1" customWidth="1"/>
    <col min="8207" max="8207" width="8.58203125" style="348" customWidth="1"/>
    <col min="8208" max="8208" width="5.58203125" style="348" bestFit="1" customWidth="1"/>
    <col min="8209" max="8209" width="16.83203125" style="348" customWidth="1"/>
    <col min="8210" max="8210" width="13.5" style="348" customWidth="1"/>
    <col min="8211" max="8211" width="9.33203125" style="348" bestFit="1" customWidth="1"/>
    <col min="8212" max="8218" width="0" style="348" hidden="1" customWidth="1"/>
    <col min="8219" max="8219" width="5.5" style="348" bestFit="1" customWidth="1"/>
    <col min="8220" max="8220" width="0" style="348" hidden="1" customWidth="1"/>
    <col min="8221" max="8221" width="5.33203125" style="348" customWidth="1"/>
    <col min="8222" max="8222" width="0" style="348" hidden="1" customWidth="1"/>
    <col min="8223" max="8225" width="5.58203125" style="348" customWidth="1"/>
    <col min="8226" max="8226" width="5.33203125" style="348" customWidth="1"/>
    <col min="8227" max="8227" width="0" style="348" hidden="1" customWidth="1"/>
    <col min="8228" max="8228" width="19.83203125" style="348" customWidth="1"/>
    <col min="8229" max="8452" width="7.83203125" style="348"/>
    <col min="8453" max="8453" width="3.83203125" style="348" customWidth="1"/>
    <col min="8454" max="8454" width="6.08203125" style="348" bestFit="1" customWidth="1"/>
    <col min="8455" max="8455" width="14.83203125" style="348" bestFit="1" customWidth="1"/>
    <col min="8456" max="8456" width="12.58203125" style="348" customWidth="1"/>
    <col min="8457" max="8457" width="13.08203125" style="348" customWidth="1"/>
    <col min="8458" max="8459" width="4.5" style="348" customWidth="1"/>
    <col min="8460" max="8460" width="5.58203125" style="348" customWidth="1"/>
    <col min="8461" max="8462" width="5.58203125" style="348" bestFit="1" customWidth="1"/>
    <col min="8463" max="8463" width="8.58203125" style="348" customWidth="1"/>
    <col min="8464" max="8464" width="5.58203125" style="348" bestFit="1" customWidth="1"/>
    <col min="8465" max="8465" width="16.83203125" style="348" customWidth="1"/>
    <col min="8466" max="8466" width="13.5" style="348" customWidth="1"/>
    <col min="8467" max="8467" width="9.33203125" style="348" bestFit="1" customWidth="1"/>
    <col min="8468" max="8474" width="0" style="348" hidden="1" customWidth="1"/>
    <col min="8475" max="8475" width="5.5" style="348" bestFit="1" customWidth="1"/>
    <col min="8476" max="8476" width="0" style="348" hidden="1" customWidth="1"/>
    <col min="8477" max="8477" width="5.33203125" style="348" customWidth="1"/>
    <col min="8478" max="8478" width="0" style="348" hidden="1" customWidth="1"/>
    <col min="8479" max="8481" width="5.58203125" style="348" customWidth="1"/>
    <col min="8482" max="8482" width="5.33203125" style="348" customWidth="1"/>
    <col min="8483" max="8483" width="0" style="348" hidden="1" customWidth="1"/>
    <col min="8484" max="8484" width="19.83203125" style="348" customWidth="1"/>
    <col min="8485" max="8708" width="7.83203125" style="348"/>
    <col min="8709" max="8709" width="3.83203125" style="348" customWidth="1"/>
    <col min="8710" max="8710" width="6.08203125" style="348" bestFit="1" customWidth="1"/>
    <col min="8711" max="8711" width="14.83203125" style="348" bestFit="1" customWidth="1"/>
    <col min="8712" max="8712" width="12.58203125" style="348" customWidth="1"/>
    <col min="8713" max="8713" width="13.08203125" style="348" customWidth="1"/>
    <col min="8714" max="8715" width="4.5" style="348" customWidth="1"/>
    <col min="8716" max="8716" width="5.58203125" style="348" customWidth="1"/>
    <col min="8717" max="8718" width="5.58203125" style="348" bestFit="1" customWidth="1"/>
    <col min="8719" max="8719" width="8.58203125" style="348" customWidth="1"/>
    <col min="8720" max="8720" width="5.58203125" style="348" bestFit="1" customWidth="1"/>
    <col min="8721" max="8721" width="16.83203125" style="348" customWidth="1"/>
    <col min="8722" max="8722" width="13.5" style="348" customWidth="1"/>
    <col min="8723" max="8723" width="9.33203125" style="348" bestFit="1" customWidth="1"/>
    <col min="8724" max="8730" width="0" style="348" hidden="1" customWidth="1"/>
    <col min="8731" max="8731" width="5.5" style="348" bestFit="1" customWidth="1"/>
    <col min="8732" max="8732" width="0" style="348" hidden="1" customWidth="1"/>
    <col min="8733" max="8733" width="5.33203125" style="348" customWidth="1"/>
    <col min="8734" max="8734" width="0" style="348" hidden="1" customWidth="1"/>
    <col min="8735" max="8737" width="5.58203125" style="348" customWidth="1"/>
    <col min="8738" max="8738" width="5.33203125" style="348" customWidth="1"/>
    <col min="8739" max="8739" width="0" style="348" hidden="1" customWidth="1"/>
    <col min="8740" max="8740" width="19.83203125" style="348" customWidth="1"/>
    <col min="8741" max="8964" width="7.83203125" style="348"/>
    <col min="8965" max="8965" width="3.83203125" style="348" customWidth="1"/>
    <col min="8966" max="8966" width="6.08203125" style="348" bestFit="1" customWidth="1"/>
    <col min="8967" max="8967" width="14.83203125" style="348" bestFit="1" customWidth="1"/>
    <col min="8968" max="8968" width="12.58203125" style="348" customWidth="1"/>
    <col min="8969" max="8969" width="13.08203125" style="348" customWidth="1"/>
    <col min="8970" max="8971" width="4.5" style="348" customWidth="1"/>
    <col min="8972" max="8972" width="5.58203125" style="348" customWidth="1"/>
    <col min="8973" max="8974" width="5.58203125" style="348" bestFit="1" customWidth="1"/>
    <col min="8975" max="8975" width="8.58203125" style="348" customWidth="1"/>
    <col min="8976" max="8976" width="5.58203125" style="348" bestFit="1" customWidth="1"/>
    <col min="8977" max="8977" width="16.83203125" style="348" customWidth="1"/>
    <col min="8978" max="8978" width="13.5" style="348" customWidth="1"/>
    <col min="8979" max="8979" width="9.33203125" style="348" bestFit="1" customWidth="1"/>
    <col min="8980" max="8986" width="0" style="348" hidden="1" customWidth="1"/>
    <col min="8987" max="8987" width="5.5" style="348" bestFit="1" customWidth="1"/>
    <col min="8988" max="8988" width="0" style="348" hidden="1" customWidth="1"/>
    <col min="8989" max="8989" width="5.33203125" style="348" customWidth="1"/>
    <col min="8990" max="8990" width="0" style="348" hidden="1" customWidth="1"/>
    <col min="8991" max="8993" width="5.58203125" style="348" customWidth="1"/>
    <col min="8994" max="8994" width="5.33203125" style="348" customWidth="1"/>
    <col min="8995" max="8995" width="0" style="348" hidden="1" customWidth="1"/>
    <col min="8996" max="8996" width="19.83203125" style="348" customWidth="1"/>
    <col min="8997" max="9220" width="7.83203125" style="348"/>
    <col min="9221" max="9221" width="3.83203125" style="348" customWidth="1"/>
    <col min="9222" max="9222" width="6.08203125" style="348" bestFit="1" customWidth="1"/>
    <col min="9223" max="9223" width="14.83203125" style="348" bestFit="1" customWidth="1"/>
    <col min="9224" max="9224" width="12.58203125" style="348" customWidth="1"/>
    <col min="9225" max="9225" width="13.08203125" style="348" customWidth="1"/>
    <col min="9226" max="9227" width="4.5" style="348" customWidth="1"/>
    <col min="9228" max="9228" width="5.58203125" style="348" customWidth="1"/>
    <col min="9229" max="9230" width="5.58203125" style="348" bestFit="1" customWidth="1"/>
    <col min="9231" max="9231" width="8.58203125" style="348" customWidth="1"/>
    <col min="9232" max="9232" width="5.58203125" style="348" bestFit="1" customWidth="1"/>
    <col min="9233" max="9233" width="16.83203125" style="348" customWidth="1"/>
    <col min="9234" max="9234" width="13.5" style="348" customWidth="1"/>
    <col min="9235" max="9235" width="9.33203125" style="348" bestFit="1" customWidth="1"/>
    <col min="9236" max="9242" width="0" style="348" hidden="1" customWidth="1"/>
    <col min="9243" max="9243" width="5.5" style="348" bestFit="1" customWidth="1"/>
    <col min="9244" max="9244" width="0" style="348" hidden="1" customWidth="1"/>
    <col min="9245" max="9245" width="5.33203125" style="348" customWidth="1"/>
    <col min="9246" max="9246" width="0" style="348" hidden="1" customWidth="1"/>
    <col min="9247" max="9249" width="5.58203125" style="348" customWidth="1"/>
    <col min="9250" max="9250" width="5.33203125" style="348" customWidth="1"/>
    <col min="9251" max="9251" width="0" style="348" hidden="1" customWidth="1"/>
    <col min="9252" max="9252" width="19.83203125" style="348" customWidth="1"/>
    <col min="9253" max="9476" width="7.83203125" style="348"/>
    <col min="9477" max="9477" width="3.83203125" style="348" customWidth="1"/>
    <col min="9478" max="9478" width="6.08203125" style="348" bestFit="1" customWidth="1"/>
    <col min="9479" max="9479" width="14.83203125" style="348" bestFit="1" customWidth="1"/>
    <col min="9480" max="9480" width="12.58203125" style="348" customWidth="1"/>
    <col min="9481" max="9481" width="13.08203125" style="348" customWidth="1"/>
    <col min="9482" max="9483" width="4.5" style="348" customWidth="1"/>
    <col min="9484" max="9484" width="5.58203125" style="348" customWidth="1"/>
    <col min="9485" max="9486" width="5.58203125" style="348" bestFit="1" customWidth="1"/>
    <col min="9487" max="9487" width="8.58203125" style="348" customWidth="1"/>
    <col min="9488" max="9488" width="5.58203125" style="348" bestFit="1" customWidth="1"/>
    <col min="9489" max="9489" width="16.83203125" style="348" customWidth="1"/>
    <col min="9490" max="9490" width="13.5" style="348" customWidth="1"/>
    <col min="9491" max="9491" width="9.33203125" style="348" bestFit="1" customWidth="1"/>
    <col min="9492" max="9498" width="0" style="348" hidden="1" customWidth="1"/>
    <col min="9499" max="9499" width="5.5" style="348" bestFit="1" customWidth="1"/>
    <col min="9500" max="9500" width="0" style="348" hidden="1" customWidth="1"/>
    <col min="9501" max="9501" width="5.33203125" style="348" customWidth="1"/>
    <col min="9502" max="9502" width="0" style="348" hidden="1" customWidth="1"/>
    <col min="9503" max="9505" width="5.58203125" style="348" customWidth="1"/>
    <col min="9506" max="9506" width="5.33203125" style="348" customWidth="1"/>
    <col min="9507" max="9507" width="0" style="348" hidden="1" customWidth="1"/>
    <col min="9508" max="9508" width="19.83203125" style="348" customWidth="1"/>
    <col min="9509" max="9732" width="7.83203125" style="348"/>
    <col min="9733" max="9733" width="3.83203125" style="348" customWidth="1"/>
    <col min="9734" max="9734" width="6.08203125" style="348" bestFit="1" customWidth="1"/>
    <col min="9735" max="9735" width="14.83203125" style="348" bestFit="1" customWidth="1"/>
    <col min="9736" max="9736" width="12.58203125" style="348" customWidth="1"/>
    <col min="9737" max="9737" width="13.08203125" style="348" customWidth="1"/>
    <col min="9738" max="9739" width="4.5" style="348" customWidth="1"/>
    <col min="9740" max="9740" width="5.58203125" style="348" customWidth="1"/>
    <col min="9741" max="9742" width="5.58203125" style="348" bestFit="1" customWidth="1"/>
    <col min="9743" max="9743" width="8.58203125" style="348" customWidth="1"/>
    <col min="9744" max="9744" width="5.58203125" style="348" bestFit="1" customWidth="1"/>
    <col min="9745" max="9745" width="16.83203125" style="348" customWidth="1"/>
    <col min="9746" max="9746" width="13.5" style="348" customWidth="1"/>
    <col min="9747" max="9747" width="9.33203125" style="348" bestFit="1" customWidth="1"/>
    <col min="9748" max="9754" width="0" style="348" hidden="1" customWidth="1"/>
    <col min="9755" max="9755" width="5.5" style="348" bestFit="1" customWidth="1"/>
    <col min="9756" max="9756" width="0" style="348" hidden="1" customWidth="1"/>
    <col min="9757" max="9757" width="5.33203125" style="348" customWidth="1"/>
    <col min="9758" max="9758" width="0" style="348" hidden="1" customWidth="1"/>
    <col min="9759" max="9761" width="5.58203125" style="348" customWidth="1"/>
    <col min="9762" max="9762" width="5.33203125" style="348" customWidth="1"/>
    <col min="9763" max="9763" width="0" style="348" hidden="1" customWidth="1"/>
    <col min="9764" max="9764" width="19.83203125" style="348" customWidth="1"/>
    <col min="9765" max="9988" width="7.83203125" style="348"/>
    <col min="9989" max="9989" width="3.83203125" style="348" customWidth="1"/>
    <col min="9990" max="9990" width="6.08203125" style="348" bestFit="1" customWidth="1"/>
    <col min="9991" max="9991" width="14.83203125" style="348" bestFit="1" customWidth="1"/>
    <col min="9992" max="9992" width="12.58203125" style="348" customWidth="1"/>
    <col min="9993" max="9993" width="13.08203125" style="348" customWidth="1"/>
    <col min="9994" max="9995" width="4.5" style="348" customWidth="1"/>
    <col min="9996" max="9996" width="5.58203125" style="348" customWidth="1"/>
    <col min="9997" max="9998" width="5.58203125" style="348" bestFit="1" customWidth="1"/>
    <col min="9999" max="9999" width="8.58203125" style="348" customWidth="1"/>
    <col min="10000" max="10000" width="5.58203125" style="348" bestFit="1" customWidth="1"/>
    <col min="10001" max="10001" width="16.83203125" style="348" customWidth="1"/>
    <col min="10002" max="10002" width="13.5" style="348" customWidth="1"/>
    <col min="10003" max="10003" width="9.33203125" style="348" bestFit="1" customWidth="1"/>
    <col min="10004" max="10010" width="0" style="348" hidden="1" customWidth="1"/>
    <col min="10011" max="10011" width="5.5" style="348" bestFit="1" customWidth="1"/>
    <col min="10012" max="10012" width="0" style="348" hidden="1" customWidth="1"/>
    <col min="10013" max="10013" width="5.33203125" style="348" customWidth="1"/>
    <col min="10014" max="10014" width="0" style="348" hidden="1" customWidth="1"/>
    <col min="10015" max="10017" width="5.58203125" style="348" customWidth="1"/>
    <col min="10018" max="10018" width="5.33203125" style="348" customWidth="1"/>
    <col min="10019" max="10019" width="0" style="348" hidden="1" customWidth="1"/>
    <col min="10020" max="10020" width="19.83203125" style="348" customWidth="1"/>
    <col min="10021" max="10244" width="7.83203125" style="348"/>
    <col min="10245" max="10245" width="3.83203125" style="348" customWidth="1"/>
    <col min="10246" max="10246" width="6.08203125" style="348" bestFit="1" customWidth="1"/>
    <col min="10247" max="10247" width="14.83203125" style="348" bestFit="1" customWidth="1"/>
    <col min="10248" max="10248" width="12.58203125" style="348" customWidth="1"/>
    <col min="10249" max="10249" width="13.08203125" style="348" customWidth="1"/>
    <col min="10250" max="10251" width="4.5" style="348" customWidth="1"/>
    <col min="10252" max="10252" width="5.58203125" style="348" customWidth="1"/>
    <col min="10253" max="10254" width="5.58203125" style="348" bestFit="1" customWidth="1"/>
    <col min="10255" max="10255" width="8.58203125" style="348" customWidth="1"/>
    <col min="10256" max="10256" width="5.58203125" style="348" bestFit="1" customWidth="1"/>
    <col min="10257" max="10257" width="16.83203125" style="348" customWidth="1"/>
    <col min="10258" max="10258" width="13.5" style="348" customWidth="1"/>
    <col min="10259" max="10259" width="9.33203125" style="348" bestFit="1" customWidth="1"/>
    <col min="10260" max="10266" width="0" style="348" hidden="1" customWidth="1"/>
    <col min="10267" max="10267" width="5.5" style="348" bestFit="1" customWidth="1"/>
    <col min="10268" max="10268" width="0" style="348" hidden="1" customWidth="1"/>
    <col min="10269" max="10269" width="5.33203125" style="348" customWidth="1"/>
    <col min="10270" max="10270" width="0" style="348" hidden="1" customWidth="1"/>
    <col min="10271" max="10273" width="5.58203125" style="348" customWidth="1"/>
    <col min="10274" max="10274" width="5.33203125" style="348" customWidth="1"/>
    <col min="10275" max="10275" width="0" style="348" hidden="1" customWidth="1"/>
    <col min="10276" max="10276" width="19.83203125" style="348" customWidth="1"/>
    <col min="10277" max="10500" width="7.83203125" style="348"/>
    <col min="10501" max="10501" width="3.83203125" style="348" customWidth="1"/>
    <col min="10502" max="10502" width="6.08203125" style="348" bestFit="1" customWidth="1"/>
    <col min="10503" max="10503" width="14.83203125" style="348" bestFit="1" customWidth="1"/>
    <col min="10504" max="10504" width="12.58203125" style="348" customWidth="1"/>
    <col min="10505" max="10505" width="13.08203125" style="348" customWidth="1"/>
    <col min="10506" max="10507" width="4.5" style="348" customWidth="1"/>
    <col min="10508" max="10508" width="5.58203125" style="348" customWidth="1"/>
    <col min="10509" max="10510" width="5.58203125" style="348" bestFit="1" customWidth="1"/>
    <col min="10511" max="10511" width="8.58203125" style="348" customWidth="1"/>
    <col min="10512" max="10512" width="5.58203125" style="348" bestFit="1" customWidth="1"/>
    <col min="10513" max="10513" width="16.83203125" style="348" customWidth="1"/>
    <col min="10514" max="10514" width="13.5" style="348" customWidth="1"/>
    <col min="10515" max="10515" width="9.33203125" style="348" bestFit="1" customWidth="1"/>
    <col min="10516" max="10522" width="0" style="348" hidden="1" customWidth="1"/>
    <col min="10523" max="10523" width="5.5" style="348" bestFit="1" customWidth="1"/>
    <col min="10524" max="10524" width="0" style="348" hidden="1" customWidth="1"/>
    <col min="10525" max="10525" width="5.33203125" style="348" customWidth="1"/>
    <col min="10526" max="10526" width="0" style="348" hidden="1" customWidth="1"/>
    <col min="10527" max="10529" width="5.58203125" style="348" customWidth="1"/>
    <col min="10530" max="10530" width="5.33203125" style="348" customWidth="1"/>
    <col min="10531" max="10531" width="0" style="348" hidden="1" customWidth="1"/>
    <col min="10532" max="10532" width="19.83203125" style="348" customWidth="1"/>
    <col min="10533" max="10756" width="7.83203125" style="348"/>
    <col min="10757" max="10757" width="3.83203125" style="348" customWidth="1"/>
    <col min="10758" max="10758" width="6.08203125" style="348" bestFit="1" customWidth="1"/>
    <col min="10759" max="10759" width="14.83203125" style="348" bestFit="1" customWidth="1"/>
    <col min="10760" max="10760" width="12.58203125" style="348" customWidth="1"/>
    <col min="10761" max="10761" width="13.08203125" style="348" customWidth="1"/>
    <col min="10762" max="10763" width="4.5" style="348" customWidth="1"/>
    <col min="10764" max="10764" width="5.58203125" style="348" customWidth="1"/>
    <col min="10765" max="10766" width="5.58203125" style="348" bestFit="1" customWidth="1"/>
    <col min="10767" max="10767" width="8.58203125" style="348" customWidth="1"/>
    <col min="10768" max="10768" width="5.58203125" style="348" bestFit="1" customWidth="1"/>
    <col min="10769" max="10769" width="16.83203125" style="348" customWidth="1"/>
    <col min="10770" max="10770" width="13.5" style="348" customWidth="1"/>
    <col min="10771" max="10771" width="9.33203125" style="348" bestFit="1" customWidth="1"/>
    <col min="10772" max="10778" width="0" style="348" hidden="1" customWidth="1"/>
    <col min="10779" max="10779" width="5.5" style="348" bestFit="1" customWidth="1"/>
    <col min="10780" max="10780" width="0" style="348" hidden="1" customWidth="1"/>
    <col min="10781" max="10781" width="5.33203125" style="348" customWidth="1"/>
    <col min="10782" max="10782" width="0" style="348" hidden="1" customWidth="1"/>
    <col min="10783" max="10785" width="5.58203125" style="348" customWidth="1"/>
    <col min="10786" max="10786" width="5.33203125" style="348" customWidth="1"/>
    <col min="10787" max="10787" width="0" style="348" hidden="1" customWidth="1"/>
    <col min="10788" max="10788" width="19.83203125" style="348" customWidth="1"/>
    <col min="10789" max="11012" width="7.83203125" style="348"/>
    <col min="11013" max="11013" width="3.83203125" style="348" customWidth="1"/>
    <col min="11014" max="11014" width="6.08203125" style="348" bestFit="1" customWidth="1"/>
    <col min="11015" max="11015" width="14.83203125" style="348" bestFit="1" customWidth="1"/>
    <col min="11016" max="11016" width="12.58203125" style="348" customWidth="1"/>
    <col min="11017" max="11017" width="13.08203125" style="348" customWidth="1"/>
    <col min="11018" max="11019" width="4.5" style="348" customWidth="1"/>
    <col min="11020" max="11020" width="5.58203125" style="348" customWidth="1"/>
    <col min="11021" max="11022" width="5.58203125" style="348" bestFit="1" customWidth="1"/>
    <col min="11023" max="11023" width="8.58203125" style="348" customWidth="1"/>
    <col min="11024" max="11024" width="5.58203125" style="348" bestFit="1" customWidth="1"/>
    <col min="11025" max="11025" width="16.83203125" style="348" customWidth="1"/>
    <col min="11026" max="11026" width="13.5" style="348" customWidth="1"/>
    <col min="11027" max="11027" width="9.33203125" style="348" bestFit="1" customWidth="1"/>
    <col min="11028" max="11034" width="0" style="348" hidden="1" customWidth="1"/>
    <col min="11035" max="11035" width="5.5" style="348" bestFit="1" customWidth="1"/>
    <col min="11036" max="11036" width="0" style="348" hidden="1" customWidth="1"/>
    <col min="11037" max="11037" width="5.33203125" style="348" customWidth="1"/>
    <col min="11038" max="11038" width="0" style="348" hidden="1" customWidth="1"/>
    <col min="11039" max="11041" width="5.58203125" style="348" customWidth="1"/>
    <col min="11042" max="11042" width="5.33203125" style="348" customWidth="1"/>
    <col min="11043" max="11043" width="0" style="348" hidden="1" customWidth="1"/>
    <col min="11044" max="11044" width="19.83203125" style="348" customWidth="1"/>
    <col min="11045" max="11268" width="7.83203125" style="348"/>
    <col min="11269" max="11269" width="3.83203125" style="348" customWidth="1"/>
    <col min="11270" max="11270" width="6.08203125" style="348" bestFit="1" customWidth="1"/>
    <col min="11271" max="11271" width="14.83203125" style="348" bestFit="1" customWidth="1"/>
    <col min="11272" max="11272" width="12.58203125" style="348" customWidth="1"/>
    <col min="11273" max="11273" width="13.08203125" style="348" customWidth="1"/>
    <col min="11274" max="11275" width="4.5" style="348" customWidth="1"/>
    <col min="11276" max="11276" width="5.58203125" style="348" customWidth="1"/>
    <col min="11277" max="11278" width="5.58203125" style="348" bestFit="1" customWidth="1"/>
    <col min="11279" max="11279" width="8.58203125" style="348" customWidth="1"/>
    <col min="11280" max="11280" width="5.58203125" style="348" bestFit="1" customWidth="1"/>
    <col min="11281" max="11281" width="16.83203125" style="348" customWidth="1"/>
    <col min="11282" max="11282" width="13.5" style="348" customWidth="1"/>
    <col min="11283" max="11283" width="9.33203125" style="348" bestFit="1" customWidth="1"/>
    <col min="11284" max="11290" width="0" style="348" hidden="1" customWidth="1"/>
    <col min="11291" max="11291" width="5.5" style="348" bestFit="1" customWidth="1"/>
    <col min="11292" max="11292" width="0" style="348" hidden="1" customWidth="1"/>
    <col min="11293" max="11293" width="5.33203125" style="348" customWidth="1"/>
    <col min="11294" max="11294" width="0" style="348" hidden="1" customWidth="1"/>
    <col min="11295" max="11297" width="5.58203125" style="348" customWidth="1"/>
    <col min="11298" max="11298" width="5.33203125" style="348" customWidth="1"/>
    <col min="11299" max="11299" width="0" style="348" hidden="1" customWidth="1"/>
    <col min="11300" max="11300" width="19.83203125" style="348" customWidth="1"/>
    <col min="11301" max="11524" width="7.83203125" style="348"/>
    <col min="11525" max="11525" width="3.83203125" style="348" customWidth="1"/>
    <col min="11526" max="11526" width="6.08203125" style="348" bestFit="1" customWidth="1"/>
    <col min="11527" max="11527" width="14.83203125" style="348" bestFit="1" customWidth="1"/>
    <col min="11528" max="11528" width="12.58203125" style="348" customWidth="1"/>
    <col min="11529" max="11529" width="13.08203125" style="348" customWidth="1"/>
    <col min="11530" max="11531" width="4.5" style="348" customWidth="1"/>
    <col min="11532" max="11532" width="5.58203125" style="348" customWidth="1"/>
    <col min="11533" max="11534" width="5.58203125" style="348" bestFit="1" customWidth="1"/>
    <col min="11535" max="11535" width="8.58203125" style="348" customWidth="1"/>
    <col min="11536" max="11536" width="5.58203125" style="348" bestFit="1" customWidth="1"/>
    <col min="11537" max="11537" width="16.83203125" style="348" customWidth="1"/>
    <col min="11538" max="11538" width="13.5" style="348" customWidth="1"/>
    <col min="11539" max="11539" width="9.33203125" style="348" bestFit="1" customWidth="1"/>
    <col min="11540" max="11546" width="0" style="348" hidden="1" customWidth="1"/>
    <col min="11547" max="11547" width="5.5" style="348" bestFit="1" customWidth="1"/>
    <col min="11548" max="11548" width="0" style="348" hidden="1" customWidth="1"/>
    <col min="11549" max="11549" width="5.33203125" style="348" customWidth="1"/>
    <col min="11550" max="11550" width="0" style="348" hidden="1" customWidth="1"/>
    <col min="11551" max="11553" width="5.58203125" style="348" customWidth="1"/>
    <col min="11554" max="11554" width="5.33203125" style="348" customWidth="1"/>
    <col min="11555" max="11555" width="0" style="348" hidden="1" customWidth="1"/>
    <col min="11556" max="11556" width="19.83203125" style="348" customWidth="1"/>
    <col min="11557" max="11780" width="7.83203125" style="348"/>
    <col min="11781" max="11781" width="3.83203125" style="348" customWidth="1"/>
    <col min="11782" max="11782" width="6.08203125" style="348" bestFit="1" customWidth="1"/>
    <col min="11783" max="11783" width="14.83203125" style="348" bestFit="1" customWidth="1"/>
    <col min="11784" max="11784" width="12.58203125" style="348" customWidth="1"/>
    <col min="11785" max="11785" width="13.08203125" style="348" customWidth="1"/>
    <col min="11786" max="11787" width="4.5" style="348" customWidth="1"/>
    <col min="11788" max="11788" width="5.58203125" style="348" customWidth="1"/>
    <col min="11789" max="11790" width="5.58203125" style="348" bestFit="1" customWidth="1"/>
    <col min="11791" max="11791" width="8.58203125" style="348" customWidth="1"/>
    <col min="11792" max="11792" width="5.58203125" style="348" bestFit="1" customWidth="1"/>
    <col min="11793" max="11793" width="16.83203125" style="348" customWidth="1"/>
    <col min="11794" max="11794" width="13.5" style="348" customWidth="1"/>
    <col min="11795" max="11795" width="9.33203125" style="348" bestFit="1" customWidth="1"/>
    <col min="11796" max="11802" width="0" style="348" hidden="1" customWidth="1"/>
    <col min="11803" max="11803" width="5.5" style="348" bestFit="1" customWidth="1"/>
    <col min="11804" max="11804" width="0" style="348" hidden="1" customWidth="1"/>
    <col min="11805" max="11805" width="5.33203125" style="348" customWidth="1"/>
    <col min="11806" max="11806" width="0" style="348" hidden="1" customWidth="1"/>
    <col min="11807" max="11809" width="5.58203125" style="348" customWidth="1"/>
    <col min="11810" max="11810" width="5.33203125" style="348" customWidth="1"/>
    <col min="11811" max="11811" width="0" style="348" hidden="1" customWidth="1"/>
    <col min="11812" max="11812" width="19.83203125" style="348" customWidth="1"/>
    <col min="11813" max="12036" width="7.83203125" style="348"/>
    <col min="12037" max="12037" width="3.83203125" style="348" customWidth="1"/>
    <col min="12038" max="12038" width="6.08203125" style="348" bestFit="1" customWidth="1"/>
    <col min="12039" max="12039" width="14.83203125" style="348" bestFit="1" customWidth="1"/>
    <col min="12040" max="12040" width="12.58203125" style="348" customWidth="1"/>
    <col min="12041" max="12041" width="13.08203125" style="348" customWidth="1"/>
    <col min="12042" max="12043" width="4.5" style="348" customWidth="1"/>
    <col min="12044" max="12044" width="5.58203125" style="348" customWidth="1"/>
    <col min="12045" max="12046" width="5.58203125" style="348" bestFit="1" customWidth="1"/>
    <col min="12047" max="12047" width="8.58203125" style="348" customWidth="1"/>
    <col min="12048" max="12048" width="5.58203125" style="348" bestFit="1" customWidth="1"/>
    <col min="12049" max="12049" width="16.83203125" style="348" customWidth="1"/>
    <col min="12050" max="12050" width="13.5" style="348" customWidth="1"/>
    <col min="12051" max="12051" width="9.33203125" style="348" bestFit="1" customWidth="1"/>
    <col min="12052" max="12058" width="0" style="348" hidden="1" customWidth="1"/>
    <col min="12059" max="12059" width="5.5" style="348" bestFit="1" customWidth="1"/>
    <col min="12060" max="12060" width="0" style="348" hidden="1" customWidth="1"/>
    <col min="12061" max="12061" width="5.33203125" style="348" customWidth="1"/>
    <col min="12062" max="12062" width="0" style="348" hidden="1" customWidth="1"/>
    <col min="12063" max="12065" width="5.58203125" style="348" customWidth="1"/>
    <col min="12066" max="12066" width="5.33203125" style="348" customWidth="1"/>
    <col min="12067" max="12067" width="0" style="348" hidden="1" customWidth="1"/>
    <col min="12068" max="12068" width="19.83203125" style="348" customWidth="1"/>
    <col min="12069" max="12292" width="7.83203125" style="348"/>
    <col min="12293" max="12293" width="3.83203125" style="348" customWidth="1"/>
    <col min="12294" max="12294" width="6.08203125" style="348" bestFit="1" customWidth="1"/>
    <col min="12295" max="12295" width="14.83203125" style="348" bestFit="1" customWidth="1"/>
    <col min="12296" max="12296" width="12.58203125" style="348" customWidth="1"/>
    <col min="12297" max="12297" width="13.08203125" style="348" customWidth="1"/>
    <col min="12298" max="12299" width="4.5" style="348" customWidth="1"/>
    <col min="12300" max="12300" width="5.58203125" style="348" customWidth="1"/>
    <col min="12301" max="12302" width="5.58203125" style="348" bestFit="1" customWidth="1"/>
    <col min="12303" max="12303" width="8.58203125" style="348" customWidth="1"/>
    <col min="12304" max="12304" width="5.58203125" style="348" bestFit="1" customWidth="1"/>
    <col min="12305" max="12305" width="16.83203125" style="348" customWidth="1"/>
    <col min="12306" max="12306" width="13.5" style="348" customWidth="1"/>
    <col min="12307" max="12307" width="9.33203125" style="348" bestFit="1" customWidth="1"/>
    <col min="12308" max="12314" width="0" style="348" hidden="1" customWidth="1"/>
    <col min="12315" max="12315" width="5.5" style="348" bestFit="1" customWidth="1"/>
    <col min="12316" max="12316" width="0" style="348" hidden="1" customWidth="1"/>
    <col min="12317" max="12317" width="5.33203125" style="348" customWidth="1"/>
    <col min="12318" max="12318" width="0" style="348" hidden="1" customWidth="1"/>
    <col min="12319" max="12321" width="5.58203125" style="348" customWidth="1"/>
    <col min="12322" max="12322" width="5.33203125" style="348" customWidth="1"/>
    <col min="12323" max="12323" width="0" style="348" hidden="1" customWidth="1"/>
    <col min="12324" max="12324" width="19.83203125" style="348" customWidth="1"/>
    <col min="12325" max="12548" width="7.83203125" style="348"/>
    <col min="12549" max="12549" width="3.83203125" style="348" customWidth="1"/>
    <col min="12550" max="12550" width="6.08203125" style="348" bestFit="1" customWidth="1"/>
    <col min="12551" max="12551" width="14.83203125" style="348" bestFit="1" customWidth="1"/>
    <col min="12552" max="12552" width="12.58203125" style="348" customWidth="1"/>
    <col min="12553" max="12553" width="13.08203125" style="348" customWidth="1"/>
    <col min="12554" max="12555" width="4.5" style="348" customWidth="1"/>
    <col min="12556" max="12556" width="5.58203125" style="348" customWidth="1"/>
    <col min="12557" max="12558" width="5.58203125" style="348" bestFit="1" customWidth="1"/>
    <col min="12559" max="12559" width="8.58203125" style="348" customWidth="1"/>
    <col min="12560" max="12560" width="5.58203125" style="348" bestFit="1" customWidth="1"/>
    <col min="12561" max="12561" width="16.83203125" style="348" customWidth="1"/>
    <col min="12562" max="12562" width="13.5" style="348" customWidth="1"/>
    <col min="12563" max="12563" width="9.33203125" style="348" bestFit="1" customWidth="1"/>
    <col min="12564" max="12570" width="0" style="348" hidden="1" customWidth="1"/>
    <col min="12571" max="12571" width="5.5" style="348" bestFit="1" customWidth="1"/>
    <col min="12572" max="12572" width="0" style="348" hidden="1" customWidth="1"/>
    <col min="12573" max="12573" width="5.33203125" style="348" customWidth="1"/>
    <col min="12574" max="12574" width="0" style="348" hidden="1" customWidth="1"/>
    <col min="12575" max="12577" width="5.58203125" style="348" customWidth="1"/>
    <col min="12578" max="12578" width="5.33203125" style="348" customWidth="1"/>
    <col min="12579" max="12579" width="0" style="348" hidden="1" customWidth="1"/>
    <col min="12580" max="12580" width="19.83203125" style="348" customWidth="1"/>
    <col min="12581" max="12804" width="7.83203125" style="348"/>
    <col min="12805" max="12805" width="3.83203125" style="348" customWidth="1"/>
    <col min="12806" max="12806" width="6.08203125" style="348" bestFit="1" customWidth="1"/>
    <col min="12807" max="12807" width="14.83203125" style="348" bestFit="1" customWidth="1"/>
    <col min="12808" max="12808" width="12.58203125" style="348" customWidth="1"/>
    <col min="12809" max="12809" width="13.08203125" style="348" customWidth="1"/>
    <col min="12810" max="12811" width="4.5" style="348" customWidth="1"/>
    <col min="12812" max="12812" width="5.58203125" style="348" customWidth="1"/>
    <col min="12813" max="12814" width="5.58203125" style="348" bestFit="1" customWidth="1"/>
    <col min="12815" max="12815" width="8.58203125" style="348" customWidth="1"/>
    <col min="12816" max="12816" width="5.58203125" style="348" bestFit="1" customWidth="1"/>
    <col min="12817" max="12817" width="16.83203125" style="348" customWidth="1"/>
    <col min="12818" max="12818" width="13.5" style="348" customWidth="1"/>
    <col min="12819" max="12819" width="9.33203125" style="348" bestFit="1" customWidth="1"/>
    <col min="12820" max="12826" width="0" style="348" hidden="1" customWidth="1"/>
    <col min="12827" max="12827" width="5.5" style="348" bestFit="1" customWidth="1"/>
    <col min="12828" max="12828" width="0" style="348" hidden="1" customWidth="1"/>
    <col min="12829" max="12829" width="5.33203125" style="348" customWidth="1"/>
    <col min="12830" max="12830" width="0" style="348" hidden="1" customWidth="1"/>
    <col min="12831" max="12833" width="5.58203125" style="348" customWidth="1"/>
    <col min="12834" max="12834" width="5.33203125" style="348" customWidth="1"/>
    <col min="12835" max="12835" width="0" style="348" hidden="1" customWidth="1"/>
    <col min="12836" max="12836" width="19.83203125" style="348" customWidth="1"/>
    <col min="12837" max="13060" width="7.83203125" style="348"/>
    <col min="13061" max="13061" width="3.83203125" style="348" customWidth="1"/>
    <col min="13062" max="13062" width="6.08203125" style="348" bestFit="1" customWidth="1"/>
    <col min="13063" max="13063" width="14.83203125" style="348" bestFit="1" customWidth="1"/>
    <col min="13064" max="13064" width="12.58203125" style="348" customWidth="1"/>
    <col min="13065" max="13065" width="13.08203125" style="348" customWidth="1"/>
    <col min="13066" max="13067" width="4.5" style="348" customWidth="1"/>
    <col min="13068" max="13068" width="5.58203125" style="348" customWidth="1"/>
    <col min="13069" max="13070" width="5.58203125" style="348" bestFit="1" customWidth="1"/>
    <col min="13071" max="13071" width="8.58203125" style="348" customWidth="1"/>
    <col min="13072" max="13072" width="5.58203125" style="348" bestFit="1" customWidth="1"/>
    <col min="13073" max="13073" width="16.83203125" style="348" customWidth="1"/>
    <col min="13074" max="13074" width="13.5" style="348" customWidth="1"/>
    <col min="13075" max="13075" width="9.33203125" style="348" bestFit="1" customWidth="1"/>
    <col min="13076" max="13082" width="0" style="348" hidden="1" customWidth="1"/>
    <col min="13083" max="13083" width="5.5" style="348" bestFit="1" customWidth="1"/>
    <col min="13084" max="13084" width="0" style="348" hidden="1" customWidth="1"/>
    <col min="13085" max="13085" width="5.33203125" style="348" customWidth="1"/>
    <col min="13086" max="13086" width="0" style="348" hidden="1" customWidth="1"/>
    <col min="13087" max="13089" width="5.58203125" style="348" customWidth="1"/>
    <col min="13090" max="13090" width="5.33203125" style="348" customWidth="1"/>
    <col min="13091" max="13091" width="0" style="348" hidden="1" customWidth="1"/>
    <col min="13092" max="13092" width="19.83203125" style="348" customWidth="1"/>
    <col min="13093" max="13316" width="7.83203125" style="348"/>
    <col min="13317" max="13317" width="3.83203125" style="348" customWidth="1"/>
    <col min="13318" max="13318" width="6.08203125" style="348" bestFit="1" customWidth="1"/>
    <col min="13319" max="13319" width="14.83203125" style="348" bestFit="1" customWidth="1"/>
    <col min="13320" max="13320" width="12.58203125" style="348" customWidth="1"/>
    <col min="13321" max="13321" width="13.08203125" style="348" customWidth="1"/>
    <col min="13322" max="13323" width="4.5" style="348" customWidth="1"/>
    <col min="13324" max="13324" width="5.58203125" style="348" customWidth="1"/>
    <col min="13325" max="13326" width="5.58203125" style="348" bestFit="1" customWidth="1"/>
    <col min="13327" max="13327" width="8.58203125" style="348" customWidth="1"/>
    <col min="13328" max="13328" width="5.58203125" style="348" bestFit="1" customWidth="1"/>
    <col min="13329" max="13329" width="16.83203125" style="348" customWidth="1"/>
    <col min="13330" max="13330" width="13.5" style="348" customWidth="1"/>
    <col min="13331" max="13331" width="9.33203125" style="348" bestFit="1" customWidth="1"/>
    <col min="13332" max="13338" width="0" style="348" hidden="1" customWidth="1"/>
    <col min="13339" max="13339" width="5.5" style="348" bestFit="1" customWidth="1"/>
    <col min="13340" max="13340" width="0" style="348" hidden="1" customWidth="1"/>
    <col min="13341" max="13341" width="5.33203125" style="348" customWidth="1"/>
    <col min="13342" max="13342" width="0" style="348" hidden="1" customWidth="1"/>
    <col min="13343" max="13345" width="5.58203125" style="348" customWidth="1"/>
    <col min="13346" max="13346" width="5.33203125" style="348" customWidth="1"/>
    <col min="13347" max="13347" width="0" style="348" hidden="1" customWidth="1"/>
    <col min="13348" max="13348" width="19.83203125" style="348" customWidth="1"/>
    <col min="13349" max="13572" width="7.83203125" style="348"/>
    <col min="13573" max="13573" width="3.83203125" style="348" customWidth="1"/>
    <col min="13574" max="13574" width="6.08203125" style="348" bestFit="1" customWidth="1"/>
    <col min="13575" max="13575" width="14.83203125" style="348" bestFit="1" customWidth="1"/>
    <col min="13576" max="13576" width="12.58203125" style="348" customWidth="1"/>
    <col min="13577" max="13577" width="13.08203125" style="348" customWidth="1"/>
    <col min="13578" max="13579" width="4.5" style="348" customWidth="1"/>
    <col min="13580" max="13580" width="5.58203125" style="348" customWidth="1"/>
    <col min="13581" max="13582" width="5.58203125" style="348" bestFit="1" customWidth="1"/>
    <col min="13583" max="13583" width="8.58203125" style="348" customWidth="1"/>
    <col min="13584" max="13584" width="5.58203125" style="348" bestFit="1" customWidth="1"/>
    <col min="13585" max="13585" width="16.83203125" style="348" customWidth="1"/>
    <col min="13586" max="13586" width="13.5" style="348" customWidth="1"/>
    <col min="13587" max="13587" width="9.33203125" style="348" bestFit="1" customWidth="1"/>
    <col min="13588" max="13594" width="0" style="348" hidden="1" customWidth="1"/>
    <col min="13595" max="13595" width="5.5" style="348" bestFit="1" customWidth="1"/>
    <col min="13596" max="13596" width="0" style="348" hidden="1" customWidth="1"/>
    <col min="13597" max="13597" width="5.33203125" style="348" customWidth="1"/>
    <col min="13598" max="13598" width="0" style="348" hidden="1" customWidth="1"/>
    <col min="13599" max="13601" width="5.58203125" style="348" customWidth="1"/>
    <col min="13602" max="13602" width="5.33203125" style="348" customWidth="1"/>
    <col min="13603" max="13603" width="0" style="348" hidden="1" customWidth="1"/>
    <col min="13604" max="13604" width="19.83203125" style="348" customWidth="1"/>
    <col min="13605" max="13828" width="7.83203125" style="348"/>
    <col min="13829" max="13829" width="3.83203125" style="348" customWidth="1"/>
    <col min="13830" max="13830" width="6.08203125" style="348" bestFit="1" customWidth="1"/>
    <col min="13831" max="13831" width="14.83203125" style="348" bestFit="1" customWidth="1"/>
    <col min="13832" max="13832" width="12.58203125" style="348" customWidth="1"/>
    <col min="13833" max="13833" width="13.08203125" style="348" customWidth="1"/>
    <col min="13834" max="13835" width="4.5" style="348" customWidth="1"/>
    <col min="13836" max="13836" width="5.58203125" style="348" customWidth="1"/>
    <col min="13837" max="13838" width="5.58203125" style="348" bestFit="1" customWidth="1"/>
    <col min="13839" max="13839" width="8.58203125" style="348" customWidth="1"/>
    <col min="13840" max="13840" width="5.58203125" style="348" bestFit="1" customWidth="1"/>
    <col min="13841" max="13841" width="16.83203125" style="348" customWidth="1"/>
    <col min="13842" max="13842" width="13.5" style="348" customWidth="1"/>
    <col min="13843" max="13843" width="9.33203125" style="348" bestFit="1" customWidth="1"/>
    <col min="13844" max="13850" width="0" style="348" hidden="1" customWidth="1"/>
    <col min="13851" max="13851" width="5.5" style="348" bestFit="1" customWidth="1"/>
    <col min="13852" max="13852" width="0" style="348" hidden="1" customWidth="1"/>
    <col min="13853" max="13853" width="5.33203125" style="348" customWidth="1"/>
    <col min="13854" max="13854" width="0" style="348" hidden="1" customWidth="1"/>
    <col min="13855" max="13857" width="5.58203125" style="348" customWidth="1"/>
    <col min="13858" max="13858" width="5.33203125" style="348" customWidth="1"/>
    <col min="13859" max="13859" width="0" style="348" hidden="1" customWidth="1"/>
    <col min="13860" max="13860" width="19.83203125" style="348" customWidth="1"/>
    <col min="13861" max="14084" width="7.83203125" style="348"/>
    <col min="14085" max="14085" width="3.83203125" style="348" customWidth="1"/>
    <col min="14086" max="14086" width="6.08203125" style="348" bestFit="1" customWidth="1"/>
    <col min="14087" max="14087" width="14.83203125" style="348" bestFit="1" customWidth="1"/>
    <col min="14088" max="14088" width="12.58203125" style="348" customWidth="1"/>
    <col min="14089" max="14089" width="13.08203125" style="348" customWidth="1"/>
    <col min="14090" max="14091" width="4.5" style="348" customWidth="1"/>
    <col min="14092" max="14092" width="5.58203125" style="348" customWidth="1"/>
    <col min="14093" max="14094" width="5.58203125" style="348" bestFit="1" customWidth="1"/>
    <col min="14095" max="14095" width="8.58203125" style="348" customWidth="1"/>
    <col min="14096" max="14096" width="5.58203125" style="348" bestFit="1" customWidth="1"/>
    <col min="14097" max="14097" width="16.83203125" style="348" customWidth="1"/>
    <col min="14098" max="14098" width="13.5" style="348" customWidth="1"/>
    <col min="14099" max="14099" width="9.33203125" style="348" bestFit="1" customWidth="1"/>
    <col min="14100" max="14106" width="0" style="348" hidden="1" customWidth="1"/>
    <col min="14107" max="14107" width="5.5" style="348" bestFit="1" customWidth="1"/>
    <col min="14108" max="14108" width="0" style="348" hidden="1" customWidth="1"/>
    <col min="14109" max="14109" width="5.33203125" style="348" customWidth="1"/>
    <col min="14110" max="14110" width="0" style="348" hidden="1" customWidth="1"/>
    <col min="14111" max="14113" width="5.58203125" style="348" customWidth="1"/>
    <col min="14114" max="14114" width="5.33203125" style="348" customWidth="1"/>
    <col min="14115" max="14115" width="0" style="348" hidden="1" customWidth="1"/>
    <col min="14116" max="14116" width="19.83203125" style="348" customWidth="1"/>
    <col min="14117" max="14340" width="7.83203125" style="348"/>
    <col min="14341" max="14341" width="3.83203125" style="348" customWidth="1"/>
    <col min="14342" max="14342" width="6.08203125" style="348" bestFit="1" customWidth="1"/>
    <col min="14343" max="14343" width="14.83203125" style="348" bestFit="1" customWidth="1"/>
    <col min="14344" max="14344" width="12.58203125" style="348" customWidth="1"/>
    <col min="14345" max="14345" width="13.08203125" style="348" customWidth="1"/>
    <col min="14346" max="14347" width="4.5" style="348" customWidth="1"/>
    <col min="14348" max="14348" width="5.58203125" style="348" customWidth="1"/>
    <col min="14349" max="14350" width="5.58203125" style="348" bestFit="1" customWidth="1"/>
    <col min="14351" max="14351" width="8.58203125" style="348" customWidth="1"/>
    <col min="14352" max="14352" width="5.58203125" style="348" bestFit="1" customWidth="1"/>
    <col min="14353" max="14353" width="16.83203125" style="348" customWidth="1"/>
    <col min="14354" max="14354" width="13.5" style="348" customWidth="1"/>
    <col min="14355" max="14355" width="9.33203125" style="348" bestFit="1" customWidth="1"/>
    <col min="14356" max="14362" width="0" style="348" hidden="1" customWidth="1"/>
    <col min="14363" max="14363" width="5.5" style="348" bestFit="1" customWidth="1"/>
    <col min="14364" max="14364" width="0" style="348" hidden="1" customWidth="1"/>
    <col min="14365" max="14365" width="5.33203125" style="348" customWidth="1"/>
    <col min="14366" max="14366" width="0" style="348" hidden="1" customWidth="1"/>
    <col min="14367" max="14369" width="5.58203125" style="348" customWidth="1"/>
    <col min="14370" max="14370" width="5.33203125" style="348" customWidth="1"/>
    <col min="14371" max="14371" width="0" style="348" hidden="1" customWidth="1"/>
    <col min="14372" max="14372" width="19.83203125" style="348" customWidth="1"/>
    <col min="14373" max="14596" width="7.83203125" style="348"/>
    <col min="14597" max="14597" width="3.83203125" style="348" customWidth="1"/>
    <col min="14598" max="14598" width="6.08203125" style="348" bestFit="1" customWidth="1"/>
    <col min="14599" max="14599" width="14.83203125" style="348" bestFit="1" customWidth="1"/>
    <col min="14600" max="14600" width="12.58203125" style="348" customWidth="1"/>
    <col min="14601" max="14601" width="13.08203125" style="348" customWidth="1"/>
    <col min="14602" max="14603" width="4.5" style="348" customWidth="1"/>
    <col min="14604" max="14604" width="5.58203125" style="348" customWidth="1"/>
    <col min="14605" max="14606" width="5.58203125" style="348" bestFit="1" customWidth="1"/>
    <col min="14607" max="14607" width="8.58203125" style="348" customWidth="1"/>
    <col min="14608" max="14608" width="5.58203125" style="348" bestFit="1" customWidth="1"/>
    <col min="14609" max="14609" width="16.83203125" style="348" customWidth="1"/>
    <col min="14610" max="14610" width="13.5" style="348" customWidth="1"/>
    <col min="14611" max="14611" width="9.33203125" style="348" bestFit="1" customWidth="1"/>
    <col min="14612" max="14618" width="0" style="348" hidden="1" customWidth="1"/>
    <col min="14619" max="14619" width="5.5" style="348" bestFit="1" customWidth="1"/>
    <col min="14620" max="14620" width="0" style="348" hidden="1" customWidth="1"/>
    <col min="14621" max="14621" width="5.33203125" style="348" customWidth="1"/>
    <col min="14622" max="14622" width="0" style="348" hidden="1" customWidth="1"/>
    <col min="14623" max="14625" width="5.58203125" style="348" customWidth="1"/>
    <col min="14626" max="14626" width="5.33203125" style="348" customWidth="1"/>
    <col min="14627" max="14627" width="0" style="348" hidden="1" customWidth="1"/>
    <col min="14628" max="14628" width="19.83203125" style="348" customWidth="1"/>
    <col min="14629" max="14852" width="7.83203125" style="348"/>
    <col min="14853" max="14853" width="3.83203125" style="348" customWidth="1"/>
    <col min="14854" max="14854" width="6.08203125" style="348" bestFit="1" customWidth="1"/>
    <col min="14855" max="14855" width="14.83203125" style="348" bestFit="1" customWidth="1"/>
    <col min="14856" max="14856" width="12.58203125" style="348" customWidth="1"/>
    <col min="14857" max="14857" width="13.08203125" style="348" customWidth="1"/>
    <col min="14858" max="14859" width="4.5" style="348" customWidth="1"/>
    <col min="14860" max="14860" width="5.58203125" style="348" customWidth="1"/>
    <col min="14861" max="14862" width="5.58203125" style="348" bestFit="1" customWidth="1"/>
    <col min="14863" max="14863" width="8.58203125" style="348" customWidth="1"/>
    <col min="14864" max="14864" width="5.58203125" style="348" bestFit="1" customWidth="1"/>
    <col min="14865" max="14865" width="16.83203125" style="348" customWidth="1"/>
    <col min="14866" max="14866" width="13.5" style="348" customWidth="1"/>
    <col min="14867" max="14867" width="9.33203125" style="348" bestFit="1" customWidth="1"/>
    <col min="14868" max="14874" width="0" style="348" hidden="1" customWidth="1"/>
    <col min="14875" max="14875" width="5.5" style="348" bestFit="1" customWidth="1"/>
    <col min="14876" max="14876" width="0" style="348" hidden="1" customWidth="1"/>
    <col min="14877" max="14877" width="5.33203125" style="348" customWidth="1"/>
    <col min="14878" max="14878" width="0" style="348" hidden="1" customWidth="1"/>
    <col min="14879" max="14881" width="5.58203125" style="348" customWidth="1"/>
    <col min="14882" max="14882" width="5.33203125" style="348" customWidth="1"/>
    <col min="14883" max="14883" width="0" style="348" hidden="1" customWidth="1"/>
    <col min="14884" max="14884" width="19.83203125" style="348" customWidth="1"/>
    <col min="14885" max="15108" width="7.83203125" style="348"/>
    <col min="15109" max="15109" width="3.83203125" style="348" customWidth="1"/>
    <col min="15110" max="15110" width="6.08203125" style="348" bestFit="1" customWidth="1"/>
    <col min="15111" max="15111" width="14.83203125" style="348" bestFit="1" customWidth="1"/>
    <col min="15112" max="15112" width="12.58203125" style="348" customWidth="1"/>
    <col min="15113" max="15113" width="13.08203125" style="348" customWidth="1"/>
    <col min="15114" max="15115" width="4.5" style="348" customWidth="1"/>
    <col min="15116" max="15116" width="5.58203125" style="348" customWidth="1"/>
    <col min="15117" max="15118" width="5.58203125" style="348" bestFit="1" customWidth="1"/>
    <col min="15119" max="15119" width="8.58203125" style="348" customWidth="1"/>
    <col min="15120" max="15120" width="5.58203125" style="348" bestFit="1" customWidth="1"/>
    <col min="15121" max="15121" width="16.83203125" style="348" customWidth="1"/>
    <col min="15122" max="15122" width="13.5" style="348" customWidth="1"/>
    <col min="15123" max="15123" width="9.33203125" style="348" bestFit="1" customWidth="1"/>
    <col min="15124" max="15130" width="0" style="348" hidden="1" customWidth="1"/>
    <col min="15131" max="15131" width="5.5" style="348" bestFit="1" customWidth="1"/>
    <col min="15132" max="15132" width="0" style="348" hidden="1" customWidth="1"/>
    <col min="15133" max="15133" width="5.33203125" style="348" customWidth="1"/>
    <col min="15134" max="15134" width="0" style="348" hidden="1" customWidth="1"/>
    <col min="15135" max="15137" width="5.58203125" style="348" customWidth="1"/>
    <col min="15138" max="15138" width="5.33203125" style="348" customWidth="1"/>
    <col min="15139" max="15139" width="0" style="348" hidden="1" customWidth="1"/>
    <col min="15140" max="15140" width="19.83203125" style="348" customWidth="1"/>
    <col min="15141" max="15364" width="7.83203125" style="348"/>
    <col min="15365" max="15365" width="3.83203125" style="348" customWidth="1"/>
    <col min="15366" max="15366" width="6.08203125" style="348" bestFit="1" customWidth="1"/>
    <col min="15367" max="15367" width="14.83203125" style="348" bestFit="1" customWidth="1"/>
    <col min="15368" max="15368" width="12.58203125" style="348" customWidth="1"/>
    <col min="15369" max="15369" width="13.08203125" style="348" customWidth="1"/>
    <col min="15370" max="15371" width="4.5" style="348" customWidth="1"/>
    <col min="15372" max="15372" width="5.58203125" style="348" customWidth="1"/>
    <col min="15373" max="15374" width="5.58203125" style="348" bestFit="1" customWidth="1"/>
    <col min="15375" max="15375" width="8.58203125" style="348" customWidth="1"/>
    <col min="15376" max="15376" width="5.58203125" style="348" bestFit="1" customWidth="1"/>
    <col min="15377" max="15377" width="16.83203125" style="348" customWidth="1"/>
    <col min="15378" max="15378" width="13.5" style="348" customWidth="1"/>
    <col min="15379" max="15379" width="9.33203125" style="348" bestFit="1" customWidth="1"/>
    <col min="15380" max="15386" width="0" style="348" hidden="1" customWidth="1"/>
    <col min="15387" max="15387" width="5.5" style="348" bestFit="1" customWidth="1"/>
    <col min="15388" max="15388" width="0" style="348" hidden="1" customWidth="1"/>
    <col min="15389" max="15389" width="5.33203125" style="348" customWidth="1"/>
    <col min="15390" max="15390" width="0" style="348" hidden="1" customWidth="1"/>
    <col min="15391" max="15393" width="5.58203125" style="348" customWidth="1"/>
    <col min="15394" max="15394" width="5.33203125" style="348" customWidth="1"/>
    <col min="15395" max="15395" width="0" style="348" hidden="1" customWidth="1"/>
    <col min="15396" max="15396" width="19.83203125" style="348" customWidth="1"/>
    <col min="15397" max="15620" width="7.83203125" style="348"/>
    <col min="15621" max="15621" width="3.83203125" style="348" customWidth="1"/>
    <col min="15622" max="15622" width="6.08203125" style="348" bestFit="1" customWidth="1"/>
    <col min="15623" max="15623" width="14.83203125" style="348" bestFit="1" customWidth="1"/>
    <col min="15624" max="15624" width="12.58203125" style="348" customWidth="1"/>
    <col min="15625" max="15625" width="13.08203125" style="348" customWidth="1"/>
    <col min="15626" max="15627" width="4.5" style="348" customWidth="1"/>
    <col min="15628" max="15628" width="5.58203125" style="348" customWidth="1"/>
    <col min="15629" max="15630" width="5.58203125" style="348" bestFit="1" customWidth="1"/>
    <col min="15631" max="15631" width="8.58203125" style="348" customWidth="1"/>
    <col min="15632" max="15632" width="5.58203125" style="348" bestFit="1" customWidth="1"/>
    <col min="15633" max="15633" width="16.83203125" style="348" customWidth="1"/>
    <col min="15634" max="15634" width="13.5" style="348" customWidth="1"/>
    <col min="15635" max="15635" width="9.33203125" style="348" bestFit="1" customWidth="1"/>
    <col min="15636" max="15642" width="0" style="348" hidden="1" customWidth="1"/>
    <col min="15643" max="15643" width="5.5" style="348" bestFit="1" customWidth="1"/>
    <col min="15644" max="15644" width="0" style="348" hidden="1" customWidth="1"/>
    <col min="15645" max="15645" width="5.33203125" style="348" customWidth="1"/>
    <col min="15646" max="15646" width="0" style="348" hidden="1" customWidth="1"/>
    <col min="15647" max="15649" width="5.58203125" style="348" customWidth="1"/>
    <col min="15650" max="15650" width="5.33203125" style="348" customWidth="1"/>
    <col min="15651" max="15651" width="0" style="348" hidden="1" customWidth="1"/>
    <col min="15652" max="15652" width="19.83203125" style="348" customWidth="1"/>
    <col min="15653" max="15876" width="7.83203125" style="348"/>
    <col min="15877" max="15877" width="3.83203125" style="348" customWidth="1"/>
    <col min="15878" max="15878" width="6.08203125" style="348" bestFit="1" customWidth="1"/>
    <col min="15879" max="15879" width="14.83203125" style="348" bestFit="1" customWidth="1"/>
    <col min="15880" max="15880" width="12.58203125" style="348" customWidth="1"/>
    <col min="15881" max="15881" width="13.08203125" style="348" customWidth="1"/>
    <col min="15882" max="15883" width="4.5" style="348" customWidth="1"/>
    <col min="15884" max="15884" width="5.58203125" style="348" customWidth="1"/>
    <col min="15885" max="15886" width="5.58203125" style="348" bestFit="1" customWidth="1"/>
    <col min="15887" max="15887" width="8.58203125" style="348" customWidth="1"/>
    <col min="15888" max="15888" width="5.58203125" style="348" bestFit="1" customWidth="1"/>
    <col min="15889" max="15889" width="16.83203125" style="348" customWidth="1"/>
    <col min="15890" max="15890" width="13.5" style="348" customWidth="1"/>
    <col min="15891" max="15891" width="9.33203125" style="348" bestFit="1" customWidth="1"/>
    <col min="15892" max="15898" width="0" style="348" hidden="1" customWidth="1"/>
    <col min="15899" max="15899" width="5.5" style="348" bestFit="1" customWidth="1"/>
    <col min="15900" max="15900" width="0" style="348" hidden="1" customWidth="1"/>
    <col min="15901" max="15901" width="5.33203125" style="348" customWidth="1"/>
    <col min="15902" max="15902" width="0" style="348" hidden="1" customWidth="1"/>
    <col min="15903" max="15905" width="5.58203125" style="348" customWidth="1"/>
    <col min="15906" max="15906" width="5.33203125" style="348" customWidth="1"/>
    <col min="15907" max="15907" width="0" style="348" hidden="1" customWidth="1"/>
    <col min="15908" max="15908" width="19.83203125" style="348" customWidth="1"/>
    <col min="15909" max="16132" width="7.83203125" style="348"/>
    <col min="16133" max="16133" width="3.83203125" style="348" customWidth="1"/>
    <col min="16134" max="16134" width="6.08203125" style="348" bestFit="1" customWidth="1"/>
    <col min="16135" max="16135" width="14.83203125" style="348" bestFit="1" customWidth="1"/>
    <col min="16136" max="16136" width="12.58203125" style="348" customWidth="1"/>
    <col min="16137" max="16137" width="13.08203125" style="348" customWidth="1"/>
    <col min="16138" max="16139" width="4.5" style="348" customWidth="1"/>
    <col min="16140" max="16140" width="5.58203125" style="348" customWidth="1"/>
    <col min="16141" max="16142" width="5.58203125" style="348" bestFit="1" customWidth="1"/>
    <col min="16143" max="16143" width="8.58203125" style="348" customWidth="1"/>
    <col min="16144" max="16144" width="5.58203125" style="348" bestFit="1" customWidth="1"/>
    <col min="16145" max="16145" width="16.83203125" style="348" customWidth="1"/>
    <col min="16146" max="16146" width="13.5" style="348" customWidth="1"/>
    <col min="16147" max="16147" width="9.33203125" style="348" bestFit="1" customWidth="1"/>
    <col min="16148" max="16154" width="0" style="348" hidden="1" customWidth="1"/>
    <col min="16155" max="16155" width="5.5" style="348" bestFit="1" customWidth="1"/>
    <col min="16156" max="16156" width="0" style="348" hidden="1" customWidth="1"/>
    <col min="16157" max="16157" width="5.33203125" style="348" customWidth="1"/>
    <col min="16158" max="16158" width="0" style="348" hidden="1" customWidth="1"/>
    <col min="16159" max="16161" width="5.58203125" style="348" customWidth="1"/>
    <col min="16162" max="16162" width="5.33203125" style="348" customWidth="1"/>
    <col min="16163" max="16163" width="0" style="348" hidden="1" customWidth="1"/>
    <col min="16164" max="16164" width="19.83203125" style="348" customWidth="1"/>
    <col min="16165" max="16384" width="7.83203125" style="348"/>
  </cols>
  <sheetData>
    <row r="1" spans="1:40" s="299" customFormat="1" ht="13.5" customHeight="1">
      <c r="A1" s="1582" t="s">
        <v>330</v>
      </c>
      <c r="B1" s="1582"/>
      <c r="C1" s="1582"/>
      <c r="D1" s="1582"/>
      <c r="E1" s="1582"/>
      <c r="F1" s="1582"/>
      <c r="G1" s="1582"/>
      <c r="H1" s="1582"/>
      <c r="I1" s="1582"/>
      <c r="J1" s="1582"/>
      <c r="K1" s="1582"/>
      <c r="L1" s="1582"/>
      <c r="M1" s="1582"/>
      <c r="N1" s="1582"/>
      <c r="O1" s="1582"/>
      <c r="P1" s="1582"/>
      <c r="Q1" s="1582"/>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s="299" customFormat="1" ht="13.5" customHeight="1">
      <c r="A2" s="1582"/>
      <c r="B2" s="1582"/>
      <c r="C2" s="1582"/>
      <c r="D2" s="1582"/>
      <c r="E2" s="1582"/>
      <c r="F2" s="1582"/>
      <c r="G2" s="1582"/>
      <c r="H2" s="1582"/>
      <c r="I2" s="1582"/>
      <c r="J2" s="1582"/>
      <c r="K2" s="1582"/>
      <c r="L2" s="1582"/>
      <c r="M2" s="1582"/>
      <c r="N2" s="1582"/>
      <c r="O2" s="1582"/>
      <c r="P2" s="1582"/>
      <c r="Q2" s="1582"/>
      <c r="R2" s="315"/>
      <c r="S2" s="315"/>
      <c r="T2" s="315"/>
      <c r="U2" s="315"/>
      <c r="V2" s="315"/>
      <c r="W2" s="315"/>
      <c r="X2" s="315"/>
      <c r="Y2" s="315"/>
      <c r="Z2" s="315"/>
      <c r="AA2" s="315"/>
      <c r="AB2" s="315"/>
      <c r="AC2" s="315"/>
      <c r="AD2" s="315"/>
      <c r="AE2" s="315"/>
      <c r="AF2" s="315"/>
      <c r="AG2" s="315"/>
      <c r="AH2" s="315"/>
      <c r="AI2" s="315"/>
      <c r="AJ2" s="315"/>
      <c r="AK2" s="315"/>
      <c r="AL2" s="315"/>
      <c r="AM2" s="315"/>
      <c r="AN2" s="315"/>
    </row>
    <row r="3" spans="1:40" s="322" customFormat="1" ht="14">
      <c r="A3" s="316" t="s">
        <v>366</v>
      </c>
      <c r="B3" s="317"/>
      <c r="C3" s="318"/>
      <c r="D3" s="319"/>
      <c r="E3" s="319"/>
      <c r="F3" s="319"/>
      <c r="G3" s="319"/>
      <c r="H3" s="319"/>
      <c r="I3" s="319"/>
      <c r="J3" s="319"/>
      <c r="K3" s="316"/>
      <c r="L3" s="320"/>
      <c r="M3" s="319"/>
      <c r="N3" s="319"/>
      <c r="O3" s="321"/>
      <c r="P3" s="316"/>
      <c r="Q3" s="319"/>
      <c r="R3" s="319"/>
      <c r="S3" s="319"/>
      <c r="T3" s="319"/>
      <c r="U3" s="319"/>
      <c r="V3" s="319"/>
      <c r="W3" s="319"/>
      <c r="X3" s="319"/>
      <c r="Y3" s="319"/>
      <c r="Z3" s="319"/>
      <c r="AA3" s="319"/>
      <c r="AB3" s="319"/>
      <c r="AC3" s="319"/>
      <c r="AD3" s="319"/>
      <c r="AE3" s="319"/>
      <c r="AF3" s="319"/>
      <c r="AG3" s="319"/>
      <c r="AH3" s="319"/>
      <c r="AI3" s="319"/>
    </row>
    <row r="4" spans="1:40" s="322" customFormat="1" ht="19">
      <c r="A4" s="323" t="s">
        <v>603</v>
      </c>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row>
    <row r="5" spans="1:40" s="322" customFormat="1" ht="14">
      <c r="A5" s="316"/>
      <c r="B5" s="317"/>
      <c r="C5" s="318"/>
      <c r="D5" s="319"/>
      <c r="E5" s="319"/>
      <c r="F5" s="319"/>
      <c r="G5" s="319"/>
      <c r="H5" s="319"/>
      <c r="I5" s="319"/>
      <c r="J5" s="319"/>
      <c r="K5" s="316"/>
      <c r="L5" s="320"/>
      <c r="M5" s="319"/>
      <c r="N5" s="319"/>
      <c r="O5" s="324"/>
      <c r="P5" s="316"/>
      <c r="Q5" s="319"/>
      <c r="R5" s="325"/>
      <c r="S5" s="325"/>
      <c r="T5" s="325"/>
      <c r="U5" s="325"/>
      <c r="V5" s="325"/>
      <c r="W5" s="325"/>
      <c r="X5" s="319"/>
      <c r="Y5" s="319"/>
      <c r="Z5" s="319"/>
      <c r="AA5" s="319"/>
      <c r="AB5" s="326"/>
      <c r="AC5" s="326"/>
      <c r="AD5" s="326"/>
      <c r="AE5" s="326"/>
      <c r="AF5" s="326"/>
      <c r="AG5" s="326"/>
      <c r="AH5" s="326"/>
      <c r="AI5" s="326"/>
    </row>
    <row r="6" spans="1:40" s="327" customFormat="1" ht="18" customHeight="1">
      <c r="A6" s="1592" t="s">
        <v>332</v>
      </c>
      <c r="B6" s="1585" t="s">
        <v>333</v>
      </c>
      <c r="C6" s="1592" t="s">
        <v>334</v>
      </c>
      <c r="D6" s="1585" t="s">
        <v>540</v>
      </c>
      <c r="E6" s="564"/>
      <c r="F6" s="564"/>
      <c r="G6" s="1585" t="s">
        <v>687</v>
      </c>
      <c r="H6" s="573"/>
      <c r="I6" s="1585" t="s">
        <v>498</v>
      </c>
      <c r="J6" s="1585" t="s">
        <v>335</v>
      </c>
      <c r="K6" s="1585" t="s">
        <v>336</v>
      </c>
      <c r="L6" s="1585" t="s">
        <v>337</v>
      </c>
      <c r="M6" s="1585" t="s">
        <v>338</v>
      </c>
      <c r="N6" s="1585" t="s">
        <v>339</v>
      </c>
      <c r="O6" s="1585" t="s">
        <v>340</v>
      </c>
      <c r="P6" s="1585" t="s">
        <v>341</v>
      </c>
      <c r="Q6" s="1592" t="s">
        <v>342</v>
      </c>
      <c r="R6" s="1588" t="s">
        <v>343</v>
      </c>
      <c r="S6" s="1589"/>
      <c r="T6" s="1590"/>
      <c r="U6" s="1588" t="s">
        <v>344</v>
      </c>
      <c r="V6" s="1589"/>
      <c r="W6" s="1590"/>
      <c r="X6" s="1585" t="s">
        <v>345</v>
      </c>
      <c r="Y6" s="1585" t="s">
        <v>346</v>
      </c>
      <c r="Z6" s="1585" t="s">
        <v>347</v>
      </c>
      <c r="AA6" s="1588" t="s">
        <v>348</v>
      </c>
      <c r="AB6" s="1589"/>
      <c r="AC6" s="1589"/>
      <c r="AD6" s="1589"/>
      <c r="AE6" s="1589"/>
      <c r="AF6" s="1589"/>
      <c r="AG6" s="1589"/>
      <c r="AH6" s="1589"/>
      <c r="AI6" s="1590"/>
      <c r="AJ6" s="1587" t="s">
        <v>349</v>
      </c>
    </row>
    <row r="7" spans="1:40" s="327" customFormat="1" ht="39">
      <c r="A7" s="1593"/>
      <c r="B7" s="1586"/>
      <c r="C7" s="1593"/>
      <c r="D7" s="1586"/>
      <c r="E7" s="565"/>
      <c r="F7" s="565"/>
      <c r="G7" s="1591"/>
      <c r="H7" s="574"/>
      <c r="I7" s="1586"/>
      <c r="J7" s="1586"/>
      <c r="K7" s="1586"/>
      <c r="L7" s="1586"/>
      <c r="M7" s="1586"/>
      <c r="N7" s="1586"/>
      <c r="O7" s="1586"/>
      <c r="P7" s="1586"/>
      <c r="Q7" s="1593"/>
      <c r="R7" s="328" t="s">
        <v>350</v>
      </c>
      <c r="S7" s="328" t="s">
        <v>351</v>
      </c>
      <c r="T7" s="328" t="s">
        <v>352</v>
      </c>
      <c r="U7" s="328" t="s">
        <v>350</v>
      </c>
      <c r="V7" s="328" t="s">
        <v>351</v>
      </c>
      <c r="W7" s="328" t="s">
        <v>352</v>
      </c>
      <c r="X7" s="1586"/>
      <c r="Y7" s="1586"/>
      <c r="Z7" s="1586"/>
      <c r="AA7" s="329" t="s">
        <v>353</v>
      </c>
      <c r="AB7" s="329" t="s">
        <v>354</v>
      </c>
      <c r="AC7" s="330" t="s">
        <v>355</v>
      </c>
      <c r="AD7" s="330" t="s">
        <v>356</v>
      </c>
      <c r="AE7" s="352" t="s">
        <v>357</v>
      </c>
      <c r="AF7" s="352" t="s">
        <v>358</v>
      </c>
      <c r="AG7" s="352" t="s">
        <v>522</v>
      </c>
      <c r="AH7" s="353" t="s">
        <v>360</v>
      </c>
      <c r="AI7" s="331" t="s">
        <v>361</v>
      </c>
      <c r="AJ7" s="1587"/>
    </row>
    <row r="8" spans="1:40" s="340" customFormat="1" ht="24" customHeight="1">
      <c r="A8" s="332">
        <v>1</v>
      </c>
      <c r="B8" s="333"/>
      <c r="C8" s="334"/>
      <c r="D8" s="334"/>
      <c r="E8" s="334"/>
      <c r="F8" s="334"/>
      <c r="G8" s="334"/>
      <c r="H8" s="334"/>
      <c r="I8" s="334"/>
      <c r="J8" s="334"/>
      <c r="K8" s="335"/>
      <c r="L8" s="336" t="str">
        <f>IF(K8="","",IF(K8&lt;40,"1部","2部"))</f>
        <v/>
      </c>
      <c r="M8" s="334"/>
      <c r="N8" s="334"/>
      <c r="O8" s="334"/>
      <c r="P8" s="335"/>
      <c r="Q8" s="332" t="e">
        <f>VLOOKUP(P8,設定_障害区分アーチェリー!A:B,2,FALSE)</f>
        <v>#N/A</v>
      </c>
      <c r="R8" s="334"/>
      <c r="S8" s="334"/>
      <c r="T8" s="334"/>
      <c r="U8" s="334" t="s">
        <v>362</v>
      </c>
      <c r="V8" s="334"/>
      <c r="W8" s="334"/>
      <c r="X8" s="337"/>
      <c r="Y8" s="337"/>
      <c r="Z8" s="337"/>
      <c r="AA8" s="337"/>
      <c r="AB8" s="338"/>
      <c r="AC8" s="338"/>
      <c r="AD8" s="338"/>
      <c r="AE8" s="338"/>
      <c r="AF8" s="338"/>
      <c r="AG8" s="338"/>
      <c r="AH8" s="338"/>
      <c r="AI8" s="338"/>
      <c r="AJ8" s="339"/>
    </row>
    <row r="9" spans="1:40" s="340" customFormat="1" ht="24" customHeight="1">
      <c r="A9" s="332">
        <v>2</v>
      </c>
      <c r="B9" s="333"/>
      <c r="C9" s="334"/>
      <c r="D9" s="334"/>
      <c r="E9" s="334"/>
      <c r="F9" s="334"/>
      <c r="G9" s="334"/>
      <c r="H9" s="334"/>
      <c r="I9" s="334"/>
      <c r="J9" s="334"/>
      <c r="K9" s="335"/>
      <c r="L9" s="336" t="str">
        <f t="shared" ref="L9:L72" si="0">IF(K9="","",IF(K9&lt;40,"1部","2部"))</f>
        <v/>
      </c>
      <c r="M9" s="334"/>
      <c r="N9" s="334" t="s">
        <v>362</v>
      </c>
      <c r="O9" s="334" t="s">
        <v>362</v>
      </c>
      <c r="P9" s="335"/>
      <c r="Q9" s="332" t="e">
        <f>VLOOKUP(P9,設定_障害区分アーチェリー!A:B,2,FALSE)</f>
        <v>#N/A</v>
      </c>
      <c r="R9" s="334"/>
      <c r="S9" s="334"/>
      <c r="T9" s="334"/>
      <c r="U9" s="334" t="s">
        <v>362</v>
      </c>
      <c r="V9" s="334"/>
      <c r="W9" s="334"/>
      <c r="X9" s="337"/>
      <c r="Y9" s="337"/>
      <c r="Z9" s="337"/>
      <c r="AA9" s="337"/>
      <c r="AB9" s="338"/>
      <c r="AC9" s="338" t="s">
        <v>362</v>
      </c>
      <c r="AD9" s="338"/>
      <c r="AE9" s="338" t="s">
        <v>362</v>
      </c>
      <c r="AF9" s="338"/>
      <c r="AG9" s="338"/>
      <c r="AH9" s="338"/>
      <c r="AI9" s="338"/>
      <c r="AJ9" s="339"/>
    </row>
    <row r="10" spans="1:40" s="340" customFormat="1" ht="24" customHeight="1">
      <c r="A10" s="332">
        <v>3</v>
      </c>
      <c r="B10" s="333"/>
      <c r="C10" s="334"/>
      <c r="D10" s="334"/>
      <c r="E10" s="334"/>
      <c r="F10" s="334"/>
      <c r="G10" s="334"/>
      <c r="H10" s="334"/>
      <c r="I10" s="334"/>
      <c r="J10" s="334"/>
      <c r="K10" s="335"/>
      <c r="L10" s="336" t="str">
        <f t="shared" si="0"/>
        <v/>
      </c>
      <c r="M10" s="334"/>
      <c r="N10" s="334" t="s">
        <v>362</v>
      </c>
      <c r="O10" s="334" t="s">
        <v>362</v>
      </c>
      <c r="P10" s="335"/>
      <c r="Q10" s="332" t="e">
        <f>VLOOKUP(P10,設定_障害区分アーチェリー!A:B,2,FALSE)</f>
        <v>#N/A</v>
      </c>
      <c r="R10" s="334"/>
      <c r="S10" s="334"/>
      <c r="T10" s="334"/>
      <c r="U10" s="334" t="s">
        <v>362</v>
      </c>
      <c r="V10" s="334"/>
      <c r="W10" s="334"/>
      <c r="X10" s="337"/>
      <c r="Y10" s="337"/>
      <c r="Z10" s="337"/>
      <c r="AA10" s="337"/>
      <c r="AB10" s="338"/>
      <c r="AC10" s="338" t="s">
        <v>362</v>
      </c>
      <c r="AD10" s="338"/>
      <c r="AE10" s="338" t="s">
        <v>362</v>
      </c>
      <c r="AF10" s="338"/>
      <c r="AG10" s="338"/>
      <c r="AH10" s="338"/>
      <c r="AI10" s="338"/>
      <c r="AJ10" s="339"/>
    </row>
    <row r="11" spans="1:40" s="340" customFormat="1" ht="24" customHeight="1">
      <c r="A11" s="332">
        <v>4</v>
      </c>
      <c r="B11" s="333"/>
      <c r="C11" s="334"/>
      <c r="D11" s="334"/>
      <c r="E11" s="334"/>
      <c r="F11" s="334"/>
      <c r="G11" s="334"/>
      <c r="H11" s="334"/>
      <c r="I11" s="334"/>
      <c r="J11" s="334"/>
      <c r="K11" s="335"/>
      <c r="L11" s="336" t="str">
        <f t="shared" si="0"/>
        <v/>
      </c>
      <c r="M11" s="334"/>
      <c r="N11" s="334" t="s">
        <v>362</v>
      </c>
      <c r="O11" s="334" t="s">
        <v>367</v>
      </c>
      <c r="P11" s="335"/>
      <c r="Q11" s="332" t="e">
        <f>VLOOKUP(P11,設定_障害区分アーチェリー!A:B,2,FALSE)</f>
        <v>#N/A</v>
      </c>
      <c r="R11" s="334"/>
      <c r="S11" s="334"/>
      <c r="T11" s="334"/>
      <c r="U11" s="334" t="s">
        <v>362</v>
      </c>
      <c r="V11" s="334"/>
      <c r="W11" s="334"/>
      <c r="X11" s="337"/>
      <c r="Y11" s="337"/>
      <c r="Z11" s="337"/>
      <c r="AA11" s="337"/>
      <c r="AB11" s="338"/>
      <c r="AC11" s="338" t="s">
        <v>362</v>
      </c>
      <c r="AD11" s="338"/>
      <c r="AE11" s="338" t="s">
        <v>362</v>
      </c>
      <c r="AF11" s="338"/>
      <c r="AG11" s="338"/>
      <c r="AH11" s="338"/>
      <c r="AI11" s="338"/>
      <c r="AJ11" s="339"/>
    </row>
    <row r="12" spans="1:40" s="340" customFormat="1" ht="24" customHeight="1">
      <c r="A12" s="332">
        <v>5</v>
      </c>
      <c r="B12" s="333"/>
      <c r="C12" s="334"/>
      <c r="D12" s="334"/>
      <c r="E12" s="334"/>
      <c r="F12" s="334"/>
      <c r="G12" s="334"/>
      <c r="H12" s="334"/>
      <c r="I12" s="334"/>
      <c r="J12" s="334"/>
      <c r="K12" s="335"/>
      <c r="L12" s="336" t="str">
        <f t="shared" si="0"/>
        <v/>
      </c>
      <c r="M12" s="334"/>
      <c r="N12" s="334" t="s">
        <v>362</v>
      </c>
      <c r="O12" s="334" t="s">
        <v>362</v>
      </c>
      <c r="P12" s="335"/>
      <c r="Q12" s="332" t="e">
        <f>VLOOKUP(P12,設定_障害区分アーチェリー!A:B,2,FALSE)</f>
        <v>#N/A</v>
      </c>
      <c r="R12" s="334"/>
      <c r="S12" s="334"/>
      <c r="T12" s="334"/>
      <c r="U12" s="334" t="s">
        <v>362</v>
      </c>
      <c r="V12" s="334"/>
      <c r="W12" s="334"/>
      <c r="X12" s="337"/>
      <c r="Y12" s="337"/>
      <c r="Z12" s="337"/>
      <c r="AA12" s="337"/>
      <c r="AB12" s="338"/>
      <c r="AC12" s="338" t="s">
        <v>362</v>
      </c>
      <c r="AD12" s="338"/>
      <c r="AE12" s="338" t="s">
        <v>362</v>
      </c>
      <c r="AF12" s="338"/>
      <c r="AG12" s="338"/>
      <c r="AH12" s="338"/>
      <c r="AI12" s="338"/>
      <c r="AJ12" s="339"/>
    </row>
    <row r="13" spans="1:40" s="340" customFormat="1" ht="24" customHeight="1">
      <c r="A13" s="332">
        <v>6</v>
      </c>
      <c r="B13" s="333"/>
      <c r="C13" s="334"/>
      <c r="D13" s="334"/>
      <c r="E13" s="334"/>
      <c r="F13" s="334"/>
      <c r="G13" s="334"/>
      <c r="H13" s="334"/>
      <c r="I13" s="334"/>
      <c r="J13" s="334"/>
      <c r="K13" s="335"/>
      <c r="L13" s="336" t="str">
        <f t="shared" si="0"/>
        <v/>
      </c>
      <c r="M13" s="334"/>
      <c r="N13" s="334" t="s">
        <v>362</v>
      </c>
      <c r="O13" s="334" t="s">
        <v>362</v>
      </c>
      <c r="P13" s="335"/>
      <c r="Q13" s="332" t="e">
        <f>VLOOKUP(P13,設定_障害区分アーチェリー!A:B,2,FALSE)</f>
        <v>#N/A</v>
      </c>
      <c r="R13" s="334"/>
      <c r="S13" s="334"/>
      <c r="T13" s="334"/>
      <c r="U13" s="334" t="s">
        <v>362</v>
      </c>
      <c r="V13" s="334"/>
      <c r="W13" s="334"/>
      <c r="X13" s="337"/>
      <c r="Y13" s="337"/>
      <c r="Z13" s="337"/>
      <c r="AA13" s="337"/>
      <c r="AB13" s="338"/>
      <c r="AC13" s="338" t="s">
        <v>362</v>
      </c>
      <c r="AD13" s="338"/>
      <c r="AE13" s="338" t="s">
        <v>362</v>
      </c>
      <c r="AF13" s="338"/>
      <c r="AG13" s="338"/>
      <c r="AH13" s="338"/>
      <c r="AI13" s="338"/>
      <c r="AJ13" s="339"/>
    </row>
    <row r="14" spans="1:40" s="340" customFormat="1" ht="24" customHeight="1">
      <c r="A14" s="332">
        <v>7</v>
      </c>
      <c r="B14" s="333"/>
      <c r="C14" s="334"/>
      <c r="D14" s="334"/>
      <c r="E14" s="334"/>
      <c r="F14" s="334"/>
      <c r="G14" s="334"/>
      <c r="H14" s="334"/>
      <c r="I14" s="334"/>
      <c r="J14" s="334"/>
      <c r="K14" s="335"/>
      <c r="L14" s="336" t="str">
        <f t="shared" si="0"/>
        <v/>
      </c>
      <c r="M14" s="334"/>
      <c r="N14" s="334" t="s">
        <v>362</v>
      </c>
      <c r="O14" s="334" t="s">
        <v>362</v>
      </c>
      <c r="P14" s="335"/>
      <c r="Q14" s="332" t="e">
        <f>VLOOKUP(P14,設定_障害区分アーチェリー!A:B,2,FALSE)</f>
        <v>#N/A</v>
      </c>
      <c r="R14" s="334"/>
      <c r="S14" s="334"/>
      <c r="T14" s="334"/>
      <c r="U14" s="334" t="s">
        <v>362</v>
      </c>
      <c r="V14" s="334"/>
      <c r="W14" s="334"/>
      <c r="X14" s="337"/>
      <c r="Y14" s="337"/>
      <c r="Z14" s="337"/>
      <c r="AA14" s="337"/>
      <c r="AB14" s="338"/>
      <c r="AC14" s="338" t="s">
        <v>362</v>
      </c>
      <c r="AD14" s="338"/>
      <c r="AE14" s="338" t="s">
        <v>362</v>
      </c>
      <c r="AF14" s="338"/>
      <c r="AG14" s="338"/>
      <c r="AH14" s="338"/>
      <c r="AI14" s="338"/>
      <c r="AJ14" s="339"/>
    </row>
    <row r="15" spans="1:40" s="340" customFormat="1" ht="24" customHeight="1">
      <c r="A15" s="332">
        <v>8</v>
      </c>
      <c r="B15" s="333"/>
      <c r="C15" s="334"/>
      <c r="D15" s="334"/>
      <c r="E15" s="334"/>
      <c r="F15" s="334"/>
      <c r="G15" s="334"/>
      <c r="H15" s="334"/>
      <c r="I15" s="334"/>
      <c r="J15" s="334"/>
      <c r="K15" s="335"/>
      <c r="L15" s="336" t="str">
        <f t="shared" si="0"/>
        <v/>
      </c>
      <c r="M15" s="334"/>
      <c r="N15" s="334" t="s">
        <v>362</v>
      </c>
      <c r="O15" s="334" t="s">
        <v>362</v>
      </c>
      <c r="P15" s="335"/>
      <c r="Q15" s="332" t="e">
        <f>VLOOKUP(P15,設定_障害区分アーチェリー!A:B,2,FALSE)</f>
        <v>#N/A</v>
      </c>
      <c r="R15" s="334"/>
      <c r="S15" s="334"/>
      <c r="T15" s="334"/>
      <c r="U15" s="334" t="s">
        <v>362</v>
      </c>
      <c r="V15" s="334"/>
      <c r="W15" s="334"/>
      <c r="X15" s="337"/>
      <c r="Y15" s="337"/>
      <c r="Z15" s="337"/>
      <c r="AA15" s="337"/>
      <c r="AB15" s="338"/>
      <c r="AC15" s="338" t="s">
        <v>362</v>
      </c>
      <c r="AD15" s="338"/>
      <c r="AE15" s="338" t="s">
        <v>362</v>
      </c>
      <c r="AF15" s="338"/>
      <c r="AG15" s="338"/>
      <c r="AH15" s="338"/>
      <c r="AI15" s="338"/>
      <c r="AJ15" s="339"/>
    </row>
    <row r="16" spans="1:40" s="340" customFormat="1" ht="24" customHeight="1">
      <c r="A16" s="332">
        <v>9</v>
      </c>
      <c r="B16" s="333"/>
      <c r="C16" s="334"/>
      <c r="D16" s="334"/>
      <c r="E16" s="334"/>
      <c r="F16" s="334"/>
      <c r="G16" s="334"/>
      <c r="H16" s="334"/>
      <c r="I16" s="334"/>
      <c r="J16" s="334"/>
      <c r="K16" s="335"/>
      <c r="L16" s="336" t="str">
        <f t="shared" si="0"/>
        <v/>
      </c>
      <c r="M16" s="334"/>
      <c r="N16" s="334" t="s">
        <v>362</v>
      </c>
      <c r="O16" s="334" t="s">
        <v>362</v>
      </c>
      <c r="P16" s="335"/>
      <c r="Q16" s="332" t="e">
        <f>VLOOKUP(P16,設定_障害区分アーチェリー!A:B,2,FALSE)</f>
        <v>#N/A</v>
      </c>
      <c r="R16" s="334"/>
      <c r="S16" s="334"/>
      <c r="T16" s="334"/>
      <c r="U16" s="334" t="s">
        <v>362</v>
      </c>
      <c r="V16" s="334"/>
      <c r="W16" s="334"/>
      <c r="X16" s="337"/>
      <c r="Y16" s="337"/>
      <c r="Z16" s="337"/>
      <c r="AA16" s="337"/>
      <c r="AB16" s="338"/>
      <c r="AC16" s="338" t="s">
        <v>362</v>
      </c>
      <c r="AD16" s="338"/>
      <c r="AE16" s="338" t="s">
        <v>362</v>
      </c>
      <c r="AF16" s="338"/>
      <c r="AG16" s="338"/>
      <c r="AH16" s="338"/>
      <c r="AI16" s="338"/>
      <c r="AJ16" s="339"/>
    </row>
    <row r="17" spans="1:36" s="340" customFormat="1" ht="24" customHeight="1">
      <c r="A17" s="332">
        <v>10</v>
      </c>
      <c r="B17" s="333"/>
      <c r="C17" s="334"/>
      <c r="D17" s="334"/>
      <c r="E17" s="334"/>
      <c r="F17" s="334"/>
      <c r="G17" s="334"/>
      <c r="H17" s="334"/>
      <c r="I17" s="334"/>
      <c r="J17" s="334"/>
      <c r="K17" s="335"/>
      <c r="L17" s="336" t="str">
        <f t="shared" si="0"/>
        <v/>
      </c>
      <c r="M17" s="334"/>
      <c r="N17" s="334" t="s">
        <v>362</v>
      </c>
      <c r="O17" s="334" t="s">
        <v>362</v>
      </c>
      <c r="P17" s="335"/>
      <c r="Q17" s="332" t="e">
        <f>VLOOKUP(P17,設定_障害区分アーチェリー!A:B,2,FALSE)</f>
        <v>#N/A</v>
      </c>
      <c r="R17" s="334"/>
      <c r="S17" s="334"/>
      <c r="T17" s="334"/>
      <c r="U17" s="334" t="s">
        <v>362</v>
      </c>
      <c r="V17" s="334"/>
      <c r="W17" s="334"/>
      <c r="X17" s="337"/>
      <c r="Y17" s="337"/>
      <c r="Z17" s="337"/>
      <c r="AA17" s="337"/>
      <c r="AB17" s="338"/>
      <c r="AC17" s="338" t="s">
        <v>362</v>
      </c>
      <c r="AD17" s="338"/>
      <c r="AE17" s="338" t="s">
        <v>362</v>
      </c>
      <c r="AF17" s="338"/>
      <c r="AG17" s="338"/>
      <c r="AH17" s="338"/>
      <c r="AI17" s="338"/>
      <c r="AJ17" s="339"/>
    </row>
    <row r="18" spans="1:36" s="340" customFormat="1" ht="24" customHeight="1">
      <c r="A18" s="332">
        <v>11</v>
      </c>
      <c r="B18" s="333"/>
      <c r="C18" s="334"/>
      <c r="D18" s="334"/>
      <c r="E18" s="334"/>
      <c r="F18" s="334"/>
      <c r="G18" s="334"/>
      <c r="H18" s="334"/>
      <c r="I18" s="334"/>
      <c r="J18" s="334"/>
      <c r="K18" s="335"/>
      <c r="L18" s="336" t="str">
        <f t="shared" si="0"/>
        <v/>
      </c>
      <c r="M18" s="334"/>
      <c r="N18" s="334" t="s">
        <v>362</v>
      </c>
      <c r="O18" s="334" t="s">
        <v>362</v>
      </c>
      <c r="P18" s="335"/>
      <c r="Q18" s="332" t="e">
        <f>VLOOKUP(P18,設定_障害区分アーチェリー!A:B,2,FALSE)</f>
        <v>#N/A</v>
      </c>
      <c r="R18" s="334"/>
      <c r="S18" s="334"/>
      <c r="T18" s="334"/>
      <c r="U18" s="334" t="s">
        <v>362</v>
      </c>
      <c r="V18" s="334"/>
      <c r="W18" s="334"/>
      <c r="X18" s="337"/>
      <c r="Y18" s="337"/>
      <c r="Z18" s="337"/>
      <c r="AA18" s="337"/>
      <c r="AB18" s="338"/>
      <c r="AC18" s="338" t="s">
        <v>362</v>
      </c>
      <c r="AD18" s="338"/>
      <c r="AE18" s="338" t="s">
        <v>362</v>
      </c>
      <c r="AF18" s="338"/>
      <c r="AG18" s="338"/>
      <c r="AH18" s="338"/>
      <c r="AI18" s="338"/>
      <c r="AJ18" s="339"/>
    </row>
    <row r="19" spans="1:36" s="340" customFormat="1" ht="24" customHeight="1">
      <c r="A19" s="332">
        <v>12</v>
      </c>
      <c r="B19" s="333"/>
      <c r="C19" s="334"/>
      <c r="D19" s="334"/>
      <c r="E19" s="334"/>
      <c r="F19" s="334"/>
      <c r="G19" s="334"/>
      <c r="H19" s="334"/>
      <c r="I19" s="334"/>
      <c r="J19" s="334"/>
      <c r="K19" s="335"/>
      <c r="L19" s="336" t="str">
        <f t="shared" si="0"/>
        <v/>
      </c>
      <c r="M19" s="334"/>
      <c r="N19" s="334" t="s">
        <v>362</v>
      </c>
      <c r="O19" s="334" t="s">
        <v>362</v>
      </c>
      <c r="P19" s="335"/>
      <c r="Q19" s="332" t="e">
        <f>VLOOKUP(P19,設定_障害区分アーチェリー!A:B,2,FALSE)</f>
        <v>#N/A</v>
      </c>
      <c r="R19" s="334"/>
      <c r="S19" s="334"/>
      <c r="T19" s="334"/>
      <c r="U19" s="334" t="s">
        <v>362</v>
      </c>
      <c r="V19" s="334"/>
      <c r="W19" s="334"/>
      <c r="X19" s="337"/>
      <c r="Y19" s="337"/>
      <c r="Z19" s="337"/>
      <c r="AA19" s="337"/>
      <c r="AB19" s="338"/>
      <c r="AC19" s="338" t="s">
        <v>362</v>
      </c>
      <c r="AD19" s="338"/>
      <c r="AE19" s="338" t="s">
        <v>362</v>
      </c>
      <c r="AF19" s="338"/>
      <c r="AG19" s="338"/>
      <c r="AH19" s="338"/>
      <c r="AI19" s="338"/>
      <c r="AJ19" s="339"/>
    </row>
    <row r="20" spans="1:36" s="340" customFormat="1" ht="24" customHeight="1">
      <c r="A20" s="332">
        <v>13</v>
      </c>
      <c r="B20" s="333"/>
      <c r="C20" s="334"/>
      <c r="D20" s="334"/>
      <c r="E20" s="334"/>
      <c r="F20" s="334"/>
      <c r="G20" s="334"/>
      <c r="H20" s="334"/>
      <c r="I20" s="334"/>
      <c r="J20" s="334"/>
      <c r="K20" s="335"/>
      <c r="L20" s="336" t="str">
        <f t="shared" si="0"/>
        <v/>
      </c>
      <c r="M20" s="334"/>
      <c r="N20" s="334" t="s">
        <v>362</v>
      </c>
      <c r="O20" s="334" t="s">
        <v>362</v>
      </c>
      <c r="P20" s="335"/>
      <c r="Q20" s="332" t="e">
        <f>VLOOKUP(P20,設定_障害区分アーチェリー!A:B,2,FALSE)</f>
        <v>#N/A</v>
      </c>
      <c r="R20" s="334"/>
      <c r="S20" s="334"/>
      <c r="T20" s="334"/>
      <c r="U20" s="334" t="s">
        <v>362</v>
      </c>
      <c r="V20" s="334"/>
      <c r="W20" s="334"/>
      <c r="X20" s="337"/>
      <c r="Y20" s="337"/>
      <c r="Z20" s="337"/>
      <c r="AA20" s="337"/>
      <c r="AB20" s="338"/>
      <c r="AC20" s="338" t="s">
        <v>362</v>
      </c>
      <c r="AD20" s="338"/>
      <c r="AE20" s="338" t="s">
        <v>362</v>
      </c>
      <c r="AF20" s="338"/>
      <c r="AG20" s="338"/>
      <c r="AH20" s="338"/>
      <c r="AI20" s="338"/>
      <c r="AJ20" s="339"/>
    </row>
    <row r="21" spans="1:36" s="340" customFormat="1" ht="24" customHeight="1">
      <c r="A21" s="332">
        <v>14</v>
      </c>
      <c r="B21" s="333"/>
      <c r="C21" s="334"/>
      <c r="D21" s="334"/>
      <c r="E21" s="334"/>
      <c r="F21" s="334"/>
      <c r="G21" s="334"/>
      <c r="H21" s="334"/>
      <c r="I21" s="334"/>
      <c r="J21" s="334"/>
      <c r="K21" s="335"/>
      <c r="L21" s="336" t="str">
        <f t="shared" si="0"/>
        <v/>
      </c>
      <c r="M21" s="334"/>
      <c r="N21" s="334" t="s">
        <v>362</v>
      </c>
      <c r="O21" s="334" t="s">
        <v>362</v>
      </c>
      <c r="P21" s="335"/>
      <c r="Q21" s="332" t="e">
        <f>VLOOKUP(P21,設定_障害区分アーチェリー!A:B,2,FALSE)</f>
        <v>#N/A</v>
      </c>
      <c r="R21" s="334"/>
      <c r="S21" s="334"/>
      <c r="T21" s="334"/>
      <c r="U21" s="334" t="s">
        <v>362</v>
      </c>
      <c r="V21" s="334"/>
      <c r="W21" s="334"/>
      <c r="X21" s="337"/>
      <c r="Y21" s="337"/>
      <c r="Z21" s="337"/>
      <c r="AA21" s="337"/>
      <c r="AB21" s="338"/>
      <c r="AC21" s="338" t="s">
        <v>362</v>
      </c>
      <c r="AD21" s="338"/>
      <c r="AE21" s="338" t="s">
        <v>362</v>
      </c>
      <c r="AF21" s="338"/>
      <c r="AG21" s="338"/>
      <c r="AH21" s="338"/>
      <c r="AI21" s="338"/>
      <c r="AJ21" s="339"/>
    </row>
    <row r="22" spans="1:36" s="340" customFormat="1" ht="24" customHeight="1">
      <c r="A22" s="332">
        <v>15</v>
      </c>
      <c r="B22" s="333"/>
      <c r="C22" s="334"/>
      <c r="D22" s="334"/>
      <c r="E22" s="334"/>
      <c r="F22" s="334"/>
      <c r="G22" s="334"/>
      <c r="H22" s="334"/>
      <c r="I22" s="334"/>
      <c r="J22" s="334"/>
      <c r="K22" s="335"/>
      <c r="L22" s="336" t="str">
        <f t="shared" si="0"/>
        <v/>
      </c>
      <c r="M22" s="334"/>
      <c r="N22" s="334" t="s">
        <v>362</v>
      </c>
      <c r="O22" s="334" t="s">
        <v>362</v>
      </c>
      <c r="P22" s="335"/>
      <c r="Q22" s="332" t="e">
        <f>VLOOKUP(P22,設定_障害区分アーチェリー!A:B,2,FALSE)</f>
        <v>#N/A</v>
      </c>
      <c r="R22" s="334"/>
      <c r="S22" s="334"/>
      <c r="T22" s="334"/>
      <c r="U22" s="334" t="s">
        <v>362</v>
      </c>
      <c r="V22" s="334"/>
      <c r="W22" s="334"/>
      <c r="X22" s="337"/>
      <c r="Y22" s="337"/>
      <c r="Z22" s="337"/>
      <c r="AA22" s="337"/>
      <c r="AB22" s="338"/>
      <c r="AC22" s="338" t="s">
        <v>362</v>
      </c>
      <c r="AD22" s="338"/>
      <c r="AE22" s="338" t="s">
        <v>362</v>
      </c>
      <c r="AF22" s="338"/>
      <c r="AG22" s="338"/>
      <c r="AH22" s="338"/>
      <c r="AI22" s="338"/>
      <c r="AJ22" s="339"/>
    </row>
    <row r="23" spans="1:36" s="340" customFormat="1" ht="24" customHeight="1">
      <c r="A23" s="332">
        <v>16</v>
      </c>
      <c r="B23" s="333"/>
      <c r="C23" s="334"/>
      <c r="D23" s="334"/>
      <c r="E23" s="334"/>
      <c r="F23" s="334"/>
      <c r="G23" s="334"/>
      <c r="H23" s="334"/>
      <c r="I23" s="334"/>
      <c r="J23" s="334"/>
      <c r="K23" s="335"/>
      <c r="L23" s="336" t="str">
        <f t="shared" si="0"/>
        <v/>
      </c>
      <c r="M23" s="334"/>
      <c r="N23" s="334" t="s">
        <v>362</v>
      </c>
      <c r="O23" s="334" t="s">
        <v>362</v>
      </c>
      <c r="P23" s="335"/>
      <c r="Q23" s="332" t="e">
        <f>VLOOKUP(P23,設定_障害区分アーチェリー!A:B,2,FALSE)</f>
        <v>#N/A</v>
      </c>
      <c r="R23" s="334"/>
      <c r="S23" s="334"/>
      <c r="T23" s="334"/>
      <c r="U23" s="334" t="s">
        <v>362</v>
      </c>
      <c r="V23" s="334"/>
      <c r="W23" s="334"/>
      <c r="X23" s="337"/>
      <c r="Y23" s="337"/>
      <c r="Z23" s="337"/>
      <c r="AA23" s="337"/>
      <c r="AB23" s="338"/>
      <c r="AC23" s="338" t="s">
        <v>362</v>
      </c>
      <c r="AD23" s="338"/>
      <c r="AE23" s="338" t="s">
        <v>362</v>
      </c>
      <c r="AF23" s="338"/>
      <c r="AG23" s="338"/>
      <c r="AH23" s="338"/>
      <c r="AI23" s="338"/>
      <c r="AJ23" s="339"/>
    </row>
    <row r="24" spans="1:36" s="340" customFormat="1" ht="24" customHeight="1">
      <c r="A24" s="332">
        <v>17</v>
      </c>
      <c r="B24" s="333"/>
      <c r="C24" s="334"/>
      <c r="D24" s="334"/>
      <c r="E24" s="334"/>
      <c r="F24" s="334"/>
      <c r="G24" s="334"/>
      <c r="H24" s="334"/>
      <c r="I24" s="334"/>
      <c r="J24" s="334"/>
      <c r="K24" s="335"/>
      <c r="L24" s="336" t="str">
        <f t="shared" si="0"/>
        <v/>
      </c>
      <c r="M24" s="334"/>
      <c r="N24" s="334" t="s">
        <v>362</v>
      </c>
      <c r="O24" s="334" t="s">
        <v>362</v>
      </c>
      <c r="P24" s="335"/>
      <c r="Q24" s="332" t="e">
        <f>VLOOKUP(P24,設定_障害区分アーチェリー!A:B,2,FALSE)</f>
        <v>#N/A</v>
      </c>
      <c r="R24" s="334"/>
      <c r="S24" s="334"/>
      <c r="T24" s="334"/>
      <c r="U24" s="334" t="s">
        <v>362</v>
      </c>
      <c r="V24" s="334"/>
      <c r="W24" s="334"/>
      <c r="X24" s="337"/>
      <c r="Y24" s="337"/>
      <c r="Z24" s="337"/>
      <c r="AA24" s="337"/>
      <c r="AB24" s="338"/>
      <c r="AC24" s="338" t="s">
        <v>362</v>
      </c>
      <c r="AD24" s="338"/>
      <c r="AE24" s="338" t="s">
        <v>362</v>
      </c>
      <c r="AF24" s="338"/>
      <c r="AG24" s="338"/>
      <c r="AH24" s="338"/>
      <c r="AI24" s="338"/>
      <c r="AJ24" s="339"/>
    </row>
    <row r="25" spans="1:36" s="340" customFormat="1" ht="24" customHeight="1">
      <c r="A25" s="332">
        <v>18</v>
      </c>
      <c r="B25" s="333"/>
      <c r="C25" s="334"/>
      <c r="D25" s="334"/>
      <c r="E25" s="334"/>
      <c r="F25" s="334"/>
      <c r="G25" s="334"/>
      <c r="H25" s="334"/>
      <c r="I25" s="334"/>
      <c r="J25" s="334"/>
      <c r="K25" s="335"/>
      <c r="L25" s="336" t="str">
        <f t="shared" si="0"/>
        <v/>
      </c>
      <c r="M25" s="334"/>
      <c r="N25" s="334" t="s">
        <v>362</v>
      </c>
      <c r="O25" s="334" t="s">
        <v>362</v>
      </c>
      <c r="P25" s="335"/>
      <c r="Q25" s="332" t="e">
        <f>VLOOKUP(P25,設定_障害区分アーチェリー!A:B,2,FALSE)</f>
        <v>#N/A</v>
      </c>
      <c r="R25" s="334"/>
      <c r="S25" s="334"/>
      <c r="T25" s="334"/>
      <c r="U25" s="334" t="s">
        <v>362</v>
      </c>
      <c r="V25" s="334"/>
      <c r="W25" s="334"/>
      <c r="X25" s="337"/>
      <c r="Y25" s="337"/>
      <c r="Z25" s="337"/>
      <c r="AA25" s="337"/>
      <c r="AB25" s="338"/>
      <c r="AC25" s="338" t="s">
        <v>362</v>
      </c>
      <c r="AD25" s="338"/>
      <c r="AE25" s="338" t="s">
        <v>362</v>
      </c>
      <c r="AF25" s="338"/>
      <c r="AG25" s="338"/>
      <c r="AH25" s="338"/>
      <c r="AI25" s="338"/>
      <c r="AJ25" s="339"/>
    </row>
    <row r="26" spans="1:36" s="340" customFormat="1" ht="24" customHeight="1">
      <c r="A26" s="332">
        <v>19</v>
      </c>
      <c r="B26" s="333"/>
      <c r="C26" s="334"/>
      <c r="D26" s="334"/>
      <c r="E26" s="334"/>
      <c r="F26" s="334"/>
      <c r="G26" s="334"/>
      <c r="H26" s="334"/>
      <c r="I26" s="334"/>
      <c r="J26" s="334"/>
      <c r="K26" s="335"/>
      <c r="L26" s="336" t="str">
        <f t="shared" si="0"/>
        <v/>
      </c>
      <c r="M26" s="334"/>
      <c r="N26" s="334" t="s">
        <v>362</v>
      </c>
      <c r="O26" s="334" t="s">
        <v>362</v>
      </c>
      <c r="P26" s="335"/>
      <c r="Q26" s="332" t="e">
        <f>VLOOKUP(P26,設定_障害区分アーチェリー!A:B,2,FALSE)</f>
        <v>#N/A</v>
      </c>
      <c r="R26" s="334"/>
      <c r="S26" s="334"/>
      <c r="T26" s="334"/>
      <c r="U26" s="334" t="s">
        <v>362</v>
      </c>
      <c r="V26" s="334"/>
      <c r="W26" s="334"/>
      <c r="X26" s="337"/>
      <c r="Y26" s="337"/>
      <c r="Z26" s="337"/>
      <c r="AA26" s="337"/>
      <c r="AB26" s="338"/>
      <c r="AC26" s="338" t="s">
        <v>362</v>
      </c>
      <c r="AD26" s="338"/>
      <c r="AE26" s="338" t="s">
        <v>362</v>
      </c>
      <c r="AF26" s="338"/>
      <c r="AG26" s="338"/>
      <c r="AH26" s="338"/>
      <c r="AI26" s="338"/>
      <c r="AJ26" s="339"/>
    </row>
    <row r="27" spans="1:36" s="340" customFormat="1" ht="24" customHeight="1">
      <c r="A27" s="332">
        <v>20</v>
      </c>
      <c r="B27" s="333"/>
      <c r="C27" s="334"/>
      <c r="D27" s="334"/>
      <c r="E27" s="334"/>
      <c r="F27" s="334"/>
      <c r="G27" s="334"/>
      <c r="H27" s="334"/>
      <c r="I27" s="334"/>
      <c r="J27" s="334"/>
      <c r="K27" s="335"/>
      <c r="L27" s="336" t="str">
        <f t="shared" si="0"/>
        <v/>
      </c>
      <c r="M27" s="334"/>
      <c r="N27" s="334" t="s">
        <v>362</v>
      </c>
      <c r="O27" s="334" t="s">
        <v>362</v>
      </c>
      <c r="P27" s="335"/>
      <c r="Q27" s="332" t="e">
        <f>VLOOKUP(P27,設定_障害区分アーチェリー!A:B,2,FALSE)</f>
        <v>#N/A</v>
      </c>
      <c r="R27" s="334"/>
      <c r="S27" s="334"/>
      <c r="T27" s="334"/>
      <c r="U27" s="334" t="s">
        <v>362</v>
      </c>
      <c r="V27" s="334"/>
      <c r="W27" s="334"/>
      <c r="X27" s="337"/>
      <c r="Y27" s="337"/>
      <c r="Z27" s="337"/>
      <c r="AA27" s="337"/>
      <c r="AB27" s="338"/>
      <c r="AC27" s="338" t="s">
        <v>362</v>
      </c>
      <c r="AD27" s="338"/>
      <c r="AE27" s="338" t="s">
        <v>362</v>
      </c>
      <c r="AF27" s="338"/>
      <c r="AG27" s="338"/>
      <c r="AH27" s="338"/>
      <c r="AI27" s="338"/>
      <c r="AJ27" s="339"/>
    </row>
    <row r="28" spans="1:36" s="340" customFormat="1" ht="24" customHeight="1">
      <c r="A28" s="332">
        <v>21</v>
      </c>
      <c r="B28" s="333"/>
      <c r="C28" s="334"/>
      <c r="D28" s="334"/>
      <c r="E28" s="334"/>
      <c r="F28" s="334"/>
      <c r="G28" s="334"/>
      <c r="H28" s="334"/>
      <c r="I28" s="334"/>
      <c r="J28" s="334"/>
      <c r="K28" s="335"/>
      <c r="L28" s="336" t="str">
        <f t="shared" si="0"/>
        <v/>
      </c>
      <c r="M28" s="334"/>
      <c r="N28" s="334" t="s">
        <v>362</v>
      </c>
      <c r="O28" s="334" t="s">
        <v>362</v>
      </c>
      <c r="P28" s="335"/>
      <c r="Q28" s="332" t="e">
        <f>VLOOKUP(P28,設定_障害区分アーチェリー!A:B,2,FALSE)</f>
        <v>#N/A</v>
      </c>
      <c r="R28" s="334"/>
      <c r="S28" s="334"/>
      <c r="T28" s="334"/>
      <c r="U28" s="334" t="s">
        <v>362</v>
      </c>
      <c r="V28" s="334"/>
      <c r="W28" s="334"/>
      <c r="X28" s="337"/>
      <c r="Y28" s="337"/>
      <c r="Z28" s="337"/>
      <c r="AA28" s="337"/>
      <c r="AB28" s="338"/>
      <c r="AC28" s="338" t="s">
        <v>362</v>
      </c>
      <c r="AD28" s="338"/>
      <c r="AE28" s="338" t="s">
        <v>362</v>
      </c>
      <c r="AF28" s="338"/>
      <c r="AG28" s="338"/>
      <c r="AH28" s="338"/>
      <c r="AI28" s="338"/>
      <c r="AJ28" s="339"/>
    </row>
    <row r="29" spans="1:36" s="340" customFormat="1" ht="24" customHeight="1">
      <c r="A29" s="332">
        <v>22</v>
      </c>
      <c r="B29" s="333"/>
      <c r="C29" s="334"/>
      <c r="D29" s="334"/>
      <c r="E29" s="334"/>
      <c r="F29" s="334"/>
      <c r="G29" s="334"/>
      <c r="H29" s="334"/>
      <c r="I29" s="334"/>
      <c r="J29" s="334"/>
      <c r="K29" s="335"/>
      <c r="L29" s="336" t="str">
        <f t="shared" si="0"/>
        <v/>
      </c>
      <c r="M29" s="334"/>
      <c r="N29" s="334" t="s">
        <v>362</v>
      </c>
      <c r="O29" s="334" t="s">
        <v>362</v>
      </c>
      <c r="P29" s="335"/>
      <c r="Q29" s="332" t="e">
        <f>VLOOKUP(P29,設定_障害区分アーチェリー!A:B,2,FALSE)</f>
        <v>#N/A</v>
      </c>
      <c r="R29" s="334"/>
      <c r="S29" s="334"/>
      <c r="T29" s="334"/>
      <c r="U29" s="334" t="s">
        <v>362</v>
      </c>
      <c r="V29" s="334"/>
      <c r="W29" s="334"/>
      <c r="X29" s="337"/>
      <c r="Y29" s="337"/>
      <c r="Z29" s="337"/>
      <c r="AA29" s="337"/>
      <c r="AB29" s="338"/>
      <c r="AC29" s="338" t="s">
        <v>362</v>
      </c>
      <c r="AD29" s="338"/>
      <c r="AE29" s="338" t="s">
        <v>362</v>
      </c>
      <c r="AF29" s="338"/>
      <c r="AG29" s="338"/>
      <c r="AH29" s="338"/>
      <c r="AI29" s="338"/>
      <c r="AJ29" s="339"/>
    </row>
    <row r="30" spans="1:36" s="340" customFormat="1" ht="24" customHeight="1">
      <c r="A30" s="332">
        <v>23</v>
      </c>
      <c r="B30" s="333"/>
      <c r="C30" s="334"/>
      <c r="D30" s="334"/>
      <c r="E30" s="334"/>
      <c r="F30" s="334"/>
      <c r="G30" s="334"/>
      <c r="H30" s="334"/>
      <c r="I30" s="334"/>
      <c r="J30" s="334"/>
      <c r="K30" s="335"/>
      <c r="L30" s="336" t="str">
        <f t="shared" si="0"/>
        <v/>
      </c>
      <c r="M30" s="334"/>
      <c r="N30" s="334" t="s">
        <v>362</v>
      </c>
      <c r="O30" s="334" t="s">
        <v>362</v>
      </c>
      <c r="P30" s="335"/>
      <c r="Q30" s="332" t="e">
        <f>VLOOKUP(P30,設定_障害区分アーチェリー!A:B,2,FALSE)</f>
        <v>#N/A</v>
      </c>
      <c r="R30" s="334"/>
      <c r="S30" s="334"/>
      <c r="T30" s="334"/>
      <c r="U30" s="334" t="s">
        <v>362</v>
      </c>
      <c r="V30" s="334"/>
      <c r="W30" s="334"/>
      <c r="X30" s="337"/>
      <c r="Y30" s="337"/>
      <c r="Z30" s="337"/>
      <c r="AA30" s="337"/>
      <c r="AB30" s="338"/>
      <c r="AC30" s="338" t="s">
        <v>362</v>
      </c>
      <c r="AD30" s="338"/>
      <c r="AE30" s="338" t="s">
        <v>362</v>
      </c>
      <c r="AF30" s="338"/>
      <c r="AG30" s="338"/>
      <c r="AH30" s="338"/>
      <c r="AI30" s="338"/>
      <c r="AJ30" s="339"/>
    </row>
    <row r="31" spans="1:36" s="340" customFormat="1" ht="24" customHeight="1">
      <c r="A31" s="332">
        <v>24</v>
      </c>
      <c r="B31" s="333"/>
      <c r="C31" s="334"/>
      <c r="D31" s="334"/>
      <c r="E31" s="334"/>
      <c r="F31" s="334"/>
      <c r="G31" s="334"/>
      <c r="H31" s="334"/>
      <c r="I31" s="334"/>
      <c r="J31" s="334"/>
      <c r="K31" s="335"/>
      <c r="L31" s="336" t="str">
        <f t="shared" si="0"/>
        <v/>
      </c>
      <c r="M31" s="334"/>
      <c r="N31" s="334" t="s">
        <v>362</v>
      </c>
      <c r="O31" s="334" t="s">
        <v>362</v>
      </c>
      <c r="P31" s="335"/>
      <c r="Q31" s="332" t="e">
        <f>VLOOKUP(P31,設定_障害区分アーチェリー!A:B,2,FALSE)</f>
        <v>#N/A</v>
      </c>
      <c r="R31" s="334"/>
      <c r="S31" s="334"/>
      <c r="T31" s="334"/>
      <c r="U31" s="334" t="s">
        <v>362</v>
      </c>
      <c r="V31" s="334"/>
      <c r="W31" s="334"/>
      <c r="X31" s="337"/>
      <c r="Y31" s="337"/>
      <c r="Z31" s="337"/>
      <c r="AA31" s="337"/>
      <c r="AB31" s="338"/>
      <c r="AC31" s="338" t="s">
        <v>362</v>
      </c>
      <c r="AD31" s="338"/>
      <c r="AE31" s="338" t="s">
        <v>362</v>
      </c>
      <c r="AF31" s="338"/>
      <c r="AG31" s="338"/>
      <c r="AH31" s="338"/>
      <c r="AI31" s="338"/>
      <c r="AJ31" s="339"/>
    </row>
    <row r="32" spans="1:36" s="340" customFormat="1" ht="24" customHeight="1">
      <c r="A32" s="332">
        <v>25</v>
      </c>
      <c r="B32" s="333"/>
      <c r="C32" s="334"/>
      <c r="D32" s="334"/>
      <c r="E32" s="334"/>
      <c r="F32" s="334"/>
      <c r="G32" s="334"/>
      <c r="H32" s="334"/>
      <c r="I32" s="334"/>
      <c r="J32" s="334"/>
      <c r="K32" s="335"/>
      <c r="L32" s="336" t="str">
        <f t="shared" si="0"/>
        <v/>
      </c>
      <c r="M32" s="334"/>
      <c r="N32" s="334" t="s">
        <v>362</v>
      </c>
      <c r="O32" s="334" t="s">
        <v>362</v>
      </c>
      <c r="P32" s="335"/>
      <c r="Q32" s="332" t="e">
        <f>VLOOKUP(P32,設定_障害区分アーチェリー!A:B,2,FALSE)</f>
        <v>#N/A</v>
      </c>
      <c r="R32" s="334"/>
      <c r="S32" s="334"/>
      <c r="T32" s="334"/>
      <c r="U32" s="334" t="s">
        <v>362</v>
      </c>
      <c r="V32" s="334"/>
      <c r="W32" s="334"/>
      <c r="X32" s="337"/>
      <c r="Y32" s="337"/>
      <c r="Z32" s="337"/>
      <c r="AA32" s="337"/>
      <c r="AB32" s="338"/>
      <c r="AC32" s="338" t="s">
        <v>362</v>
      </c>
      <c r="AD32" s="338"/>
      <c r="AE32" s="338" t="s">
        <v>362</v>
      </c>
      <c r="AF32" s="338"/>
      <c r="AG32" s="338"/>
      <c r="AH32" s="338"/>
      <c r="AI32" s="338"/>
      <c r="AJ32" s="339"/>
    </row>
    <row r="33" spans="1:36" s="340" customFormat="1" ht="24" customHeight="1">
      <c r="A33" s="332">
        <v>26</v>
      </c>
      <c r="B33" s="333"/>
      <c r="C33" s="334"/>
      <c r="D33" s="334"/>
      <c r="E33" s="334"/>
      <c r="F33" s="334"/>
      <c r="G33" s="334"/>
      <c r="H33" s="334"/>
      <c r="I33" s="334"/>
      <c r="J33" s="334"/>
      <c r="K33" s="335"/>
      <c r="L33" s="336" t="str">
        <f t="shared" si="0"/>
        <v/>
      </c>
      <c r="M33" s="334"/>
      <c r="N33" s="334" t="s">
        <v>362</v>
      </c>
      <c r="O33" s="334" t="s">
        <v>362</v>
      </c>
      <c r="P33" s="335"/>
      <c r="Q33" s="332" t="e">
        <f>VLOOKUP(P33,設定_障害区分アーチェリー!A:B,2,FALSE)</f>
        <v>#N/A</v>
      </c>
      <c r="R33" s="334"/>
      <c r="S33" s="334"/>
      <c r="T33" s="334"/>
      <c r="U33" s="334" t="s">
        <v>362</v>
      </c>
      <c r="V33" s="334"/>
      <c r="W33" s="334"/>
      <c r="X33" s="337"/>
      <c r="Y33" s="337"/>
      <c r="Z33" s="337"/>
      <c r="AA33" s="337"/>
      <c r="AB33" s="338"/>
      <c r="AC33" s="338" t="s">
        <v>362</v>
      </c>
      <c r="AD33" s="338"/>
      <c r="AE33" s="338" t="s">
        <v>362</v>
      </c>
      <c r="AF33" s="338"/>
      <c r="AG33" s="338"/>
      <c r="AH33" s="338"/>
      <c r="AI33" s="338"/>
      <c r="AJ33" s="339"/>
    </row>
    <row r="34" spans="1:36" s="340" customFormat="1" ht="24" customHeight="1">
      <c r="A34" s="332">
        <v>27</v>
      </c>
      <c r="B34" s="333"/>
      <c r="C34" s="334"/>
      <c r="D34" s="334"/>
      <c r="E34" s="334"/>
      <c r="F34" s="334"/>
      <c r="G34" s="334"/>
      <c r="H34" s="334"/>
      <c r="I34" s="334"/>
      <c r="J34" s="334"/>
      <c r="K34" s="335"/>
      <c r="L34" s="336" t="str">
        <f t="shared" si="0"/>
        <v/>
      </c>
      <c r="M34" s="334"/>
      <c r="N34" s="334" t="s">
        <v>362</v>
      </c>
      <c r="O34" s="334" t="s">
        <v>362</v>
      </c>
      <c r="P34" s="335"/>
      <c r="Q34" s="332" t="e">
        <f>VLOOKUP(P34,設定_障害区分アーチェリー!A:B,2,FALSE)</f>
        <v>#N/A</v>
      </c>
      <c r="R34" s="334"/>
      <c r="S34" s="334"/>
      <c r="T34" s="334"/>
      <c r="U34" s="334" t="s">
        <v>362</v>
      </c>
      <c r="V34" s="334"/>
      <c r="W34" s="334"/>
      <c r="X34" s="337"/>
      <c r="Y34" s="337"/>
      <c r="Z34" s="337"/>
      <c r="AA34" s="337"/>
      <c r="AB34" s="338"/>
      <c r="AC34" s="338" t="s">
        <v>362</v>
      </c>
      <c r="AD34" s="338"/>
      <c r="AE34" s="338" t="s">
        <v>362</v>
      </c>
      <c r="AF34" s="338"/>
      <c r="AG34" s="338"/>
      <c r="AH34" s="338"/>
      <c r="AI34" s="338"/>
      <c r="AJ34" s="339"/>
    </row>
    <row r="35" spans="1:36" s="340" customFormat="1" ht="24" customHeight="1">
      <c r="A35" s="332">
        <v>28</v>
      </c>
      <c r="B35" s="333"/>
      <c r="C35" s="334"/>
      <c r="D35" s="334"/>
      <c r="E35" s="334"/>
      <c r="F35" s="334"/>
      <c r="G35" s="334"/>
      <c r="H35" s="334"/>
      <c r="I35" s="334"/>
      <c r="J35" s="334"/>
      <c r="K35" s="335"/>
      <c r="L35" s="336" t="str">
        <f t="shared" si="0"/>
        <v/>
      </c>
      <c r="M35" s="334"/>
      <c r="N35" s="334" t="s">
        <v>362</v>
      </c>
      <c r="O35" s="334" t="s">
        <v>362</v>
      </c>
      <c r="P35" s="335"/>
      <c r="Q35" s="332" t="e">
        <f>VLOOKUP(P35,設定_障害区分アーチェリー!A:B,2,FALSE)</f>
        <v>#N/A</v>
      </c>
      <c r="R35" s="334"/>
      <c r="S35" s="334"/>
      <c r="T35" s="334"/>
      <c r="U35" s="334" t="s">
        <v>362</v>
      </c>
      <c r="V35" s="334"/>
      <c r="W35" s="334"/>
      <c r="X35" s="337"/>
      <c r="Y35" s="337"/>
      <c r="Z35" s="337"/>
      <c r="AA35" s="337"/>
      <c r="AB35" s="338"/>
      <c r="AC35" s="338" t="s">
        <v>362</v>
      </c>
      <c r="AD35" s="338"/>
      <c r="AE35" s="338" t="s">
        <v>362</v>
      </c>
      <c r="AF35" s="338"/>
      <c r="AG35" s="338"/>
      <c r="AH35" s="338"/>
      <c r="AI35" s="338"/>
      <c r="AJ35" s="339"/>
    </row>
    <row r="36" spans="1:36" s="340" customFormat="1" ht="24" customHeight="1">
      <c r="A36" s="332">
        <v>29</v>
      </c>
      <c r="B36" s="333"/>
      <c r="C36" s="334"/>
      <c r="D36" s="334"/>
      <c r="E36" s="334"/>
      <c r="F36" s="334"/>
      <c r="G36" s="334"/>
      <c r="H36" s="334"/>
      <c r="I36" s="334"/>
      <c r="J36" s="334"/>
      <c r="K36" s="335"/>
      <c r="L36" s="336" t="str">
        <f t="shared" si="0"/>
        <v/>
      </c>
      <c r="M36" s="334"/>
      <c r="N36" s="334" t="s">
        <v>362</v>
      </c>
      <c r="O36" s="334" t="s">
        <v>362</v>
      </c>
      <c r="P36" s="335"/>
      <c r="Q36" s="332" t="e">
        <f>VLOOKUP(P36,設定_障害区分アーチェリー!A:B,2,FALSE)</f>
        <v>#N/A</v>
      </c>
      <c r="R36" s="334"/>
      <c r="S36" s="334"/>
      <c r="T36" s="334"/>
      <c r="U36" s="334" t="s">
        <v>362</v>
      </c>
      <c r="V36" s="334"/>
      <c r="W36" s="334"/>
      <c r="X36" s="337"/>
      <c r="Y36" s="337"/>
      <c r="Z36" s="337"/>
      <c r="AA36" s="337"/>
      <c r="AB36" s="338"/>
      <c r="AC36" s="338" t="s">
        <v>362</v>
      </c>
      <c r="AD36" s="338"/>
      <c r="AE36" s="338" t="s">
        <v>362</v>
      </c>
      <c r="AF36" s="338"/>
      <c r="AG36" s="338"/>
      <c r="AH36" s="338"/>
      <c r="AI36" s="338"/>
      <c r="AJ36" s="339"/>
    </row>
    <row r="37" spans="1:36" s="340" customFormat="1" ht="24" customHeight="1">
      <c r="A37" s="332">
        <v>30</v>
      </c>
      <c r="B37" s="333"/>
      <c r="C37" s="334"/>
      <c r="D37" s="334"/>
      <c r="E37" s="334"/>
      <c r="F37" s="334"/>
      <c r="G37" s="334"/>
      <c r="H37" s="334"/>
      <c r="I37" s="334"/>
      <c r="J37" s="334"/>
      <c r="K37" s="335"/>
      <c r="L37" s="336" t="str">
        <f t="shared" si="0"/>
        <v/>
      </c>
      <c r="M37" s="334"/>
      <c r="N37" s="334" t="s">
        <v>362</v>
      </c>
      <c r="O37" s="334" t="s">
        <v>362</v>
      </c>
      <c r="P37" s="335"/>
      <c r="Q37" s="332" t="e">
        <f>VLOOKUP(P37,設定_障害区分アーチェリー!A:B,2,FALSE)</f>
        <v>#N/A</v>
      </c>
      <c r="R37" s="334"/>
      <c r="S37" s="334"/>
      <c r="T37" s="334"/>
      <c r="U37" s="334" t="s">
        <v>362</v>
      </c>
      <c r="V37" s="334"/>
      <c r="W37" s="334"/>
      <c r="X37" s="337"/>
      <c r="Y37" s="337"/>
      <c r="Z37" s="337"/>
      <c r="AA37" s="337"/>
      <c r="AB37" s="338"/>
      <c r="AC37" s="338" t="s">
        <v>362</v>
      </c>
      <c r="AD37" s="338"/>
      <c r="AE37" s="338" t="s">
        <v>362</v>
      </c>
      <c r="AF37" s="338"/>
      <c r="AG37" s="338"/>
      <c r="AH37" s="338"/>
      <c r="AI37" s="338"/>
      <c r="AJ37" s="339"/>
    </row>
    <row r="38" spans="1:36" s="340" customFormat="1" ht="24" customHeight="1">
      <c r="A38" s="332">
        <v>31</v>
      </c>
      <c r="B38" s="333"/>
      <c r="C38" s="334"/>
      <c r="D38" s="334"/>
      <c r="E38" s="334"/>
      <c r="F38" s="334"/>
      <c r="G38" s="334"/>
      <c r="H38" s="334"/>
      <c r="I38" s="334"/>
      <c r="J38" s="334"/>
      <c r="K38" s="335"/>
      <c r="L38" s="336" t="str">
        <f t="shared" si="0"/>
        <v/>
      </c>
      <c r="M38" s="334"/>
      <c r="N38" s="334" t="s">
        <v>362</v>
      </c>
      <c r="O38" s="334" t="s">
        <v>362</v>
      </c>
      <c r="P38" s="335"/>
      <c r="Q38" s="332" t="e">
        <f>VLOOKUP(P38,設定_障害区分アーチェリー!A:B,2,FALSE)</f>
        <v>#N/A</v>
      </c>
      <c r="R38" s="334"/>
      <c r="S38" s="334"/>
      <c r="T38" s="334"/>
      <c r="U38" s="334" t="s">
        <v>362</v>
      </c>
      <c r="V38" s="334"/>
      <c r="W38" s="334"/>
      <c r="X38" s="337"/>
      <c r="Y38" s="337"/>
      <c r="Z38" s="337"/>
      <c r="AA38" s="337"/>
      <c r="AB38" s="338"/>
      <c r="AC38" s="338" t="s">
        <v>362</v>
      </c>
      <c r="AD38" s="338"/>
      <c r="AE38" s="338" t="s">
        <v>362</v>
      </c>
      <c r="AF38" s="338"/>
      <c r="AG38" s="338"/>
      <c r="AH38" s="338"/>
      <c r="AI38" s="338"/>
      <c r="AJ38" s="339"/>
    </row>
    <row r="39" spans="1:36" s="340" customFormat="1" ht="24" customHeight="1">
      <c r="A39" s="332">
        <v>32</v>
      </c>
      <c r="B39" s="333"/>
      <c r="C39" s="334"/>
      <c r="D39" s="334"/>
      <c r="E39" s="334"/>
      <c r="F39" s="334"/>
      <c r="G39" s="334"/>
      <c r="H39" s="334"/>
      <c r="I39" s="334"/>
      <c r="J39" s="334"/>
      <c r="K39" s="335"/>
      <c r="L39" s="336" t="str">
        <f t="shared" si="0"/>
        <v/>
      </c>
      <c r="M39" s="334"/>
      <c r="N39" s="334" t="s">
        <v>362</v>
      </c>
      <c r="O39" s="334" t="s">
        <v>362</v>
      </c>
      <c r="P39" s="335"/>
      <c r="Q39" s="332" t="e">
        <f>VLOOKUP(P39,設定_障害区分アーチェリー!A:B,2,FALSE)</f>
        <v>#N/A</v>
      </c>
      <c r="R39" s="334"/>
      <c r="S39" s="334"/>
      <c r="T39" s="334"/>
      <c r="U39" s="334" t="s">
        <v>362</v>
      </c>
      <c r="V39" s="334"/>
      <c r="W39" s="334"/>
      <c r="X39" s="337"/>
      <c r="Y39" s="337"/>
      <c r="Z39" s="337"/>
      <c r="AA39" s="337"/>
      <c r="AB39" s="338"/>
      <c r="AC39" s="338" t="s">
        <v>362</v>
      </c>
      <c r="AD39" s="338"/>
      <c r="AE39" s="338" t="s">
        <v>362</v>
      </c>
      <c r="AF39" s="338"/>
      <c r="AG39" s="338"/>
      <c r="AH39" s="338"/>
      <c r="AI39" s="338"/>
      <c r="AJ39" s="339"/>
    </row>
    <row r="40" spans="1:36" s="340" customFormat="1" ht="24" customHeight="1">
      <c r="A40" s="332">
        <v>33</v>
      </c>
      <c r="B40" s="333"/>
      <c r="C40" s="334"/>
      <c r="D40" s="334"/>
      <c r="E40" s="334"/>
      <c r="F40" s="334"/>
      <c r="G40" s="334"/>
      <c r="H40" s="334"/>
      <c r="I40" s="334"/>
      <c r="J40" s="334"/>
      <c r="K40" s="335"/>
      <c r="L40" s="336" t="str">
        <f t="shared" si="0"/>
        <v/>
      </c>
      <c r="M40" s="334"/>
      <c r="N40" s="334" t="s">
        <v>362</v>
      </c>
      <c r="O40" s="334" t="s">
        <v>362</v>
      </c>
      <c r="P40" s="335"/>
      <c r="Q40" s="332" t="e">
        <f>VLOOKUP(P40,設定_障害区分アーチェリー!A:B,2,FALSE)</f>
        <v>#N/A</v>
      </c>
      <c r="R40" s="334"/>
      <c r="S40" s="334"/>
      <c r="T40" s="334"/>
      <c r="U40" s="334" t="s">
        <v>362</v>
      </c>
      <c r="V40" s="334"/>
      <c r="W40" s="334"/>
      <c r="X40" s="337"/>
      <c r="Y40" s="337"/>
      <c r="Z40" s="337"/>
      <c r="AA40" s="337"/>
      <c r="AB40" s="338"/>
      <c r="AC40" s="338" t="s">
        <v>362</v>
      </c>
      <c r="AD40" s="338"/>
      <c r="AE40" s="338" t="s">
        <v>362</v>
      </c>
      <c r="AF40" s="338"/>
      <c r="AG40" s="338"/>
      <c r="AH40" s="338"/>
      <c r="AI40" s="338"/>
      <c r="AJ40" s="339"/>
    </row>
    <row r="41" spans="1:36" s="340" customFormat="1" ht="24" customHeight="1">
      <c r="A41" s="332">
        <v>34</v>
      </c>
      <c r="B41" s="333"/>
      <c r="C41" s="334"/>
      <c r="D41" s="334"/>
      <c r="E41" s="334"/>
      <c r="F41" s="334"/>
      <c r="G41" s="334"/>
      <c r="H41" s="334"/>
      <c r="I41" s="334"/>
      <c r="J41" s="334"/>
      <c r="K41" s="335"/>
      <c r="L41" s="336" t="str">
        <f t="shared" si="0"/>
        <v/>
      </c>
      <c r="M41" s="334"/>
      <c r="N41" s="334" t="s">
        <v>362</v>
      </c>
      <c r="O41" s="334" t="s">
        <v>362</v>
      </c>
      <c r="P41" s="335"/>
      <c r="Q41" s="332" t="e">
        <f>VLOOKUP(P41,設定_障害区分アーチェリー!A:B,2,FALSE)</f>
        <v>#N/A</v>
      </c>
      <c r="R41" s="334"/>
      <c r="S41" s="334"/>
      <c r="T41" s="334"/>
      <c r="U41" s="334" t="s">
        <v>362</v>
      </c>
      <c r="V41" s="334"/>
      <c r="W41" s="334"/>
      <c r="X41" s="337"/>
      <c r="Y41" s="337"/>
      <c r="Z41" s="337"/>
      <c r="AA41" s="337"/>
      <c r="AB41" s="338"/>
      <c r="AC41" s="338" t="s">
        <v>362</v>
      </c>
      <c r="AD41" s="338"/>
      <c r="AE41" s="338" t="s">
        <v>362</v>
      </c>
      <c r="AF41" s="338"/>
      <c r="AG41" s="338"/>
      <c r="AH41" s="338"/>
      <c r="AI41" s="338"/>
      <c r="AJ41" s="339"/>
    </row>
    <row r="42" spans="1:36" s="340" customFormat="1" ht="24" customHeight="1">
      <c r="A42" s="332">
        <v>35</v>
      </c>
      <c r="B42" s="333"/>
      <c r="C42" s="334"/>
      <c r="D42" s="334"/>
      <c r="E42" s="334"/>
      <c r="F42" s="334"/>
      <c r="G42" s="334"/>
      <c r="H42" s="334"/>
      <c r="I42" s="334"/>
      <c r="J42" s="334"/>
      <c r="K42" s="335"/>
      <c r="L42" s="336" t="str">
        <f t="shared" si="0"/>
        <v/>
      </c>
      <c r="M42" s="334"/>
      <c r="N42" s="334" t="s">
        <v>362</v>
      </c>
      <c r="O42" s="334" t="s">
        <v>362</v>
      </c>
      <c r="P42" s="335"/>
      <c r="Q42" s="332" t="e">
        <f>VLOOKUP(P42,設定_障害区分アーチェリー!A:B,2,FALSE)</f>
        <v>#N/A</v>
      </c>
      <c r="R42" s="334"/>
      <c r="S42" s="334"/>
      <c r="T42" s="334"/>
      <c r="U42" s="334" t="s">
        <v>362</v>
      </c>
      <c r="V42" s="334"/>
      <c r="W42" s="334"/>
      <c r="X42" s="337"/>
      <c r="Y42" s="337"/>
      <c r="Z42" s="337"/>
      <c r="AA42" s="337"/>
      <c r="AB42" s="338"/>
      <c r="AC42" s="338" t="s">
        <v>362</v>
      </c>
      <c r="AD42" s="338"/>
      <c r="AE42" s="338" t="s">
        <v>362</v>
      </c>
      <c r="AF42" s="338"/>
      <c r="AG42" s="338"/>
      <c r="AH42" s="338"/>
      <c r="AI42" s="338"/>
      <c r="AJ42" s="339"/>
    </row>
    <row r="43" spans="1:36" s="340" customFormat="1" ht="24" customHeight="1">
      <c r="A43" s="332">
        <v>36</v>
      </c>
      <c r="B43" s="341"/>
      <c r="C43" s="342"/>
      <c r="D43" s="334"/>
      <c r="E43" s="334"/>
      <c r="F43" s="334"/>
      <c r="G43" s="334"/>
      <c r="H43" s="334"/>
      <c r="I43" s="334"/>
      <c r="J43" s="334"/>
      <c r="K43" s="335"/>
      <c r="L43" s="336" t="str">
        <f t="shared" si="0"/>
        <v/>
      </c>
      <c r="M43" s="334"/>
      <c r="N43" s="334" t="s">
        <v>362</v>
      </c>
      <c r="O43" s="334" t="s">
        <v>362</v>
      </c>
      <c r="P43" s="335"/>
      <c r="Q43" s="332" t="e">
        <f>VLOOKUP(P43,設定_障害区分アーチェリー!A:B,2,FALSE)</f>
        <v>#N/A</v>
      </c>
      <c r="R43" s="334"/>
      <c r="S43" s="334"/>
      <c r="T43" s="334"/>
      <c r="U43" s="334" t="s">
        <v>362</v>
      </c>
      <c r="V43" s="334"/>
      <c r="W43" s="334"/>
      <c r="X43" s="337"/>
      <c r="Y43" s="337"/>
      <c r="Z43" s="337"/>
      <c r="AA43" s="337"/>
      <c r="AB43" s="338"/>
      <c r="AC43" s="338" t="s">
        <v>362</v>
      </c>
      <c r="AD43" s="338"/>
      <c r="AE43" s="338" t="s">
        <v>362</v>
      </c>
      <c r="AF43" s="338"/>
      <c r="AG43" s="338"/>
      <c r="AH43" s="338"/>
      <c r="AI43" s="338"/>
      <c r="AJ43" s="339"/>
    </row>
    <row r="44" spans="1:36" s="340" customFormat="1" ht="24" customHeight="1">
      <c r="A44" s="332">
        <v>37</v>
      </c>
      <c r="B44" s="341"/>
      <c r="C44" s="342"/>
      <c r="D44" s="334"/>
      <c r="E44" s="334"/>
      <c r="F44" s="334"/>
      <c r="G44" s="334"/>
      <c r="H44" s="334"/>
      <c r="I44" s="334"/>
      <c r="J44" s="334"/>
      <c r="K44" s="335"/>
      <c r="L44" s="336" t="str">
        <f t="shared" si="0"/>
        <v/>
      </c>
      <c r="M44" s="334"/>
      <c r="N44" s="334" t="s">
        <v>362</v>
      </c>
      <c r="O44" s="334" t="s">
        <v>362</v>
      </c>
      <c r="P44" s="335"/>
      <c r="Q44" s="332" t="e">
        <f>VLOOKUP(P44,設定_障害区分アーチェリー!A:B,2,FALSE)</f>
        <v>#N/A</v>
      </c>
      <c r="R44" s="334"/>
      <c r="S44" s="334"/>
      <c r="T44" s="334"/>
      <c r="U44" s="334" t="s">
        <v>362</v>
      </c>
      <c r="V44" s="334"/>
      <c r="W44" s="334"/>
      <c r="X44" s="337"/>
      <c r="Y44" s="337"/>
      <c r="Z44" s="337"/>
      <c r="AA44" s="337"/>
      <c r="AB44" s="338"/>
      <c r="AC44" s="338" t="s">
        <v>362</v>
      </c>
      <c r="AD44" s="338"/>
      <c r="AE44" s="338" t="s">
        <v>362</v>
      </c>
      <c r="AF44" s="338"/>
      <c r="AG44" s="338"/>
      <c r="AH44" s="338"/>
      <c r="AI44" s="338"/>
      <c r="AJ44" s="339"/>
    </row>
    <row r="45" spans="1:36" s="340" customFormat="1" ht="24" customHeight="1">
      <c r="A45" s="332">
        <v>38</v>
      </c>
      <c r="B45" s="341"/>
      <c r="C45" s="342"/>
      <c r="D45" s="334"/>
      <c r="E45" s="334"/>
      <c r="F45" s="334"/>
      <c r="G45" s="334"/>
      <c r="H45" s="334"/>
      <c r="I45" s="334"/>
      <c r="J45" s="334"/>
      <c r="K45" s="335"/>
      <c r="L45" s="336" t="str">
        <f t="shared" si="0"/>
        <v/>
      </c>
      <c r="M45" s="334"/>
      <c r="N45" s="334" t="s">
        <v>362</v>
      </c>
      <c r="O45" s="334" t="s">
        <v>362</v>
      </c>
      <c r="P45" s="335"/>
      <c r="Q45" s="332" t="e">
        <f>VLOOKUP(P45,設定_障害区分アーチェリー!A:B,2,FALSE)</f>
        <v>#N/A</v>
      </c>
      <c r="R45" s="334"/>
      <c r="S45" s="334"/>
      <c r="T45" s="334"/>
      <c r="U45" s="334" t="s">
        <v>362</v>
      </c>
      <c r="V45" s="334"/>
      <c r="W45" s="334"/>
      <c r="X45" s="337"/>
      <c r="Y45" s="337"/>
      <c r="Z45" s="337"/>
      <c r="AA45" s="337"/>
      <c r="AB45" s="338"/>
      <c r="AC45" s="338" t="s">
        <v>362</v>
      </c>
      <c r="AD45" s="338"/>
      <c r="AE45" s="338" t="s">
        <v>362</v>
      </c>
      <c r="AF45" s="338"/>
      <c r="AG45" s="338"/>
      <c r="AH45" s="338"/>
      <c r="AI45" s="338"/>
      <c r="AJ45" s="339"/>
    </row>
    <row r="46" spans="1:36" s="340" customFormat="1" ht="24" customHeight="1">
      <c r="A46" s="332">
        <v>39</v>
      </c>
      <c r="B46" s="341"/>
      <c r="C46" s="342"/>
      <c r="D46" s="334"/>
      <c r="E46" s="334"/>
      <c r="F46" s="334"/>
      <c r="G46" s="334"/>
      <c r="H46" s="334"/>
      <c r="I46" s="334"/>
      <c r="J46" s="334"/>
      <c r="K46" s="335"/>
      <c r="L46" s="336" t="str">
        <f t="shared" si="0"/>
        <v/>
      </c>
      <c r="M46" s="334"/>
      <c r="N46" s="334" t="s">
        <v>362</v>
      </c>
      <c r="O46" s="334" t="s">
        <v>362</v>
      </c>
      <c r="P46" s="335"/>
      <c r="Q46" s="332" t="e">
        <f>VLOOKUP(P46,設定_障害区分アーチェリー!A:B,2,FALSE)</f>
        <v>#N/A</v>
      </c>
      <c r="R46" s="334"/>
      <c r="S46" s="334"/>
      <c r="T46" s="334"/>
      <c r="U46" s="334" t="s">
        <v>362</v>
      </c>
      <c r="V46" s="334"/>
      <c r="W46" s="334"/>
      <c r="X46" s="337"/>
      <c r="Y46" s="337"/>
      <c r="Z46" s="337"/>
      <c r="AA46" s="337"/>
      <c r="AB46" s="338"/>
      <c r="AC46" s="338" t="s">
        <v>362</v>
      </c>
      <c r="AD46" s="338"/>
      <c r="AE46" s="338" t="s">
        <v>362</v>
      </c>
      <c r="AF46" s="338"/>
      <c r="AG46" s="338"/>
      <c r="AH46" s="338"/>
      <c r="AI46" s="338"/>
      <c r="AJ46" s="339"/>
    </row>
    <row r="47" spans="1:36" s="340" customFormat="1" ht="24" customHeight="1">
      <c r="A47" s="332">
        <v>40</v>
      </c>
      <c r="B47" s="341"/>
      <c r="C47" s="342"/>
      <c r="D47" s="334"/>
      <c r="E47" s="334"/>
      <c r="F47" s="334"/>
      <c r="G47" s="334"/>
      <c r="H47" s="334"/>
      <c r="I47" s="334"/>
      <c r="J47" s="334"/>
      <c r="K47" s="335"/>
      <c r="L47" s="336" t="str">
        <f t="shared" si="0"/>
        <v/>
      </c>
      <c r="M47" s="334"/>
      <c r="N47" s="334" t="s">
        <v>362</v>
      </c>
      <c r="O47" s="334" t="s">
        <v>362</v>
      </c>
      <c r="P47" s="335"/>
      <c r="Q47" s="332" t="e">
        <f>VLOOKUP(P47,設定_障害区分アーチェリー!A:B,2,FALSE)</f>
        <v>#N/A</v>
      </c>
      <c r="R47" s="334"/>
      <c r="S47" s="334"/>
      <c r="T47" s="334"/>
      <c r="U47" s="334" t="s">
        <v>362</v>
      </c>
      <c r="V47" s="334"/>
      <c r="W47" s="334"/>
      <c r="X47" s="337"/>
      <c r="Y47" s="337"/>
      <c r="Z47" s="337"/>
      <c r="AA47" s="337"/>
      <c r="AB47" s="338"/>
      <c r="AC47" s="338" t="s">
        <v>362</v>
      </c>
      <c r="AD47" s="338"/>
      <c r="AE47" s="338" t="s">
        <v>362</v>
      </c>
      <c r="AF47" s="338"/>
      <c r="AG47" s="338"/>
      <c r="AH47" s="338"/>
      <c r="AI47" s="338"/>
      <c r="AJ47" s="339"/>
    </row>
    <row r="48" spans="1:36" s="340" customFormat="1" ht="24" customHeight="1">
      <c r="A48" s="332">
        <v>41</v>
      </c>
      <c r="B48" s="341"/>
      <c r="C48" s="342"/>
      <c r="D48" s="334"/>
      <c r="E48" s="342"/>
      <c r="F48" s="342"/>
      <c r="G48" s="334"/>
      <c r="H48" s="334"/>
      <c r="I48" s="343"/>
      <c r="J48" s="343"/>
      <c r="K48" s="335"/>
      <c r="L48" s="344" t="str">
        <f t="shared" si="0"/>
        <v/>
      </c>
      <c r="M48" s="343"/>
      <c r="N48" s="334" t="s">
        <v>362</v>
      </c>
      <c r="O48" s="334" t="s">
        <v>362</v>
      </c>
      <c r="P48" s="335"/>
      <c r="Q48" s="332" t="e">
        <f>VLOOKUP(P48,設定_障害区分アーチェリー!A:B,2,FALSE)</f>
        <v>#N/A</v>
      </c>
      <c r="R48" s="334"/>
      <c r="S48" s="334"/>
      <c r="T48" s="334"/>
      <c r="U48" s="334" t="s">
        <v>362</v>
      </c>
      <c r="V48" s="334"/>
      <c r="W48" s="334"/>
      <c r="X48" s="337"/>
      <c r="Y48" s="337"/>
      <c r="Z48" s="337"/>
      <c r="AA48" s="337"/>
      <c r="AB48" s="338"/>
      <c r="AC48" s="338" t="s">
        <v>362</v>
      </c>
      <c r="AD48" s="338"/>
      <c r="AE48" s="338" t="s">
        <v>362</v>
      </c>
      <c r="AF48" s="338"/>
      <c r="AG48" s="338"/>
      <c r="AH48" s="338"/>
      <c r="AI48" s="338"/>
      <c r="AJ48" s="339"/>
    </row>
    <row r="49" spans="1:36" s="340" customFormat="1" ht="24" customHeight="1">
      <c r="A49" s="332">
        <v>42</v>
      </c>
      <c r="B49" s="341"/>
      <c r="C49" s="342"/>
      <c r="D49" s="334"/>
      <c r="E49" s="342"/>
      <c r="F49" s="342"/>
      <c r="G49" s="334"/>
      <c r="H49" s="334"/>
      <c r="I49" s="343"/>
      <c r="J49" s="343"/>
      <c r="K49" s="335"/>
      <c r="L49" s="344" t="str">
        <f t="shared" si="0"/>
        <v/>
      </c>
      <c r="M49" s="343"/>
      <c r="N49" s="334" t="s">
        <v>362</v>
      </c>
      <c r="O49" s="334" t="s">
        <v>362</v>
      </c>
      <c r="P49" s="335"/>
      <c r="Q49" s="332" t="e">
        <f>VLOOKUP(P49,設定_障害区分アーチェリー!A:B,2,FALSE)</f>
        <v>#N/A</v>
      </c>
      <c r="R49" s="334"/>
      <c r="S49" s="334"/>
      <c r="T49" s="334"/>
      <c r="U49" s="334" t="s">
        <v>362</v>
      </c>
      <c r="V49" s="334"/>
      <c r="W49" s="334"/>
      <c r="X49" s="337"/>
      <c r="Y49" s="337"/>
      <c r="Z49" s="337"/>
      <c r="AA49" s="337"/>
      <c r="AB49" s="338"/>
      <c r="AC49" s="338" t="s">
        <v>362</v>
      </c>
      <c r="AD49" s="338"/>
      <c r="AE49" s="338" t="s">
        <v>362</v>
      </c>
      <c r="AF49" s="338"/>
      <c r="AG49" s="338"/>
      <c r="AH49" s="338"/>
      <c r="AI49" s="338"/>
      <c r="AJ49" s="339"/>
    </row>
    <row r="50" spans="1:36" s="340" customFormat="1" ht="24" customHeight="1">
      <c r="A50" s="332">
        <v>43</v>
      </c>
      <c r="B50" s="333"/>
      <c r="C50" s="334"/>
      <c r="D50" s="334"/>
      <c r="E50" s="334"/>
      <c r="F50" s="334"/>
      <c r="G50" s="334"/>
      <c r="H50" s="334"/>
      <c r="I50" s="334"/>
      <c r="J50" s="334"/>
      <c r="K50" s="335"/>
      <c r="L50" s="336" t="str">
        <f t="shared" si="0"/>
        <v/>
      </c>
      <c r="M50" s="334"/>
      <c r="N50" s="334" t="s">
        <v>362</v>
      </c>
      <c r="O50" s="334" t="s">
        <v>362</v>
      </c>
      <c r="P50" s="335"/>
      <c r="Q50" s="332" t="e">
        <f>VLOOKUP(P50,設定_障害区分アーチェリー!A:B,2,FALSE)</f>
        <v>#N/A</v>
      </c>
      <c r="R50" s="334"/>
      <c r="S50" s="334"/>
      <c r="T50" s="334"/>
      <c r="U50" s="334" t="s">
        <v>362</v>
      </c>
      <c r="V50" s="334"/>
      <c r="W50" s="334"/>
      <c r="X50" s="337"/>
      <c r="Y50" s="337"/>
      <c r="Z50" s="337"/>
      <c r="AA50" s="337"/>
      <c r="AB50" s="338"/>
      <c r="AC50" s="338" t="s">
        <v>362</v>
      </c>
      <c r="AD50" s="338"/>
      <c r="AE50" s="338" t="s">
        <v>362</v>
      </c>
      <c r="AF50" s="338"/>
      <c r="AG50" s="338"/>
      <c r="AH50" s="338"/>
      <c r="AI50" s="338"/>
      <c r="AJ50" s="339"/>
    </row>
    <row r="51" spans="1:36" s="340" customFormat="1" ht="24" customHeight="1">
      <c r="A51" s="332">
        <v>44</v>
      </c>
      <c r="B51" s="333"/>
      <c r="C51" s="334"/>
      <c r="D51" s="334"/>
      <c r="E51" s="334"/>
      <c r="F51" s="334"/>
      <c r="G51" s="334"/>
      <c r="H51" s="334"/>
      <c r="I51" s="334"/>
      <c r="J51" s="334"/>
      <c r="K51" s="335"/>
      <c r="L51" s="336" t="str">
        <f t="shared" si="0"/>
        <v/>
      </c>
      <c r="M51" s="334"/>
      <c r="N51" s="334" t="s">
        <v>362</v>
      </c>
      <c r="O51" s="334" t="s">
        <v>362</v>
      </c>
      <c r="P51" s="335"/>
      <c r="Q51" s="332" t="e">
        <f>VLOOKUP(P51,設定_障害区分アーチェリー!A:B,2,FALSE)</f>
        <v>#N/A</v>
      </c>
      <c r="R51" s="334"/>
      <c r="S51" s="334"/>
      <c r="T51" s="334"/>
      <c r="U51" s="334" t="s">
        <v>362</v>
      </c>
      <c r="V51" s="334"/>
      <c r="W51" s="334"/>
      <c r="X51" s="337"/>
      <c r="Y51" s="337"/>
      <c r="Z51" s="337"/>
      <c r="AA51" s="337"/>
      <c r="AB51" s="338"/>
      <c r="AC51" s="338" t="s">
        <v>362</v>
      </c>
      <c r="AD51" s="338"/>
      <c r="AE51" s="338" t="s">
        <v>362</v>
      </c>
      <c r="AF51" s="338"/>
      <c r="AG51" s="338"/>
      <c r="AH51" s="338"/>
      <c r="AI51" s="338"/>
      <c r="AJ51" s="339"/>
    </row>
    <row r="52" spans="1:36" s="340" customFormat="1" ht="24" customHeight="1">
      <c r="A52" s="332">
        <v>45</v>
      </c>
      <c r="B52" s="333"/>
      <c r="C52" s="334"/>
      <c r="D52" s="334"/>
      <c r="E52" s="334"/>
      <c r="F52" s="334"/>
      <c r="G52" s="334"/>
      <c r="H52" s="334"/>
      <c r="I52" s="334"/>
      <c r="J52" s="334"/>
      <c r="K52" s="335"/>
      <c r="L52" s="336" t="str">
        <f t="shared" si="0"/>
        <v/>
      </c>
      <c r="M52" s="334"/>
      <c r="N52" s="334" t="s">
        <v>362</v>
      </c>
      <c r="O52" s="334" t="s">
        <v>362</v>
      </c>
      <c r="P52" s="335"/>
      <c r="Q52" s="332" t="e">
        <f>VLOOKUP(P52,設定_障害区分アーチェリー!A:B,2,FALSE)</f>
        <v>#N/A</v>
      </c>
      <c r="R52" s="334"/>
      <c r="S52" s="334"/>
      <c r="T52" s="334"/>
      <c r="U52" s="334" t="s">
        <v>362</v>
      </c>
      <c r="V52" s="334"/>
      <c r="W52" s="334"/>
      <c r="X52" s="337"/>
      <c r="Y52" s="337"/>
      <c r="Z52" s="337"/>
      <c r="AA52" s="337"/>
      <c r="AB52" s="338"/>
      <c r="AC52" s="338" t="s">
        <v>362</v>
      </c>
      <c r="AD52" s="338"/>
      <c r="AE52" s="338" t="s">
        <v>362</v>
      </c>
      <c r="AF52" s="338"/>
      <c r="AG52" s="338"/>
      <c r="AH52" s="338"/>
      <c r="AI52" s="338"/>
      <c r="AJ52" s="339"/>
    </row>
    <row r="53" spans="1:36" s="340" customFormat="1" ht="24" customHeight="1">
      <c r="A53" s="332">
        <v>46</v>
      </c>
      <c r="B53" s="333"/>
      <c r="C53" s="334"/>
      <c r="D53" s="334"/>
      <c r="E53" s="334"/>
      <c r="F53" s="334"/>
      <c r="G53" s="334"/>
      <c r="H53" s="334"/>
      <c r="I53" s="334"/>
      <c r="J53" s="334"/>
      <c r="K53" s="335"/>
      <c r="L53" s="336" t="str">
        <f t="shared" si="0"/>
        <v/>
      </c>
      <c r="M53" s="334"/>
      <c r="N53" s="334" t="s">
        <v>362</v>
      </c>
      <c r="O53" s="334" t="s">
        <v>362</v>
      </c>
      <c r="P53" s="335"/>
      <c r="Q53" s="332" t="e">
        <f>VLOOKUP(P53,設定_障害区分アーチェリー!A:B,2,FALSE)</f>
        <v>#N/A</v>
      </c>
      <c r="R53" s="334"/>
      <c r="S53" s="334"/>
      <c r="T53" s="334"/>
      <c r="U53" s="334" t="s">
        <v>362</v>
      </c>
      <c r="V53" s="334"/>
      <c r="W53" s="334"/>
      <c r="X53" s="337"/>
      <c r="Y53" s="337"/>
      <c r="Z53" s="337"/>
      <c r="AA53" s="337"/>
      <c r="AB53" s="338"/>
      <c r="AC53" s="338" t="s">
        <v>362</v>
      </c>
      <c r="AD53" s="338"/>
      <c r="AE53" s="338" t="s">
        <v>362</v>
      </c>
      <c r="AF53" s="338"/>
      <c r="AG53" s="338"/>
      <c r="AH53" s="338"/>
      <c r="AI53" s="338"/>
      <c r="AJ53" s="339"/>
    </row>
    <row r="54" spans="1:36" s="340" customFormat="1" ht="24" customHeight="1">
      <c r="A54" s="332">
        <v>47</v>
      </c>
      <c r="B54" s="333"/>
      <c r="C54" s="334"/>
      <c r="D54" s="334"/>
      <c r="E54" s="334"/>
      <c r="F54" s="334"/>
      <c r="G54" s="334"/>
      <c r="H54" s="334"/>
      <c r="I54" s="334"/>
      <c r="J54" s="334"/>
      <c r="K54" s="335"/>
      <c r="L54" s="336" t="str">
        <f t="shared" si="0"/>
        <v/>
      </c>
      <c r="M54" s="334"/>
      <c r="N54" s="334" t="s">
        <v>362</v>
      </c>
      <c r="O54" s="334" t="s">
        <v>362</v>
      </c>
      <c r="P54" s="335"/>
      <c r="Q54" s="332" t="e">
        <f>VLOOKUP(P54,設定_障害区分アーチェリー!A:B,2,FALSE)</f>
        <v>#N/A</v>
      </c>
      <c r="R54" s="334"/>
      <c r="S54" s="334"/>
      <c r="T54" s="334"/>
      <c r="U54" s="334" t="s">
        <v>362</v>
      </c>
      <c r="V54" s="334"/>
      <c r="W54" s="334"/>
      <c r="X54" s="337"/>
      <c r="Y54" s="337"/>
      <c r="Z54" s="337"/>
      <c r="AA54" s="337"/>
      <c r="AB54" s="338"/>
      <c r="AC54" s="338" t="s">
        <v>362</v>
      </c>
      <c r="AD54" s="338"/>
      <c r="AE54" s="338" t="s">
        <v>362</v>
      </c>
      <c r="AF54" s="338"/>
      <c r="AG54" s="338"/>
      <c r="AH54" s="338"/>
      <c r="AI54" s="338"/>
      <c r="AJ54" s="339"/>
    </row>
    <row r="55" spans="1:36" s="340" customFormat="1" ht="24" customHeight="1">
      <c r="A55" s="332">
        <v>48</v>
      </c>
      <c r="B55" s="333"/>
      <c r="C55" s="334"/>
      <c r="D55" s="334"/>
      <c r="E55" s="334"/>
      <c r="F55" s="334"/>
      <c r="G55" s="334"/>
      <c r="H55" s="334"/>
      <c r="I55" s="334"/>
      <c r="J55" s="334"/>
      <c r="K55" s="335"/>
      <c r="L55" s="336" t="str">
        <f t="shared" si="0"/>
        <v/>
      </c>
      <c r="M55" s="334"/>
      <c r="N55" s="334" t="s">
        <v>362</v>
      </c>
      <c r="O55" s="334" t="s">
        <v>362</v>
      </c>
      <c r="P55" s="335"/>
      <c r="Q55" s="332" t="e">
        <f>VLOOKUP(P55,設定_障害区分アーチェリー!A:B,2,FALSE)</f>
        <v>#N/A</v>
      </c>
      <c r="R55" s="334"/>
      <c r="S55" s="334"/>
      <c r="T55" s="334"/>
      <c r="U55" s="334" t="s">
        <v>362</v>
      </c>
      <c r="V55" s="334"/>
      <c r="W55" s="334"/>
      <c r="X55" s="337"/>
      <c r="Y55" s="337"/>
      <c r="Z55" s="337"/>
      <c r="AA55" s="337"/>
      <c r="AB55" s="338"/>
      <c r="AC55" s="338" t="s">
        <v>362</v>
      </c>
      <c r="AD55" s="338"/>
      <c r="AE55" s="338" t="s">
        <v>362</v>
      </c>
      <c r="AF55" s="338"/>
      <c r="AG55" s="338"/>
      <c r="AH55" s="338"/>
      <c r="AI55" s="338"/>
      <c r="AJ55" s="339"/>
    </row>
    <row r="56" spans="1:36" s="340" customFormat="1" ht="24" customHeight="1">
      <c r="A56" s="332">
        <v>49</v>
      </c>
      <c r="B56" s="333"/>
      <c r="C56" s="334"/>
      <c r="D56" s="334"/>
      <c r="E56" s="334"/>
      <c r="F56" s="334"/>
      <c r="G56" s="334"/>
      <c r="H56" s="334"/>
      <c r="I56" s="334"/>
      <c r="J56" s="334"/>
      <c r="K56" s="335"/>
      <c r="L56" s="336" t="str">
        <f t="shared" si="0"/>
        <v/>
      </c>
      <c r="M56" s="334"/>
      <c r="N56" s="334" t="s">
        <v>362</v>
      </c>
      <c r="O56" s="334" t="s">
        <v>362</v>
      </c>
      <c r="P56" s="335"/>
      <c r="Q56" s="332" t="e">
        <f>VLOOKUP(P56,設定_障害区分アーチェリー!A:B,2,FALSE)</f>
        <v>#N/A</v>
      </c>
      <c r="R56" s="334"/>
      <c r="S56" s="334"/>
      <c r="T56" s="334"/>
      <c r="U56" s="334" t="s">
        <v>362</v>
      </c>
      <c r="V56" s="334"/>
      <c r="W56" s="334"/>
      <c r="X56" s="337"/>
      <c r="Y56" s="337"/>
      <c r="Z56" s="337"/>
      <c r="AA56" s="337"/>
      <c r="AB56" s="338"/>
      <c r="AC56" s="338" t="s">
        <v>362</v>
      </c>
      <c r="AD56" s="338"/>
      <c r="AE56" s="338" t="s">
        <v>362</v>
      </c>
      <c r="AF56" s="338"/>
      <c r="AG56" s="338"/>
      <c r="AH56" s="338"/>
      <c r="AI56" s="338"/>
      <c r="AJ56" s="339"/>
    </row>
    <row r="57" spans="1:36" s="340" customFormat="1" ht="24" customHeight="1">
      <c r="A57" s="332">
        <v>50</v>
      </c>
      <c r="B57" s="333"/>
      <c r="C57" s="334"/>
      <c r="D57" s="334"/>
      <c r="E57" s="334"/>
      <c r="F57" s="334"/>
      <c r="G57" s="334"/>
      <c r="H57" s="334"/>
      <c r="I57" s="334"/>
      <c r="J57" s="334"/>
      <c r="K57" s="335"/>
      <c r="L57" s="336" t="str">
        <f t="shared" si="0"/>
        <v/>
      </c>
      <c r="M57" s="334"/>
      <c r="N57" s="334" t="s">
        <v>362</v>
      </c>
      <c r="O57" s="334" t="s">
        <v>362</v>
      </c>
      <c r="P57" s="335"/>
      <c r="Q57" s="332" t="e">
        <f>VLOOKUP(P57,設定_障害区分アーチェリー!A:B,2,FALSE)</f>
        <v>#N/A</v>
      </c>
      <c r="R57" s="334"/>
      <c r="S57" s="334"/>
      <c r="T57" s="334"/>
      <c r="U57" s="334" t="s">
        <v>362</v>
      </c>
      <c r="V57" s="334"/>
      <c r="W57" s="334"/>
      <c r="X57" s="337"/>
      <c r="Y57" s="337"/>
      <c r="Z57" s="337"/>
      <c r="AA57" s="337"/>
      <c r="AB57" s="338"/>
      <c r="AC57" s="338" t="s">
        <v>362</v>
      </c>
      <c r="AD57" s="338"/>
      <c r="AE57" s="338" t="s">
        <v>362</v>
      </c>
      <c r="AF57" s="338"/>
      <c r="AG57" s="338"/>
      <c r="AH57" s="338"/>
      <c r="AI57" s="338"/>
      <c r="AJ57" s="339"/>
    </row>
    <row r="58" spans="1:36" s="340" customFormat="1" ht="24" customHeight="1">
      <c r="A58" s="332">
        <v>51</v>
      </c>
      <c r="B58" s="333"/>
      <c r="C58" s="334"/>
      <c r="D58" s="334"/>
      <c r="E58" s="334"/>
      <c r="F58" s="334"/>
      <c r="G58" s="334"/>
      <c r="H58" s="334"/>
      <c r="I58" s="334"/>
      <c r="J58" s="334"/>
      <c r="K58" s="335"/>
      <c r="L58" s="336" t="str">
        <f t="shared" si="0"/>
        <v/>
      </c>
      <c r="M58" s="334"/>
      <c r="N58" s="334" t="s">
        <v>362</v>
      </c>
      <c r="O58" s="334" t="s">
        <v>362</v>
      </c>
      <c r="P58" s="335"/>
      <c r="Q58" s="332" t="e">
        <f>VLOOKUP(P58,設定_障害区分アーチェリー!A:B,2,FALSE)</f>
        <v>#N/A</v>
      </c>
      <c r="R58" s="334"/>
      <c r="S58" s="334"/>
      <c r="T58" s="334"/>
      <c r="U58" s="334" t="s">
        <v>362</v>
      </c>
      <c r="V58" s="334"/>
      <c r="W58" s="334"/>
      <c r="X58" s="337"/>
      <c r="Y58" s="337"/>
      <c r="Z58" s="337"/>
      <c r="AA58" s="337"/>
      <c r="AB58" s="338"/>
      <c r="AC58" s="338" t="s">
        <v>362</v>
      </c>
      <c r="AD58" s="338"/>
      <c r="AE58" s="338" t="s">
        <v>362</v>
      </c>
      <c r="AF58" s="338"/>
      <c r="AG58" s="338"/>
      <c r="AH58" s="338"/>
      <c r="AI58" s="338"/>
      <c r="AJ58" s="339"/>
    </row>
    <row r="59" spans="1:36" s="340" customFormat="1" ht="24" customHeight="1">
      <c r="A59" s="332">
        <v>52</v>
      </c>
      <c r="B59" s="333"/>
      <c r="C59" s="334"/>
      <c r="D59" s="334"/>
      <c r="E59" s="334"/>
      <c r="F59" s="334"/>
      <c r="G59" s="334"/>
      <c r="H59" s="334"/>
      <c r="I59" s="334"/>
      <c r="J59" s="334"/>
      <c r="K59" s="335"/>
      <c r="L59" s="336" t="str">
        <f t="shared" si="0"/>
        <v/>
      </c>
      <c r="M59" s="334"/>
      <c r="N59" s="334" t="s">
        <v>362</v>
      </c>
      <c r="O59" s="334" t="s">
        <v>362</v>
      </c>
      <c r="P59" s="335"/>
      <c r="Q59" s="332" t="e">
        <f>VLOOKUP(P59,設定_障害区分アーチェリー!A:B,2,FALSE)</f>
        <v>#N/A</v>
      </c>
      <c r="R59" s="334"/>
      <c r="S59" s="334"/>
      <c r="T59" s="334"/>
      <c r="U59" s="334" t="s">
        <v>362</v>
      </c>
      <c r="V59" s="334"/>
      <c r="W59" s="334"/>
      <c r="X59" s="337"/>
      <c r="Y59" s="337"/>
      <c r="Z59" s="337"/>
      <c r="AA59" s="337"/>
      <c r="AB59" s="338"/>
      <c r="AC59" s="338" t="s">
        <v>362</v>
      </c>
      <c r="AD59" s="338"/>
      <c r="AE59" s="338" t="s">
        <v>362</v>
      </c>
      <c r="AF59" s="338"/>
      <c r="AG59" s="338"/>
      <c r="AH59" s="338"/>
      <c r="AI59" s="338"/>
      <c r="AJ59" s="339"/>
    </row>
    <row r="60" spans="1:36" s="340" customFormat="1" ht="24" customHeight="1">
      <c r="A60" s="332">
        <v>53</v>
      </c>
      <c r="B60" s="333"/>
      <c r="C60" s="334"/>
      <c r="D60" s="334"/>
      <c r="E60" s="334"/>
      <c r="F60" s="334"/>
      <c r="G60" s="334"/>
      <c r="H60" s="334"/>
      <c r="I60" s="334"/>
      <c r="J60" s="334"/>
      <c r="K60" s="335"/>
      <c r="L60" s="336" t="str">
        <f t="shared" si="0"/>
        <v/>
      </c>
      <c r="M60" s="334"/>
      <c r="N60" s="334" t="s">
        <v>362</v>
      </c>
      <c r="O60" s="334" t="s">
        <v>362</v>
      </c>
      <c r="P60" s="335"/>
      <c r="Q60" s="332" t="e">
        <f>VLOOKUP(P60,設定_障害区分アーチェリー!A:B,2,FALSE)</f>
        <v>#N/A</v>
      </c>
      <c r="R60" s="334"/>
      <c r="S60" s="334"/>
      <c r="T60" s="334"/>
      <c r="U60" s="334" t="s">
        <v>362</v>
      </c>
      <c r="V60" s="334"/>
      <c r="W60" s="334"/>
      <c r="X60" s="337"/>
      <c r="Y60" s="337"/>
      <c r="Z60" s="337"/>
      <c r="AA60" s="337"/>
      <c r="AB60" s="338"/>
      <c r="AC60" s="338" t="s">
        <v>362</v>
      </c>
      <c r="AD60" s="338"/>
      <c r="AE60" s="338" t="s">
        <v>362</v>
      </c>
      <c r="AF60" s="338"/>
      <c r="AG60" s="338"/>
      <c r="AH60" s="338"/>
      <c r="AI60" s="338"/>
      <c r="AJ60" s="339"/>
    </row>
    <row r="61" spans="1:36" s="340" customFormat="1" ht="24" customHeight="1">
      <c r="A61" s="332">
        <v>54</v>
      </c>
      <c r="B61" s="333"/>
      <c r="C61" s="334"/>
      <c r="D61" s="334"/>
      <c r="E61" s="334"/>
      <c r="F61" s="334"/>
      <c r="G61" s="334"/>
      <c r="H61" s="334"/>
      <c r="I61" s="334"/>
      <c r="J61" s="334"/>
      <c r="K61" s="335"/>
      <c r="L61" s="336" t="str">
        <f t="shared" si="0"/>
        <v/>
      </c>
      <c r="M61" s="334"/>
      <c r="N61" s="334" t="s">
        <v>362</v>
      </c>
      <c r="O61" s="334" t="s">
        <v>362</v>
      </c>
      <c r="P61" s="335"/>
      <c r="Q61" s="332" t="e">
        <f>VLOOKUP(P61,設定_障害区分アーチェリー!A:B,2,FALSE)</f>
        <v>#N/A</v>
      </c>
      <c r="R61" s="334"/>
      <c r="S61" s="334"/>
      <c r="T61" s="334"/>
      <c r="U61" s="334" t="s">
        <v>362</v>
      </c>
      <c r="V61" s="334"/>
      <c r="W61" s="334"/>
      <c r="X61" s="337"/>
      <c r="Y61" s="337"/>
      <c r="Z61" s="337"/>
      <c r="AA61" s="337"/>
      <c r="AB61" s="338"/>
      <c r="AC61" s="338" t="s">
        <v>362</v>
      </c>
      <c r="AD61" s="338"/>
      <c r="AE61" s="338" t="s">
        <v>362</v>
      </c>
      <c r="AF61" s="338"/>
      <c r="AG61" s="338"/>
      <c r="AH61" s="338"/>
      <c r="AI61" s="338"/>
      <c r="AJ61" s="339"/>
    </row>
    <row r="62" spans="1:36" s="340" customFormat="1" ht="24" customHeight="1">
      <c r="A62" s="332">
        <v>55</v>
      </c>
      <c r="B62" s="333"/>
      <c r="C62" s="334"/>
      <c r="D62" s="334"/>
      <c r="E62" s="334"/>
      <c r="F62" s="334"/>
      <c r="G62" s="334"/>
      <c r="H62" s="334"/>
      <c r="I62" s="334"/>
      <c r="J62" s="334"/>
      <c r="K62" s="335"/>
      <c r="L62" s="336" t="str">
        <f t="shared" si="0"/>
        <v/>
      </c>
      <c r="M62" s="334"/>
      <c r="N62" s="334" t="s">
        <v>362</v>
      </c>
      <c r="O62" s="334" t="s">
        <v>362</v>
      </c>
      <c r="P62" s="335"/>
      <c r="Q62" s="332" t="e">
        <f>VLOOKUP(P62,設定_障害区分アーチェリー!A:B,2,FALSE)</f>
        <v>#N/A</v>
      </c>
      <c r="R62" s="334"/>
      <c r="S62" s="334"/>
      <c r="T62" s="334"/>
      <c r="U62" s="334" t="s">
        <v>362</v>
      </c>
      <c r="V62" s="334"/>
      <c r="W62" s="334"/>
      <c r="X62" s="337"/>
      <c r="Y62" s="337"/>
      <c r="Z62" s="337"/>
      <c r="AA62" s="337"/>
      <c r="AB62" s="338"/>
      <c r="AC62" s="338" t="s">
        <v>362</v>
      </c>
      <c r="AD62" s="338"/>
      <c r="AE62" s="338" t="s">
        <v>362</v>
      </c>
      <c r="AF62" s="338"/>
      <c r="AG62" s="338"/>
      <c r="AH62" s="338"/>
      <c r="AI62" s="338"/>
      <c r="AJ62" s="339"/>
    </row>
    <row r="63" spans="1:36" s="340" customFormat="1" ht="24" customHeight="1">
      <c r="A63" s="332">
        <v>56</v>
      </c>
      <c r="B63" s="333"/>
      <c r="C63" s="334"/>
      <c r="D63" s="334"/>
      <c r="E63" s="334"/>
      <c r="F63" s="334"/>
      <c r="G63" s="334"/>
      <c r="H63" s="334"/>
      <c r="I63" s="334"/>
      <c r="J63" s="334"/>
      <c r="K63" s="335"/>
      <c r="L63" s="336" t="str">
        <f t="shared" si="0"/>
        <v/>
      </c>
      <c r="M63" s="334"/>
      <c r="N63" s="334" t="s">
        <v>362</v>
      </c>
      <c r="O63" s="334" t="s">
        <v>362</v>
      </c>
      <c r="P63" s="335"/>
      <c r="Q63" s="332" t="e">
        <f>VLOOKUP(P63,設定_障害区分アーチェリー!A:B,2,FALSE)</f>
        <v>#N/A</v>
      </c>
      <c r="R63" s="334"/>
      <c r="S63" s="334"/>
      <c r="T63" s="334"/>
      <c r="U63" s="334" t="s">
        <v>362</v>
      </c>
      <c r="V63" s="334"/>
      <c r="W63" s="334"/>
      <c r="X63" s="337"/>
      <c r="Y63" s="337"/>
      <c r="Z63" s="337"/>
      <c r="AA63" s="337"/>
      <c r="AB63" s="338"/>
      <c r="AC63" s="338" t="s">
        <v>362</v>
      </c>
      <c r="AD63" s="338"/>
      <c r="AE63" s="338" t="s">
        <v>362</v>
      </c>
      <c r="AF63" s="338"/>
      <c r="AG63" s="338"/>
      <c r="AH63" s="338"/>
      <c r="AI63" s="338"/>
      <c r="AJ63" s="339"/>
    </row>
    <row r="64" spans="1:36" s="340" customFormat="1" ht="24" customHeight="1">
      <c r="A64" s="332">
        <v>57</v>
      </c>
      <c r="B64" s="333"/>
      <c r="C64" s="334"/>
      <c r="D64" s="334"/>
      <c r="E64" s="334"/>
      <c r="F64" s="334"/>
      <c r="G64" s="334"/>
      <c r="H64" s="334"/>
      <c r="I64" s="334"/>
      <c r="J64" s="334"/>
      <c r="K64" s="335"/>
      <c r="L64" s="336" t="str">
        <f t="shared" si="0"/>
        <v/>
      </c>
      <c r="M64" s="334"/>
      <c r="N64" s="334" t="s">
        <v>362</v>
      </c>
      <c r="O64" s="334" t="s">
        <v>362</v>
      </c>
      <c r="P64" s="335"/>
      <c r="Q64" s="332" t="e">
        <f>VLOOKUP(P64,設定_障害区分アーチェリー!A:B,2,FALSE)</f>
        <v>#N/A</v>
      </c>
      <c r="R64" s="334"/>
      <c r="S64" s="334"/>
      <c r="T64" s="334"/>
      <c r="U64" s="334" t="s">
        <v>362</v>
      </c>
      <c r="V64" s="334"/>
      <c r="W64" s="334"/>
      <c r="X64" s="337"/>
      <c r="Y64" s="337"/>
      <c r="Z64" s="337"/>
      <c r="AA64" s="337"/>
      <c r="AB64" s="338"/>
      <c r="AC64" s="338" t="s">
        <v>362</v>
      </c>
      <c r="AD64" s="338"/>
      <c r="AE64" s="338" t="s">
        <v>362</v>
      </c>
      <c r="AF64" s="338"/>
      <c r="AG64" s="338"/>
      <c r="AH64" s="338"/>
      <c r="AI64" s="338"/>
      <c r="AJ64" s="339"/>
    </row>
    <row r="65" spans="1:36" s="340" customFormat="1" ht="24" customHeight="1">
      <c r="A65" s="332">
        <v>58</v>
      </c>
      <c r="B65" s="333"/>
      <c r="C65" s="334"/>
      <c r="D65" s="334"/>
      <c r="E65" s="334"/>
      <c r="F65" s="334"/>
      <c r="G65" s="334"/>
      <c r="H65" s="334"/>
      <c r="I65" s="334"/>
      <c r="J65" s="334"/>
      <c r="K65" s="335"/>
      <c r="L65" s="336" t="str">
        <f t="shared" si="0"/>
        <v/>
      </c>
      <c r="M65" s="334"/>
      <c r="N65" s="334" t="s">
        <v>362</v>
      </c>
      <c r="O65" s="334" t="s">
        <v>362</v>
      </c>
      <c r="P65" s="335"/>
      <c r="Q65" s="332" t="e">
        <f>VLOOKUP(P65,設定_障害区分アーチェリー!A:B,2,FALSE)</f>
        <v>#N/A</v>
      </c>
      <c r="R65" s="334"/>
      <c r="S65" s="334"/>
      <c r="T65" s="334"/>
      <c r="U65" s="334" t="s">
        <v>362</v>
      </c>
      <c r="V65" s="334"/>
      <c r="W65" s="334"/>
      <c r="X65" s="337"/>
      <c r="Y65" s="337"/>
      <c r="Z65" s="337"/>
      <c r="AA65" s="337"/>
      <c r="AB65" s="338"/>
      <c r="AC65" s="338" t="s">
        <v>362</v>
      </c>
      <c r="AD65" s="338"/>
      <c r="AE65" s="338" t="s">
        <v>362</v>
      </c>
      <c r="AF65" s="338"/>
      <c r="AG65" s="338"/>
      <c r="AH65" s="338"/>
      <c r="AI65" s="338"/>
      <c r="AJ65" s="339"/>
    </row>
    <row r="66" spans="1:36" s="340" customFormat="1" ht="24" customHeight="1">
      <c r="A66" s="332">
        <v>59</v>
      </c>
      <c r="B66" s="333"/>
      <c r="C66" s="334"/>
      <c r="D66" s="334"/>
      <c r="E66" s="334"/>
      <c r="F66" s="334"/>
      <c r="G66" s="334"/>
      <c r="H66" s="334"/>
      <c r="I66" s="334"/>
      <c r="J66" s="334"/>
      <c r="K66" s="335"/>
      <c r="L66" s="336" t="str">
        <f t="shared" si="0"/>
        <v/>
      </c>
      <c r="M66" s="334"/>
      <c r="N66" s="334" t="s">
        <v>362</v>
      </c>
      <c r="O66" s="334" t="s">
        <v>362</v>
      </c>
      <c r="P66" s="335"/>
      <c r="Q66" s="332" t="e">
        <f>VLOOKUP(P66,設定_障害区分アーチェリー!A:B,2,FALSE)</f>
        <v>#N/A</v>
      </c>
      <c r="R66" s="334"/>
      <c r="S66" s="334"/>
      <c r="T66" s="334"/>
      <c r="U66" s="334" t="s">
        <v>362</v>
      </c>
      <c r="V66" s="334"/>
      <c r="W66" s="334"/>
      <c r="X66" s="337"/>
      <c r="Y66" s="337"/>
      <c r="Z66" s="337"/>
      <c r="AA66" s="337"/>
      <c r="AB66" s="338"/>
      <c r="AC66" s="338" t="s">
        <v>362</v>
      </c>
      <c r="AD66" s="338"/>
      <c r="AE66" s="338" t="s">
        <v>362</v>
      </c>
      <c r="AF66" s="338"/>
      <c r="AG66" s="338"/>
      <c r="AH66" s="338"/>
      <c r="AI66" s="338"/>
      <c r="AJ66" s="339"/>
    </row>
    <row r="67" spans="1:36" s="340" customFormat="1" ht="24" customHeight="1">
      <c r="A67" s="332">
        <v>60</v>
      </c>
      <c r="B67" s="333"/>
      <c r="C67" s="334"/>
      <c r="D67" s="334"/>
      <c r="E67" s="334"/>
      <c r="F67" s="334"/>
      <c r="G67" s="334"/>
      <c r="H67" s="334"/>
      <c r="I67" s="334"/>
      <c r="J67" s="334"/>
      <c r="K67" s="335"/>
      <c r="L67" s="336" t="str">
        <f t="shared" si="0"/>
        <v/>
      </c>
      <c r="M67" s="334"/>
      <c r="N67" s="334" t="s">
        <v>362</v>
      </c>
      <c r="O67" s="334" t="s">
        <v>362</v>
      </c>
      <c r="P67" s="335"/>
      <c r="Q67" s="332" t="e">
        <f>VLOOKUP(P67,設定_障害区分アーチェリー!A:B,2,FALSE)</f>
        <v>#N/A</v>
      </c>
      <c r="R67" s="334"/>
      <c r="S67" s="334"/>
      <c r="T67" s="334"/>
      <c r="U67" s="334" t="s">
        <v>362</v>
      </c>
      <c r="V67" s="334"/>
      <c r="W67" s="334"/>
      <c r="X67" s="337"/>
      <c r="Y67" s="337"/>
      <c r="Z67" s="337"/>
      <c r="AA67" s="337"/>
      <c r="AB67" s="338"/>
      <c r="AC67" s="338" t="s">
        <v>362</v>
      </c>
      <c r="AD67" s="338"/>
      <c r="AE67" s="338" t="s">
        <v>362</v>
      </c>
      <c r="AF67" s="338"/>
      <c r="AG67" s="338"/>
      <c r="AH67" s="338"/>
      <c r="AI67" s="338"/>
      <c r="AJ67" s="339"/>
    </row>
    <row r="68" spans="1:36" s="340" customFormat="1" ht="24" customHeight="1">
      <c r="A68" s="332">
        <v>61</v>
      </c>
      <c r="B68" s="333"/>
      <c r="C68" s="334"/>
      <c r="D68" s="334"/>
      <c r="E68" s="334"/>
      <c r="F68" s="334"/>
      <c r="G68" s="334"/>
      <c r="H68" s="334"/>
      <c r="I68" s="334"/>
      <c r="J68" s="334"/>
      <c r="K68" s="335"/>
      <c r="L68" s="336" t="str">
        <f t="shared" si="0"/>
        <v/>
      </c>
      <c r="M68" s="334"/>
      <c r="N68" s="334" t="s">
        <v>362</v>
      </c>
      <c r="O68" s="334" t="s">
        <v>362</v>
      </c>
      <c r="P68" s="335"/>
      <c r="Q68" s="332" t="e">
        <f>VLOOKUP(P68,設定_障害区分アーチェリー!A:B,2,FALSE)</f>
        <v>#N/A</v>
      </c>
      <c r="R68" s="334"/>
      <c r="S68" s="334"/>
      <c r="T68" s="334"/>
      <c r="U68" s="334" t="s">
        <v>362</v>
      </c>
      <c r="V68" s="334"/>
      <c r="W68" s="334"/>
      <c r="X68" s="337"/>
      <c r="Y68" s="337"/>
      <c r="Z68" s="337"/>
      <c r="AA68" s="337"/>
      <c r="AB68" s="338"/>
      <c r="AC68" s="338" t="s">
        <v>362</v>
      </c>
      <c r="AD68" s="338"/>
      <c r="AE68" s="338" t="s">
        <v>362</v>
      </c>
      <c r="AF68" s="338"/>
      <c r="AG68" s="338"/>
      <c r="AH68" s="338"/>
      <c r="AI68" s="338"/>
      <c r="AJ68" s="339"/>
    </row>
    <row r="69" spans="1:36" s="340" customFormat="1" ht="24" customHeight="1">
      <c r="A69" s="332">
        <v>62</v>
      </c>
      <c r="B69" s="333"/>
      <c r="C69" s="334"/>
      <c r="D69" s="334"/>
      <c r="E69" s="334"/>
      <c r="F69" s="334"/>
      <c r="G69" s="334"/>
      <c r="H69" s="334"/>
      <c r="I69" s="334"/>
      <c r="J69" s="334"/>
      <c r="K69" s="335"/>
      <c r="L69" s="336" t="str">
        <f t="shared" si="0"/>
        <v/>
      </c>
      <c r="M69" s="334"/>
      <c r="N69" s="334" t="s">
        <v>362</v>
      </c>
      <c r="O69" s="334" t="s">
        <v>362</v>
      </c>
      <c r="P69" s="335"/>
      <c r="Q69" s="332" t="e">
        <f>VLOOKUP(P69,設定_障害区分アーチェリー!A:B,2,FALSE)</f>
        <v>#N/A</v>
      </c>
      <c r="R69" s="334"/>
      <c r="S69" s="334"/>
      <c r="T69" s="334"/>
      <c r="U69" s="334" t="s">
        <v>362</v>
      </c>
      <c r="V69" s="334"/>
      <c r="W69" s="334"/>
      <c r="X69" s="337"/>
      <c r="Y69" s="337"/>
      <c r="Z69" s="337"/>
      <c r="AA69" s="337"/>
      <c r="AB69" s="338"/>
      <c r="AC69" s="338" t="s">
        <v>362</v>
      </c>
      <c r="AD69" s="338"/>
      <c r="AE69" s="338" t="s">
        <v>362</v>
      </c>
      <c r="AF69" s="338"/>
      <c r="AG69" s="338"/>
      <c r="AH69" s="338"/>
      <c r="AI69" s="338"/>
      <c r="AJ69" s="339"/>
    </row>
    <row r="70" spans="1:36" s="340" customFormat="1" ht="24" customHeight="1">
      <c r="A70" s="332">
        <v>63</v>
      </c>
      <c r="B70" s="333"/>
      <c r="C70" s="334"/>
      <c r="D70" s="334"/>
      <c r="E70" s="334"/>
      <c r="F70" s="334"/>
      <c r="G70" s="334"/>
      <c r="H70" s="334"/>
      <c r="I70" s="334"/>
      <c r="J70" s="334"/>
      <c r="K70" s="335"/>
      <c r="L70" s="336" t="str">
        <f t="shared" si="0"/>
        <v/>
      </c>
      <c r="M70" s="334"/>
      <c r="N70" s="334" t="s">
        <v>362</v>
      </c>
      <c r="O70" s="334" t="s">
        <v>362</v>
      </c>
      <c r="P70" s="335"/>
      <c r="Q70" s="332" t="e">
        <f>VLOOKUP(P70,設定_障害区分アーチェリー!A:B,2,FALSE)</f>
        <v>#N/A</v>
      </c>
      <c r="R70" s="334"/>
      <c r="S70" s="334"/>
      <c r="T70" s="334"/>
      <c r="U70" s="334" t="s">
        <v>362</v>
      </c>
      <c r="V70" s="334"/>
      <c r="W70" s="334"/>
      <c r="X70" s="337"/>
      <c r="Y70" s="337"/>
      <c r="Z70" s="337"/>
      <c r="AA70" s="337"/>
      <c r="AB70" s="338"/>
      <c r="AC70" s="338" t="s">
        <v>362</v>
      </c>
      <c r="AD70" s="338"/>
      <c r="AE70" s="338" t="s">
        <v>362</v>
      </c>
      <c r="AF70" s="338"/>
      <c r="AG70" s="338"/>
      <c r="AH70" s="338"/>
      <c r="AI70" s="338"/>
      <c r="AJ70" s="339"/>
    </row>
    <row r="71" spans="1:36" s="340" customFormat="1" ht="24" customHeight="1">
      <c r="A71" s="332">
        <v>64</v>
      </c>
      <c r="B71" s="333"/>
      <c r="C71" s="334"/>
      <c r="D71" s="334"/>
      <c r="E71" s="334"/>
      <c r="F71" s="334"/>
      <c r="G71" s="334"/>
      <c r="H71" s="334"/>
      <c r="I71" s="334"/>
      <c r="J71" s="334"/>
      <c r="K71" s="335"/>
      <c r="L71" s="336" t="str">
        <f t="shared" si="0"/>
        <v/>
      </c>
      <c r="M71" s="334"/>
      <c r="N71" s="334" t="s">
        <v>362</v>
      </c>
      <c r="O71" s="334" t="s">
        <v>362</v>
      </c>
      <c r="P71" s="335"/>
      <c r="Q71" s="332" t="e">
        <f>VLOOKUP(P71,設定_障害区分アーチェリー!A:B,2,FALSE)</f>
        <v>#N/A</v>
      </c>
      <c r="R71" s="334"/>
      <c r="S71" s="334"/>
      <c r="T71" s="334"/>
      <c r="U71" s="334" t="s">
        <v>362</v>
      </c>
      <c r="V71" s="334"/>
      <c r="W71" s="334"/>
      <c r="X71" s="337"/>
      <c r="Y71" s="337"/>
      <c r="Z71" s="337"/>
      <c r="AA71" s="337"/>
      <c r="AB71" s="338"/>
      <c r="AC71" s="338" t="s">
        <v>362</v>
      </c>
      <c r="AD71" s="338"/>
      <c r="AE71" s="338" t="s">
        <v>362</v>
      </c>
      <c r="AF71" s="338"/>
      <c r="AG71" s="338"/>
      <c r="AH71" s="338"/>
      <c r="AI71" s="338"/>
      <c r="AJ71" s="339"/>
    </row>
    <row r="72" spans="1:36" s="340" customFormat="1" ht="24" customHeight="1">
      <c r="A72" s="332">
        <v>65</v>
      </c>
      <c r="B72" s="333"/>
      <c r="C72" s="334"/>
      <c r="D72" s="334"/>
      <c r="E72" s="334"/>
      <c r="F72" s="334"/>
      <c r="G72" s="334"/>
      <c r="H72" s="334"/>
      <c r="I72" s="334"/>
      <c r="J72" s="334"/>
      <c r="K72" s="335"/>
      <c r="L72" s="336" t="str">
        <f t="shared" si="0"/>
        <v/>
      </c>
      <c r="M72" s="334"/>
      <c r="N72" s="334" t="s">
        <v>362</v>
      </c>
      <c r="O72" s="334" t="s">
        <v>362</v>
      </c>
      <c r="P72" s="335"/>
      <c r="Q72" s="332" t="e">
        <f>VLOOKUP(P72,設定_障害区分アーチェリー!A:B,2,FALSE)</f>
        <v>#N/A</v>
      </c>
      <c r="R72" s="334"/>
      <c r="S72" s="334"/>
      <c r="T72" s="334"/>
      <c r="U72" s="334" t="s">
        <v>362</v>
      </c>
      <c r="V72" s="334"/>
      <c r="W72" s="334"/>
      <c r="X72" s="337"/>
      <c r="Y72" s="337"/>
      <c r="Z72" s="337"/>
      <c r="AA72" s="337"/>
      <c r="AB72" s="338"/>
      <c r="AC72" s="338" t="s">
        <v>362</v>
      </c>
      <c r="AD72" s="338"/>
      <c r="AE72" s="338" t="s">
        <v>362</v>
      </c>
      <c r="AF72" s="338"/>
      <c r="AG72" s="338"/>
      <c r="AH72" s="338"/>
      <c r="AI72" s="338"/>
      <c r="AJ72" s="339"/>
    </row>
    <row r="73" spans="1:36" s="340" customFormat="1" ht="24" customHeight="1">
      <c r="A73" s="332">
        <v>66</v>
      </c>
      <c r="B73" s="333"/>
      <c r="C73" s="334"/>
      <c r="D73" s="334"/>
      <c r="E73" s="334"/>
      <c r="F73" s="334"/>
      <c r="G73" s="334"/>
      <c r="H73" s="334"/>
      <c r="I73" s="334"/>
      <c r="J73" s="334"/>
      <c r="K73" s="335"/>
      <c r="L73" s="336" t="str">
        <f t="shared" ref="L73:L107" si="1">IF(K73="","",IF(K73&lt;40,"1部","2部"))</f>
        <v/>
      </c>
      <c r="M73" s="334"/>
      <c r="N73" s="334" t="s">
        <v>362</v>
      </c>
      <c r="O73" s="334" t="s">
        <v>362</v>
      </c>
      <c r="P73" s="335"/>
      <c r="Q73" s="332" t="e">
        <f>VLOOKUP(P73,設定_障害区分アーチェリー!A:B,2,FALSE)</f>
        <v>#N/A</v>
      </c>
      <c r="R73" s="334"/>
      <c r="S73" s="334"/>
      <c r="T73" s="334"/>
      <c r="U73" s="334" t="s">
        <v>362</v>
      </c>
      <c r="V73" s="334"/>
      <c r="W73" s="334"/>
      <c r="X73" s="337"/>
      <c r="Y73" s="337"/>
      <c r="Z73" s="337"/>
      <c r="AA73" s="337"/>
      <c r="AB73" s="338"/>
      <c r="AC73" s="338" t="s">
        <v>362</v>
      </c>
      <c r="AD73" s="338"/>
      <c r="AE73" s="338" t="s">
        <v>362</v>
      </c>
      <c r="AF73" s="338"/>
      <c r="AG73" s="338"/>
      <c r="AH73" s="338"/>
      <c r="AI73" s="338"/>
      <c r="AJ73" s="339"/>
    </row>
    <row r="74" spans="1:36" s="340" customFormat="1" ht="24" customHeight="1">
      <c r="A74" s="332">
        <v>67</v>
      </c>
      <c r="B74" s="333"/>
      <c r="C74" s="334"/>
      <c r="D74" s="334"/>
      <c r="E74" s="334"/>
      <c r="F74" s="334"/>
      <c r="G74" s="334"/>
      <c r="H74" s="334"/>
      <c r="I74" s="334"/>
      <c r="J74" s="334"/>
      <c r="K74" s="335"/>
      <c r="L74" s="336" t="str">
        <f t="shared" si="1"/>
        <v/>
      </c>
      <c r="M74" s="334"/>
      <c r="N74" s="334" t="s">
        <v>362</v>
      </c>
      <c r="O74" s="334" t="s">
        <v>362</v>
      </c>
      <c r="P74" s="335"/>
      <c r="Q74" s="332" t="e">
        <f>VLOOKUP(P74,設定_障害区分アーチェリー!A:B,2,FALSE)</f>
        <v>#N/A</v>
      </c>
      <c r="R74" s="334"/>
      <c r="S74" s="334"/>
      <c r="T74" s="334"/>
      <c r="U74" s="334" t="s">
        <v>362</v>
      </c>
      <c r="V74" s="334"/>
      <c r="W74" s="334"/>
      <c r="X74" s="337"/>
      <c r="Y74" s="337"/>
      <c r="Z74" s="337"/>
      <c r="AA74" s="337"/>
      <c r="AB74" s="338"/>
      <c r="AC74" s="338" t="s">
        <v>362</v>
      </c>
      <c r="AD74" s="338"/>
      <c r="AE74" s="338" t="s">
        <v>362</v>
      </c>
      <c r="AF74" s="338"/>
      <c r="AG74" s="338"/>
      <c r="AH74" s="338"/>
      <c r="AI74" s="338"/>
      <c r="AJ74" s="339"/>
    </row>
    <row r="75" spans="1:36" s="340" customFormat="1" ht="24" customHeight="1">
      <c r="A75" s="332">
        <v>68</v>
      </c>
      <c r="B75" s="333"/>
      <c r="C75" s="334"/>
      <c r="D75" s="334"/>
      <c r="E75" s="334"/>
      <c r="F75" s="334"/>
      <c r="G75" s="334"/>
      <c r="H75" s="334"/>
      <c r="I75" s="334"/>
      <c r="J75" s="334"/>
      <c r="K75" s="335"/>
      <c r="L75" s="336" t="str">
        <f t="shared" si="1"/>
        <v/>
      </c>
      <c r="M75" s="334"/>
      <c r="N75" s="334" t="s">
        <v>362</v>
      </c>
      <c r="O75" s="334" t="s">
        <v>362</v>
      </c>
      <c r="P75" s="335"/>
      <c r="Q75" s="332" t="e">
        <f>VLOOKUP(P75,設定_障害区分アーチェリー!A:B,2,FALSE)</f>
        <v>#N/A</v>
      </c>
      <c r="R75" s="334"/>
      <c r="S75" s="334"/>
      <c r="T75" s="334"/>
      <c r="U75" s="334" t="s">
        <v>362</v>
      </c>
      <c r="V75" s="334"/>
      <c r="W75" s="334"/>
      <c r="X75" s="337"/>
      <c r="Y75" s="337"/>
      <c r="Z75" s="337"/>
      <c r="AA75" s="337"/>
      <c r="AB75" s="338"/>
      <c r="AC75" s="338" t="s">
        <v>362</v>
      </c>
      <c r="AD75" s="338"/>
      <c r="AE75" s="338" t="s">
        <v>362</v>
      </c>
      <c r="AF75" s="338"/>
      <c r="AG75" s="338"/>
      <c r="AH75" s="338"/>
      <c r="AI75" s="338"/>
      <c r="AJ75" s="339"/>
    </row>
    <row r="76" spans="1:36" s="340" customFormat="1" ht="24" customHeight="1">
      <c r="A76" s="332">
        <v>69</v>
      </c>
      <c r="B76" s="333"/>
      <c r="C76" s="334"/>
      <c r="D76" s="334"/>
      <c r="E76" s="334"/>
      <c r="F76" s="334"/>
      <c r="G76" s="334"/>
      <c r="H76" s="334"/>
      <c r="I76" s="334"/>
      <c r="J76" s="334"/>
      <c r="K76" s="335"/>
      <c r="L76" s="336" t="str">
        <f t="shared" si="1"/>
        <v/>
      </c>
      <c r="M76" s="334"/>
      <c r="N76" s="334" t="s">
        <v>362</v>
      </c>
      <c r="O76" s="334" t="s">
        <v>362</v>
      </c>
      <c r="P76" s="335"/>
      <c r="Q76" s="332" t="e">
        <f>VLOOKUP(P76,設定_障害区分アーチェリー!A:B,2,FALSE)</f>
        <v>#N/A</v>
      </c>
      <c r="R76" s="334"/>
      <c r="S76" s="334"/>
      <c r="T76" s="334"/>
      <c r="U76" s="334" t="s">
        <v>362</v>
      </c>
      <c r="V76" s="334"/>
      <c r="W76" s="334"/>
      <c r="X76" s="337"/>
      <c r="Y76" s="337"/>
      <c r="Z76" s="337"/>
      <c r="AA76" s="337"/>
      <c r="AB76" s="338"/>
      <c r="AC76" s="338" t="s">
        <v>362</v>
      </c>
      <c r="AD76" s="338"/>
      <c r="AE76" s="338" t="s">
        <v>362</v>
      </c>
      <c r="AF76" s="338"/>
      <c r="AG76" s="338"/>
      <c r="AH76" s="338"/>
      <c r="AI76" s="338"/>
      <c r="AJ76" s="339"/>
    </row>
    <row r="77" spans="1:36" s="340" customFormat="1" ht="24" customHeight="1">
      <c r="A77" s="332">
        <v>70</v>
      </c>
      <c r="B77" s="333"/>
      <c r="C77" s="334"/>
      <c r="D77" s="334"/>
      <c r="E77" s="334"/>
      <c r="F77" s="334"/>
      <c r="G77" s="334"/>
      <c r="H77" s="334"/>
      <c r="I77" s="334"/>
      <c r="J77" s="334"/>
      <c r="K77" s="335"/>
      <c r="L77" s="336" t="str">
        <f t="shared" si="1"/>
        <v/>
      </c>
      <c r="M77" s="334"/>
      <c r="N77" s="334" t="s">
        <v>362</v>
      </c>
      <c r="O77" s="334" t="s">
        <v>362</v>
      </c>
      <c r="P77" s="335"/>
      <c r="Q77" s="332" t="e">
        <f>VLOOKUP(P77,設定_障害区分アーチェリー!A:B,2,FALSE)</f>
        <v>#N/A</v>
      </c>
      <c r="R77" s="334"/>
      <c r="S77" s="334"/>
      <c r="T77" s="334"/>
      <c r="U77" s="334" t="s">
        <v>362</v>
      </c>
      <c r="V77" s="334"/>
      <c r="W77" s="334"/>
      <c r="X77" s="337"/>
      <c r="Y77" s="337"/>
      <c r="Z77" s="337"/>
      <c r="AA77" s="337"/>
      <c r="AB77" s="338"/>
      <c r="AC77" s="338" t="s">
        <v>362</v>
      </c>
      <c r="AD77" s="338"/>
      <c r="AE77" s="338" t="s">
        <v>362</v>
      </c>
      <c r="AF77" s="338"/>
      <c r="AG77" s="338"/>
      <c r="AH77" s="338"/>
      <c r="AI77" s="338"/>
      <c r="AJ77" s="339"/>
    </row>
    <row r="78" spans="1:36" s="340" customFormat="1" ht="24" customHeight="1">
      <c r="A78" s="332">
        <v>71</v>
      </c>
      <c r="B78" s="333"/>
      <c r="C78" s="334"/>
      <c r="D78" s="334"/>
      <c r="E78" s="334"/>
      <c r="F78" s="334"/>
      <c r="G78" s="334"/>
      <c r="H78" s="334"/>
      <c r="I78" s="334"/>
      <c r="J78" s="334"/>
      <c r="K78" s="335"/>
      <c r="L78" s="336" t="str">
        <f t="shared" si="1"/>
        <v/>
      </c>
      <c r="M78" s="334"/>
      <c r="N78" s="334" t="s">
        <v>362</v>
      </c>
      <c r="O78" s="334" t="s">
        <v>362</v>
      </c>
      <c r="P78" s="335"/>
      <c r="Q78" s="332" t="e">
        <f>VLOOKUP(P78,設定_障害区分アーチェリー!A:B,2,FALSE)</f>
        <v>#N/A</v>
      </c>
      <c r="R78" s="334"/>
      <c r="S78" s="334"/>
      <c r="T78" s="334"/>
      <c r="U78" s="334" t="s">
        <v>362</v>
      </c>
      <c r="V78" s="334"/>
      <c r="W78" s="334"/>
      <c r="X78" s="337"/>
      <c r="Y78" s="337"/>
      <c r="Z78" s="337"/>
      <c r="AA78" s="337"/>
      <c r="AB78" s="338"/>
      <c r="AC78" s="338" t="s">
        <v>362</v>
      </c>
      <c r="AD78" s="338"/>
      <c r="AE78" s="338" t="s">
        <v>362</v>
      </c>
      <c r="AF78" s="338"/>
      <c r="AG78" s="338"/>
      <c r="AH78" s="338"/>
      <c r="AI78" s="338"/>
      <c r="AJ78" s="339"/>
    </row>
    <row r="79" spans="1:36" s="340" customFormat="1" ht="24" customHeight="1">
      <c r="A79" s="332">
        <v>72</v>
      </c>
      <c r="B79" s="333"/>
      <c r="C79" s="334"/>
      <c r="D79" s="334"/>
      <c r="E79" s="334"/>
      <c r="F79" s="334"/>
      <c r="G79" s="334"/>
      <c r="H79" s="334"/>
      <c r="I79" s="334"/>
      <c r="J79" s="334"/>
      <c r="K79" s="335"/>
      <c r="L79" s="336" t="str">
        <f t="shared" si="1"/>
        <v/>
      </c>
      <c r="M79" s="334"/>
      <c r="N79" s="334" t="s">
        <v>362</v>
      </c>
      <c r="O79" s="334" t="s">
        <v>362</v>
      </c>
      <c r="P79" s="335"/>
      <c r="Q79" s="332" t="e">
        <f>VLOOKUP(P79,設定_障害区分アーチェリー!A:B,2,FALSE)</f>
        <v>#N/A</v>
      </c>
      <c r="R79" s="334"/>
      <c r="S79" s="334"/>
      <c r="T79" s="334"/>
      <c r="U79" s="334" t="s">
        <v>362</v>
      </c>
      <c r="V79" s="334"/>
      <c r="W79" s="334"/>
      <c r="X79" s="337"/>
      <c r="Y79" s="337"/>
      <c r="Z79" s="337"/>
      <c r="AA79" s="337"/>
      <c r="AB79" s="338"/>
      <c r="AC79" s="338" t="s">
        <v>362</v>
      </c>
      <c r="AD79" s="338"/>
      <c r="AE79" s="338" t="s">
        <v>362</v>
      </c>
      <c r="AF79" s="338"/>
      <c r="AG79" s="338"/>
      <c r="AH79" s="338"/>
      <c r="AI79" s="338"/>
      <c r="AJ79" s="339"/>
    </row>
    <row r="80" spans="1:36" s="340" customFormat="1" ht="24" customHeight="1">
      <c r="A80" s="332">
        <v>73</v>
      </c>
      <c r="B80" s="333"/>
      <c r="C80" s="334"/>
      <c r="D80" s="334"/>
      <c r="E80" s="334"/>
      <c r="F80" s="334"/>
      <c r="G80" s="334"/>
      <c r="H80" s="334"/>
      <c r="I80" s="334"/>
      <c r="J80" s="334"/>
      <c r="K80" s="335"/>
      <c r="L80" s="336" t="str">
        <f t="shared" si="1"/>
        <v/>
      </c>
      <c r="M80" s="334"/>
      <c r="N80" s="334" t="s">
        <v>362</v>
      </c>
      <c r="O80" s="334" t="s">
        <v>362</v>
      </c>
      <c r="P80" s="335"/>
      <c r="Q80" s="332" t="e">
        <f>VLOOKUP(P80,設定_障害区分アーチェリー!A:B,2,FALSE)</f>
        <v>#N/A</v>
      </c>
      <c r="R80" s="334"/>
      <c r="S80" s="334"/>
      <c r="T80" s="334"/>
      <c r="U80" s="334" t="s">
        <v>362</v>
      </c>
      <c r="V80" s="334"/>
      <c r="W80" s="334"/>
      <c r="X80" s="337"/>
      <c r="Y80" s="337"/>
      <c r="Z80" s="337"/>
      <c r="AA80" s="337"/>
      <c r="AB80" s="338"/>
      <c r="AC80" s="338" t="s">
        <v>362</v>
      </c>
      <c r="AD80" s="338"/>
      <c r="AE80" s="338" t="s">
        <v>362</v>
      </c>
      <c r="AF80" s="338"/>
      <c r="AG80" s="338"/>
      <c r="AH80" s="338"/>
      <c r="AI80" s="338"/>
      <c r="AJ80" s="339"/>
    </row>
    <row r="81" spans="1:36" s="340" customFormat="1" ht="24" customHeight="1">
      <c r="A81" s="332">
        <v>74</v>
      </c>
      <c r="B81" s="333"/>
      <c r="C81" s="334"/>
      <c r="D81" s="334"/>
      <c r="E81" s="334"/>
      <c r="F81" s="334"/>
      <c r="G81" s="334"/>
      <c r="H81" s="334"/>
      <c r="I81" s="334"/>
      <c r="J81" s="334"/>
      <c r="K81" s="335"/>
      <c r="L81" s="336" t="str">
        <f t="shared" si="1"/>
        <v/>
      </c>
      <c r="M81" s="334"/>
      <c r="N81" s="334" t="s">
        <v>362</v>
      </c>
      <c r="O81" s="334" t="s">
        <v>362</v>
      </c>
      <c r="P81" s="335"/>
      <c r="Q81" s="332" t="e">
        <f>VLOOKUP(P81,設定_障害区分アーチェリー!A:B,2,FALSE)</f>
        <v>#N/A</v>
      </c>
      <c r="R81" s="334"/>
      <c r="S81" s="334"/>
      <c r="T81" s="334"/>
      <c r="U81" s="334" t="s">
        <v>362</v>
      </c>
      <c r="V81" s="334"/>
      <c r="W81" s="334"/>
      <c r="X81" s="337"/>
      <c r="Y81" s="337"/>
      <c r="Z81" s="337"/>
      <c r="AA81" s="337"/>
      <c r="AB81" s="338"/>
      <c r="AC81" s="338" t="s">
        <v>362</v>
      </c>
      <c r="AD81" s="338"/>
      <c r="AE81" s="338" t="s">
        <v>362</v>
      </c>
      <c r="AF81" s="338"/>
      <c r="AG81" s="338"/>
      <c r="AH81" s="338"/>
      <c r="AI81" s="338"/>
      <c r="AJ81" s="339"/>
    </row>
    <row r="82" spans="1:36" s="340" customFormat="1" ht="24" customHeight="1">
      <c r="A82" s="332">
        <v>75</v>
      </c>
      <c r="B82" s="333"/>
      <c r="C82" s="334"/>
      <c r="D82" s="334"/>
      <c r="E82" s="334"/>
      <c r="F82" s="334"/>
      <c r="G82" s="334"/>
      <c r="H82" s="334"/>
      <c r="I82" s="334"/>
      <c r="J82" s="334"/>
      <c r="K82" s="335"/>
      <c r="L82" s="336" t="str">
        <f t="shared" si="1"/>
        <v/>
      </c>
      <c r="M82" s="334"/>
      <c r="N82" s="334" t="s">
        <v>362</v>
      </c>
      <c r="O82" s="334" t="s">
        <v>362</v>
      </c>
      <c r="P82" s="335"/>
      <c r="Q82" s="332" t="e">
        <f>VLOOKUP(P82,設定_障害区分アーチェリー!A:B,2,FALSE)</f>
        <v>#N/A</v>
      </c>
      <c r="R82" s="334"/>
      <c r="S82" s="334"/>
      <c r="T82" s="334"/>
      <c r="U82" s="334" t="s">
        <v>362</v>
      </c>
      <c r="V82" s="334"/>
      <c r="W82" s="334"/>
      <c r="X82" s="337"/>
      <c r="Y82" s="337"/>
      <c r="Z82" s="337"/>
      <c r="AA82" s="337"/>
      <c r="AB82" s="338"/>
      <c r="AC82" s="338" t="s">
        <v>362</v>
      </c>
      <c r="AD82" s="338"/>
      <c r="AE82" s="338" t="s">
        <v>362</v>
      </c>
      <c r="AF82" s="338"/>
      <c r="AG82" s="338"/>
      <c r="AH82" s="338"/>
      <c r="AI82" s="338"/>
      <c r="AJ82" s="339"/>
    </row>
    <row r="83" spans="1:36" s="340" customFormat="1" ht="24" customHeight="1">
      <c r="A83" s="332">
        <v>76</v>
      </c>
      <c r="B83" s="333"/>
      <c r="C83" s="334"/>
      <c r="D83" s="334"/>
      <c r="E83" s="334"/>
      <c r="F83" s="334"/>
      <c r="G83" s="334"/>
      <c r="H83" s="334"/>
      <c r="I83" s="334"/>
      <c r="J83" s="334"/>
      <c r="K83" s="335"/>
      <c r="L83" s="336" t="str">
        <f t="shared" si="1"/>
        <v/>
      </c>
      <c r="M83" s="334"/>
      <c r="N83" s="334" t="s">
        <v>362</v>
      </c>
      <c r="O83" s="334" t="s">
        <v>362</v>
      </c>
      <c r="P83" s="335"/>
      <c r="Q83" s="332" t="e">
        <f>VLOOKUP(P83,設定_障害区分アーチェリー!A:B,2,FALSE)</f>
        <v>#N/A</v>
      </c>
      <c r="R83" s="334"/>
      <c r="S83" s="334"/>
      <c r="T83" s="334"/>
      <c r="U83" s="334" t="s">
        <v>362</v>
      </c>
      <c r="V83" s="334"/>
      <c r="W83" s="334"/>
      <c r="X83" s="337"/>
      <c r="Y83" s="337"/>
      <c r="Z83" s="337"/>
      <c r="AA83" s="337"/>
      <c r="AB83" s="338"/>
      <c r="AC83" s="338" t="s">
        <v>362</v>
      </c>
      <c r="AD83" s="338"/>
      <c r="AE83" s="338" t="s">
        <v>362</v>
      </c>
      <c r="AF83" s="338"/>
      <c r="AG83" s="338"/>
      <c r="AH83" s="338"/>
      <c r="AI83" s="338"/>
      <c r="AJ83" s="339"/>
    </row>
    <row r="84" spans="1:36" s="340" customFormat="1" ht="24" customHeight="1">
      <c r="A84" s="332">
        <v>77</v>
      </c>
      <c r="B84" s="333"/>
      <c r="C84" s="334"/>
      <c r="D84" s="334"/>
      <c r="E84" s="334"/>
      <c r="F84" s="334"/>
      <c r="G84" s="334"/>
      <c r="H84" s="334"/>
      <c r="I84" s="334"/>
      <c r="J84" s="334"/>
      <c r="K84" s="335"/>
      <c r="L84" s="336" t="str">
        <f t="shared" si="1"/>
        <v/>
      </c>
      <c r="M84" s="334"/>
      <c r="N84" s="334" t="s">
        <v>362</v>
      </c>
      <c r="O84" s="334" t="s">
        <v>362</v>
      </c>
      <c r="P84" s="335"/>
      <c r="Q84" s="332" t="e">
        <f>VLOOKUP(P84,設定_障害区分アーチェリー!A:B,2,FALSE)</f>
        <v>#N/A</v>
      </c>
      <c r="R84" s="334"/>
      <c r="S84" s="334"/>
      <c r="T84" s="334"/>
      <c r="U84" s="334" t="s">
        <v>362</v>
      </c>
      <c r="V84" s="334"/>
      <c r="W84" s="334"/>
      <c r="X84" s="337"/>
      <c r="Y84" s="337"/>
      <c r="Z84" s="337"/>
      <c r="AA84" s="337"/>
      <c r="AB84" s="338"/>
      <c r="AC84" s="338" t="s">
        <v>362</v>
      </c>
      <c r="AD84" s="338"/>
      <c r="AE84" s="338" t="s">
        <v>362</v>
      </c>
      <c r="AF84" s="338"/>
      <c r="AG84" s="338"/>
      <c r="AH84" s="338"/>
      <c r="AI84" s="338"/>
      <c r="AJ84" s="339"/>
    </row>
    <row r="85" spans="1:36" s="340" customFormat="1" ht="24" customHeight="1">
      <c r="A85" s="332">
        <v>78</v>
      </c>
      <c r="B85" s="333"/>
      <c r="C85" s="334"/>
      <c r="D85" s="334"/>
      <c r="E85" s="334"/>
      <c r="F85" s="334"/>
      <c r="G85" s="334"/>
      <c r="H85" s="334"/>
      <c r="I85" s="334"/>
      <c r="J85" s="334"/>
      <c r="K85" s="335"/>
      <c r="L85" s="336" t="str">
        <f t="shared" si="1"/>
        <v/>
      </c>
      <c r="M85" s="334"/>
      <c r="N85" s="334" t="s">
        <v>362</v>
      </c>
      <c r="O85" s="334" t="s">
        <v>362</v>
      </c>
      <c r="P85" s="335"/>
      <c r="Q85" s="332" t="e">
        <f>VLOOKUP(P85,設定_障害区分アーチェリー!A:B,2,FALSE)</f>
        <v>#N/A</v>
      </c>
      <c r="R85" s="334"/>
      <c r="S85" s="334"/>
      <c r="T85" s="334"/>
      <c r="U85" s="334" t="s">
        <v>362</v>
      </c>
      <c r="V85" s="334"/>
      <c r="W85" s="334"/>
      <c r="X85" s="337"/>
      <c r="Y85" s="337"/>
      <c r="Z85" s="337"/>
      <c r="AA85" s="337"/>
      <c r="AB85" s="338"/>
      <c r="AC85" s="338" t="s">
        <v>362</v>
      </c>
      <c r="AD85" s="338"/>
      <c r="AE85" s="338" t="s">
        <v>362</v>
      </c>
      <c r="AF85" s="338"/>
      <c r="AG85" s="338"/>
      <c r="AH85" s="338"/>
      <c r="AI85" s="338"/>
      <c r="AJ85" s="339"/>
    </row>
    <row r="86" spans="1:36" s="340" customFormat="1" ht="24" customHeight="1">
      <c r="A86" s="332">
        <v>79</v>
      </c>
      <c r="B86" s="333"/>
      <c r="C86" s="334"/>
      <c r="D86" s="334"/>
      <c r="E86" s="334"/>
      <c r="F86" s="334"/>
      <c r="G86" s="334"/>
      <c r="H86" s="334"/>
      <c r="I86" s="334"/>
      <c r="J86" s="334"/>
      <c r="K86" s="335"/>
      <c r="L86" s="336" t="str">
        <f t="shared" si="1"/>
        <v/>
      </c>
      <c r="M86" s="334"/>
      <c r="N86" s="334" t="s">
        <v>362</v>
      </c>
      <c r="O86" s="334" t="s">
        <v>362</v>
      </c>
      <c r="P86" s="335"/>
      <c r="Q86" s="332" t="e">
        <f>VLOOKUP(P86,設定_障害区分アーチェリー!A:B,2,FALSE)</f>
        <v>#N/A</v>
      </c>
      <c r="R86" s="334"/>
      <c r="S86" s="334"/>
      <c r="T86" s="334"/>
      <c r="U86" s="334" t="s">
        <v>362</v>
      </c>
      <c r="V86" s="334"/>
      <c r="W86" s="334"/>
      <c r="X86" s="337"/>
      <c r="Y86" s="337"/>
      <c r="Z86" s="337"/>
      <c r="AA86" s="337"/>
      <c r="AB86" s="338"/>
      <c r="AC86" s="338" t="s">
        <v>362</v>
      </c>
      <c r="AD86" s="338"/>
      <c r="AE86" s="338" t="s">
        <v>362</v>
      </c>
      <c r="AF86" s="338"/>
      <c r="AG86" s="338"/>
      <c r="AH86" s="338"/>
      <c r="AI86" s="338"/>
      <c r="AJ86" s="339"/>
    </row>
    <row r="87" spans="1:36" s="340" customFormat="1" ht="24" customHeight="1">
      <c r="A87" s="332">
        <v>80</v>
      </c>
      <c r="B87" s="333"/>
      <c r="C87" s="334"/>
      <c r="D87" s="334"/>
      <c r="E87" s="334"/>
      <c r="F87" s="334"/>
      <c r="G87" s="334"/>
      <c r="H87" s="334"/>
      <c r="I87" s="334"/>
      <c r="J87" s="334"/>
      <c r="K87" s="335"/>
      <c r="L87" s="336" t="str">
        <f t="shared" si="1"/>
        <v/>
      </c>
      <c r="M87" s="334"/>
      <c r="N87" s="334" t="s">
        <v>362</v>
      </c>
      <c r="O87" s="334" t="s">
        <v>362</v>
      </c>
      <c r="P87" s="335"/>
      <c r="Q87" s="332" t="e">
        <f>VLOOKUP(P87,設定_障害区分アーチェリー!A:B,2,FALSE)</f>
        <v>#N/A</v>
      </c>
      <c r="R87" s="334"/>
      <c r="S87" s="334"/>
      <c r="T87" s="334"/>
      <c r="U87" s="334" t="s">
        <v>362</v>
      </c>
      <c r="V87" s="334"/>
      <c r="W87" s="334"/>
      <c r="X87" s="337"/>
      <c r="Y87" s="337"/>
      <c r="Z87" s="337"/>
      <c r="AA87" s="337"/>
      <c r="AB87" s="338"/>
      <c r="AC87" s="338" t="s">
        <v>362</v>
      </c>
      <c r="AD87" s="338"/>
      <c r="AE87" s="338" t="s">
        <v>362</v>
      </c>
      <c r="AF87" s="338"/>
      <c r="AG87" s="338"/>
      <c r="AH87" s="338"/>
      <c r="AI87" s="338"/>
      <c r="AJ87" s="339"/>
    </row>
    <row r="88" spans="1:36" s="340" customFormat="1" ht="24" customHeight="1">
      <c r="A88" s="332">
        <v>81</v>
      </c>
      <c r="B88" s="333"/>
      <c r="C88" s="334"/>
      <c r="D88" s="334"/>
      <c r="E88" s="334"/>
      <c r="F88" s="334"/>
      <c r="G88" s="334"/>
      <c r="H88" s="334"/>
      <c r="I88" s="334"/>
      <c r="J88" s="334"/>
      <c r="K88" s="335"/>
      <c r="L88" s="336" t="str">
        <f t="shared" si="1"/>
        <v/>
      </c>
      <c r="M88" s="334"/>
      <c r="N88" s="334" t="s">
        <v>362</v>
      </c>
      <c r="O88" s="334" t="s">
        <v>362</v>
      </c>
      <c r="P88" s="335"/>
      <c r="Q88" s="332" t="e">
        <f>VLOOKUP(P88,設定_障害区分アーチェリー!A:B,2,FALSE)</f>
        <v>#N/A</v>
      </c>
      <c r="R88" s="334"/>
      <c r="S88" s="334"/>
      <c r="T88" s="334"/>
      <c r="U88" s="334" t="s">
        <v>362</v>
      </c>
      <c r="V88" s="334"/>
      <c r="W88" s="334"/>
      <c r="X88" s="337"/>
      <c r="Y88" s="337"/>
      <c r="Z88" s="337"/>
      <c r="AA88" s="337"/>
      <c r="AB88" s="338"/>
      <c r="AC88" s="338" t="s">
        <v>362</v>
      </c>
      <c r="AD88" s="338"/>
      <c r="AE88" s="338" t="s">
        <v>362</v>
      </c>
      <c r="AF88" s="338"/>
      <c r="AG88" s="338"/>
      <c r="AH88" s="338"/>
      <c r="AI88" s="338"/>
      <c r="AJ88" s="339"/>
    </row>
    <row r="89" spans="1:36" s="340" customFormat="1" ht="24" customHeight="1">
      <c r="A89" s="332">
        <v>82</v>
      </c>
      <c r="B89" s="333"/>
      <c r="C89" s="334"/>
      <c r="D89" s="334"/>
      <c r="E89" s="334"/>
      <c r="F89" s="334"/>
      <c r="G89" s="334"/>
      <c r="H89" s="334"/>
      <c r="I89" s="334"/>
      <c r="J89" s="334"/>
      <c r="K89" s="335"/>
      <c r="L89" s="336" t="str">
        <f t="shared" si="1"/>
        <v/>
      </c>
      <c r="M89" s="334"/>
      <c r="N89" s="334" t="s">
        <v>362</v>
      </c>
      <c r="O89" s="334" t="s">
        <v>362</v>
      </c>
      <c r="P89" s="335"/>
      <c r="Q89" s="332" t="e">
        <f>VLOOKUP(P89,設定_障害区分アーチェリー!A:B,2,FALSE)</f>
        <v>#N/A</v>
      </c>
      <c r="R89" s="334"/>
      <c r="S89" s="334"/>
      <c r="T89" s="334"/>
      <c r="U89" s="334" t="s">
        <v>362</v>
      </c>
      <c r="V89" s="334"/>
      <c r="W89" s="334"/>
      <c r="X89" s="337"/>
      <c r="Y89" s="337"/>
      <c r="Z89" s="337"/>
      <c r="AA89" s="337"/>
      <c r="AB89" s="338"/>
      <c r="AC89" s="338" t="s">
        <v>362</v>
      </c>
      <c r="AD89" s="338"/>
      <c r="AE89" s="338" t="s">
        <v>362</v>
      </c>
      <c r="AF89" s="338"/>
      <c r="AG89" s="338"/>
      <c r="AH89" s="338"/>
      <c r="AI89" s="338"/>
      <c r="AJ89" s="339"/>
    </row>
    <row r="90" spans="1:36" s="340" customFormat="1" ht="24" customHeight="1">
      <c r="A90" s="332">
        <v>83</v>
      </c>
      <c r="B90" s="333"/>
      <c r="C90" s="334"/>
      <c r="D90" s="334"/>
      <c r="E90" s="334"/>
      <c r="F90" s="334"/>
      <c r="G90" s="334"/>
      <c r="H90" s="334"/>
      <c r="I90" s="334"/>
      <c r="J90" s="334"/>
      <c r="K90" s="335"/>
      <c r="L90" s="336" t="str">
        <f t="shared" si="1"/>
        <v/>
      </c>
      <c r="M90" s="334"/>
      <c r="N90" s="334" t="s">
        <v>362</v>
      </c>
      <c r="O90" s="334" t="s">
        <v>362</v>
      </c>
      <c r="P90" s="335"/>
      <c r="Q90" s="332" t="e">
        <f>VLOOKUP(P90,設定_障害区分アーチェリー!A:B,2,FALSE)</f>
        <v>#N/A</v>
      </c>
      <c r="R90" s="334"/>
      <c r="S90" s="334"/>
      <c r="T90" s="334"/>
      <c r="U90" s="334" t="s">
        <v>362</v>
      </c>
      <c r="V90" s="334"/>
      <c r="W90" s="334"/>
      <c r="X90" s="337"/>
      <c r="Y90" s="337"/>
      <c r="Z90" s="337"/>
      <c r="AA90" s="337"/>
      <c r="AB90" s="338"/>
      <c r="AC90" s="338" t="s">
        <v>362</v>
      </c>
      <c r="AD90" s="338"/>
      <c r="AE90" s="338" t="s">
        <v>362</v>
      </c>
      <c r="AF90" s="338"/>
      <c r="AG90" s="338"/>
      <c r="AH90" s="338"/>
      <c r="AI90" s="338"/>
      <c r="AJ90" s="339"/>
    </row>
    <row r="91" spans="1:36" s="340" customFormat="1" ht="24" customHeight="1">
      <c r="A91" s="332">
        <v>84</v>
      </c>
      <c r="B91" s="333"/>
      <c r="C91" s="334"/>
      <c r="D91" s="334"/>
      <c r="E91" s="334"/>
      <c r="F91" s="334"/>
      <c r="G91" s="334"/>
      <c r="H91" s="334"/>
      <c r="I91" s="334"/>
      <c r="J91" s="334"/>
      <c r="K91" s="335"/>
      <c r="L91" s="336" t="str">
        <f t="shared" si="1"/>
        <v/>
      </c>
      <c r="M91" s="334"/>
      <c r="N91" s="334" t="s">
        <v>362</v>
      </c>
      <c r="O91" s="334" t="s">
        <v>362</v>
      </c>
      <c r="P91" s="335"/>
      <c r="Q91" s="332" t="e">
        <f>VLOOKUP(P91,設定_障害区分アーチェリー!A:B,2,FALSE)</f>
        <v>#N/A</v>
      </c>
      <c r="R91" s="334"/>
      <c r="S91" s="334"/>
      <c r="T91" s="334"/>
      <c r="U91" s="334" t="s">
        <v>362</v>
      </c>
      <c r="V91" s="334"/>
      <c r="W91" s="334"/>
      <c r="X91" s="337"/>
      <c r="Y91" s="337"/>
      <c r="Z91" s="337"/>
      <c r="AA91" s="337"/>
      <c r="AB91" s="338"/>
      <c r="AC91" s="338" t="s">
        <v>362</v>
      </c>
      <c r="AD91" s="338"/>
      <c r="AE91" s="338" t="s">
        <v>362</v>
      </c>
      <c r="AF91" s="338"/>
      <c r="AG91" s="338"/>
      <c r="AH91" s="338"/>
      <c r="AI91" s="338"/>
      <c r="AJ91" s="339"/>
    </row>
    <row r="92" spans="1:36" s="340" customFormat="1" ht="24" customHeight="1">
      <c r="A92" s="332">
        <v>85</v>
      </c>
      <c r="B92" s="333"/>
      <c r="C92" s="334"/>
      <c r="D92" s="334"/>
      <c r="E92" s="334"/>
      <c r="F92" s="334"/>
      <c r="G92" s="334"/>
      <c r="H92" s="334"/>
      <c r="I92" s="334"/>
      <c r="J92" s="334"/>
      <c r="K92" s="335"/>
      <c r="L92" s="336" t="str">
        <f t="shared" si="1"/>
        <v/>
      </c>
      <c r="M92" s="334"/>
      <c r="N92" s="334" t="s">
        <v>362</v>
      </c>
      <c r="O92" s="334" t="s">
        <v>362</v>
      </c>
      <c r="P92" s="335"/>
      <c r="Q92" s="332" t="e">
        <f>VLOOKUP(P92,設定_障害区分アーチェリー!A:B,2,FALSE)</f>
        <v>#N/A</v>
      </c>
      <c r="R92" s="334"/>
      <c r="S92" s="334"/>
      <c r="T92" s="334"/>
      <c r="U92" s="334" t="s">
        <v>362</v>
      </c>
      <c r="V92" s="334"/>
      <c r="W92" s="334"/>
      <c r="X92" s="337"/>
      <c r="Y92" s="337"/>
      <c r="Z92" s="337"/>
      <c r="AA92" s="337"/>
      <c r="AB92" s="338"/>
      <c r="AC92" s="338" t="s">
        <v>362</v>
      </c>
      <c r="AD92" s="338"/>
      <c r="AE92" s="338" t="s">
        <v>362</v>
      </c>
      <c r="AF92" s="338"/>
      <c r="AG92" s="338"/>
      <c r="AH92" s="338"/>
      <c r="AI92" s="338"/>
      <c r="AJ92" s="339"/>
    </row>
    <row r="93" spans="1:36" s="340" customFormat="1" ht="24" customHeight="1">
      <c r="A93" s="332">
        <v>86</v>
      </c>
      <c r="B93" s="333"/>
      <c r="C93" s="334"/>
      <c r="D93" s="334"/>
      <c r="E93" s="334"/>
      <c r="F93" s="334"/>
      <c r="G93" s="334"/>
      <c r="H93" s="334"/>
      <c r="I93" s="334"/>
      <c r="J93" s="334"/>
      <c r="K93" s="335"/>
      <c r="L93" s="336" t="str">
        <f t="shared" si="1"/>
        <v/>
      </c>
      <c r="M93" s="334"/>
      <c r="N93" s="334" t="s">
        <v>362</v>
      </c>
      <c r="O93" s="334" t="s">
        <v>362</v>
      </c>
      <c r="P93" s="335"/>
      <c r="Q93" s="332" t="e">
        <f>VLOOKUP(P93,設定_障害区分アーチェリー!A:B,2,FALSE)</f>
        <v>#N/A</v>
      </c>
      <c r="R93" s="334"/>
      <c r="S93" s="334"/>
      <c r="T93" s="334"/>
      <c r="U93" s="334" t="s">
        <v>362</v>
      </c>
      <c r="V93" s="334"/>
      <c r="W93" s="334"/>
      <c r="X93" s="337"/>
      <c r="Y93" s="337"/>
      <c r="Z93" s="337"/>
      <c r="AA93" s="337"/>
      <c r="AB93" s="338"/>
      <c r="AC93" s="338" t="s">
        <v>362</v>
      </c>
      <c r="AD93" s="338"/>
      <c r="AE93" s="338" t="s">
        <v>362</v>
      </c>
      <c r="AF93" s="338"/>
      <c r="AG93" s="338"/>
      <c r="AH93" s="338"/>
      <c r="AI93" s="338"/>
      <c r="AJ93" s="339"/>
    </row>
    <row r="94" spans="1:36" s="340" customFormat="1" ht="24" customHeight="1">
      <c r="A94" s="332">
        <v>87</v>
      </c>
      <c r="B94" s="333"/>
      <c r="C94" s="334"/>
      <c r="D94" s="334"/>
      <c r="E94" s="334"/>
      <c r="F94" s="334"/>
      <c r="G94" s="334"/>
      <c r="H94" s="334"/>
      <c r="I94" s="334"/>
      <c r="J94" s="334"/>
      <c r="K94" s="335"/>
      <c r="L94" s="336" t="str">
        <f t="shared" si="1"/>
        <v/>
      </c>
      <c r="M94" s="334"/>
      <c r="N94" s="334" t="s">
        <v>362</v>
      </c>
      <c r="O94" s="334" t="s">
        <v>362</v>
      </c>
      <c r="P94" s="335"/>
      <c r="Q94" s="332" t="e">
        <f>VLOOKUP(P94,設定_障害区分アーチェリー!A:B,2,FALSE)</f>
        <v>#N/A</v>
      </c>
      <c r="R94" s="334"/>
      <c r="S94" s="334"/>
      <c r="T94" s="334"/>
      <c r="U94" s="334" t="s">
        <v>362</v>
      </c>
      <c r="V94" s="334"/>
      <c r="W94" s="334"/>
      <c r="X94" s="337"/>
      <c r="Y94" s="337"/>
      <c r="Z94" s="337"/>
      <c r="AA94" s="337"/>
      <c r="AB94" s="338"/>
      <c r="AC94" s="338" t="s">
        <v>362</v>
      </c>
      <c r="AD94" s="338"/>
      <c r="AE94" s="338" t="s">
        <v>362</v>
      </c>
      <c r="AF94" s="338"/>
      <c r="AG94" s="338"/>
      <c r="AH94" s="338"/>
      <c r="AI94" s="338"/>
      <c r="AJ94" s="339"/>
    </row>
    <row r="95" spans="1:36" s="340" customFormat="1" ht="24" customHeight="1">
      <c r="A95" s="332">
        <v>88</v>
      </c>
      <c r="B95" s="333"/>
      <c r="C95" s="334"/>
      <c r="D95" s="334"/>
      <c r="E95" s="334"/>
      <c r="F95" s="334"/>
      <c r="G95" s="334"/>
      <c r="H95" s="334"/>
      <c r="I95" s="334"/>
      <c r="J95" s="334"/>
      <c r="K95" s="335"/>
      <c r="L95" s="336" t="str">
        <f t="shared" si="1"/>
        <v/>
      </c>
      <c r="M95" s="334"/>
      <c r="N95" s="334" t="s">
        <v>362</v>
      </c>
      <c r="O95" s="334" t="s">
        <v>362</v>
      </c>
      <c r="P95" s="335"/>
      <c r="Q95" s="332" t="e">
        <f>VLOOKUP(P95,設定_障害区分アーチェリー!A:B,2,FALSE)</f>
        <v>#N/A</v>
      </c>
      <c r="R95" s="334"/>
      <c r="S95" s="334"/>
      <c r="T95" s="334"/>
      <c r="U95" s="334" t="s">
        <v>362</v>
      </c>
      <c r="V95" s="334"/>
      <c r="W95" s="334"/>
      <c r="X95" s="337"/>
      <c r="Y95" s="337"/>
      <c r="Z95" s="337"/>
      <c r="AA95" s="337"/>
      <c r="AB95" s="338"/>
      <c r="AC95" s="338" t="s">
        <v>362</v>
      </c>
      <c r="AD95" s="338"/>
      <c r="AE95" s="338" t="s">
        <v>362</v>
      </c>
      <c r="AF95" s="338"/>
      <c r="AG95" s="338"/>
      <c r="AH95" s="338"/>
      <c r="AI95" s="338"/>
      <c r="AJ95" s="339"/>
    </row>
    <row r="96" spans="1:36" s="340" customFormat="1" ht="24" customHeight="1">
      <c r="A96" s="332">
        <v>89</v>
      </c>
      <c r="B96" s="333"/>
      <c r="C96" s="334"/>
      <c r="D96" s="334"/>
      <c r="E96" s="334"/>
      <c r="F96" s="334"/>
      <c r="G96" s="334"/>
      <c r="H96" s="334"/>
      <c r="I96" s="334"/>
      <c r="J96" s="334"/>
      <c r="K96" s="335"/>
      <c r="L96" s="336" t="str">
        <f t="shared" si="1"/>
        <v/>
      </c>
      <c r="M96" s="334"/>
      <c r="N96" s="334" t="s">
        <v>362</v>
      </c>
      <c r="O96" s="334" t="s">
        <v>362</v>
      </c>
      <c r="P96" s="335"/>
      <c r="Q96" s="332" t="e">
        <f>VLOOKUP(P96,設定_障害区分アーチェリー!A:B,2,FALSE)</f>
        <v>#N/A</v>
      </c>
      <c r="R96" s="334"/>
      <c r="S96" s="334"/>
      <c r="T96" s="334"/>
      <c r="U96" s="334" t="s">
        <v>362</v>
      </c>
      <c r="V96" s="334"/>
      <c r="W96" s="334"/>
      <c r="X96" s="337"/>
      <c r="Y96" s="337"/>
      <c r="Z96" s="337"/>
      <c r="AA96" s="337"/>
      <c r="AB96" s="338"/>
      <c r="AC96" s="338" t="s">
        <v>362</v>
      </c>
      <c r="AD96" s="338"/>
      <c r="AE96" s="338" t="s">
        <v>362</v>
      </c>
      <c r="AF96" s="338"/>
      <c r="AG96" s="338"/>
      <c r="AH96" s="338"/>
      <c r="AI96" s="338"/>
      <c r="AJ96" s="339"/>
    </row>
    <row r="97" spans="1:36" s="340" customFormat="1" ht="24" customHeight="1">
      <c r="A97" s="332">
        <v>90</v>
      </c>
      <c r="B97" s="333"/>
      <c r="C97" s="334"/>
      <c r="D97" s="334"/>
      <c r="E97" s="334"/>
      <c r="F97" s="334"/>
      <c r="G97" s="334"/>
      <c r="H97" s="334"/>
      <c r="I97" s="334"/>
      <c r="J97" s="334"/>
      <c r="K97" s="335"/>
      <c r="L97" s="336" t="str">
        <f t="shared" si="1"/>
        <v/>
      </c>
      <c r="M97" s="334"/>
      <c r="N97" s="334" t="s">
        <v>362</v>
      </c>
      <c r="O97" s="334" t="s">
        <v>362</v>
      </c>
      <c r="P97" s="335"/>
      <c r="Q97" s="332" t="e">
        <f>VLOOKUP(P97,設定_障害区分アーチェリー!A:B,2,FALSE)</f>
        <v>#N/A</v>
      </c>
      <c r="R97" s="334"/>
      <c r="S97" s="334"/>
      <c r="T97" s="334"/>
      <c r="U97" s="334" t="s">
        <v>362</v>
      </c>
      <c r="V97" s="334"/>
      <c r="W97" s="334"/>
      <c r="X97" s="337"/>
      <c r="Y97" s="337"/>
      <c r="Z97" s="337"/>
      <c r="AA97" s="337"/>
      <c r="AB97" s="338"/>
      <c r="AC97" s="338" t="s">
        <v>362</v>
      </c>
      <c r="AD97" s="338"/>
      <c r="AE97" s="338" t="s">
        <v>362</v>
      </c>
      <c r="AF97" s="338"/>
      <c r="AG97" s="338"/>
      <c r="AH97" s="338"/>
      <c r="AI97" s="338"/>
      <c r="AJ97" s="339"/>
    </row>
    <row r="98" spans="1:36" s="340" customFormat="1" ht="24" customHeight="1">
      <c r="A98" s="332">
        <v>91</v>
      </c>
      <c r="B98" s="333"/>
      <c r="C98" s="334"/>
      <c r="D98" s="334"/>
      <c r="E98" s="334"/>
      <c r="F98" s="334"/>
      <c r="G98" s="334"/>
      <c r="H98" s="334"/>
      <c r="I98" s="334"/>
      <c r="J98" s="334"/>
      <c r="K98" s="335"/>
      <c r="L98" s="336" t="str">
        <f t="shared" si="1"/>
        <v/>
      </c>
      <c r="M98" s="334"/>
      <c r="N98" s="334" t="s">
        <v>362</v>
      </c>
      <c r="O98" s="334" t="s">
        <v>362</v>
      </c>
      <c r="P98" s="335"/>
      <c r="Q98" s="332" t="e">
        <f>VLOOKUP(P98,設定_障害区分アーチェリー!A:B,2,FALSE)</f>
        <v>#N/A</v>
      </c>
      <c r="R98" s="334"/>
      <c r="S98" s="334"/>
      <c r="T98" s="334"/>
      <c r="U98" s="334" t="s">
        <v>362</v>
      </c>
      <c r="V98" s="334"/>
      <c r="W98" s="334"/>
      <c r="X98" s="337"/>
      <c r="Y98" s="337"/>
      <c r="Z98" s="337"/>
      <c r="AA98" s="337"/>
      <c r="AB98" s="338"/>
      <c r="AC98" s="338" t="s">
        <v>362</v>
      </c>
      <c r="AD98" s="338"/>
      <c r="AE98" s="338" t="s">
        <v>362</v>
      </c>
      <c r="AF98" s="338"/>
      <c r="AG98" s="338"/>
      <c r="AH98" s="338"/>
      <c r="AI98" s="338"/>
      <c r="AJ98" s="339"/>
    </row>
    <row r="99" spans="1:36" s="340" customFormat="1" ht="24" customHeight="1">
      <c r="A99" s="332">
        <v>92</v>
      </c>
      <c r="B99" s="333"/>
      <c r="C99" s="334"/>
      <c r="D99" s="334"/>
      <c r="E99" s="334"/>
      <c r="F99" s="334"/>
      <c r="G99" s="334"/>
      <c r="H99" s="334"/>
      <c r="I99" s="334"/>
      <c r="J99" s="334"/>
      <c r="K99" s="335"/>
      <c r="L99" s="336" t="str">
        <f t="shared" si="1"/>
        <v/>
      </c>
      <c r="M99" s="334"/>
      <c r="N99" s="334" t="s">
        <v>362</v>
      </c>
      <c r="O99" s="334" t="s">
        <v>362</v>
      </c>
      <c r="P99" s="335"/>
      <c r="Q99" s="332" t="e">
        <f>VLOOKUP(P99,設定_障害区分アーチェリー!A:B,2,FALSE)</f>
        <v>#N/A</v>
      </c>
      <c r="R99" s="334"/>
      <c r="S99" s="334"/>
      <c r="T99" s="334"/>
      <c r="U99" s="334" t="s">
        <v>362</v>
      </c>
      <c r="V99" s="334"/>
      <c r="W99" s="334"/>
      <c r="X99" s="337"/>
      <c r="Y99" s="337"/>
      <c r="Z99" s="337"/>
      <c r="AA99" s="337"/>
      <c r="AB99" s="338"/>
      <c r="AC99" s="338" t="s">
        <v>362</v>
      </c>
      <c r="AD99" s="338"/>
      <c r="AE99" s="338" t="s">
        <v>362</v>
      </c>
      <c r="AF99" s="338"/>
      <c r="AG99" s="338"/>
      <c r="AH99" s="338"/>
      <c r="AI99" s="338"/>
      <c r="AJ99" s="339"/>
    </row>
    <row r="100" spans="1:36" s="340" customFormat="1" ht="24" customHeight="1">
      <c r="A100" s="332">
        <v>93</v>
      </c>
      <c r="B100" s="333"/>
      <c r="C100" s="334"/>
      <c r="D100" s="334"/>
      <c r="E100" s="334"/>
      <c r="F100" s="334"/>
      <c r="G100" s="334"/>
      <c r="H100" s="334"/>
      <c r="I100" s="334"/>
      <c r="J100" s="334"/>
      <c r="K100" s="335"/>
      <c r="L100" s="336" t="str">
        <f t="shared" si="1"/>
        <v/>
      </c>
      <c r="M100" s="334"/>
      <c r="N100" s="334" t="s">
        <v>362</v>
      </c>
      <c r="O100" s="334" t="s">
        <v>362</v>
      </c>
      <c r="P100" s="335"/>
      <c r="Q100" s="332" t="e">
        <f>VLOOKUP(P100,設定_障害区分アーチェリー!A:B,2,FALSE)</f>
        <v>#N/A</v>
      </c>
      <c r="R100" s="334"/>
      <c r="S100" s="334"/>
      <c r="T100" s="334"/>
      <c r="U100" s="334" t="s">
        <v>362</v>
      </c>
      <c r="V100" s="334"/>
      <c r="W100" s="334"/>
      <c r="X100" s="337"/>
      <c r="Y100" s="337"/>
      <c r="Z100" s="337"/>
      <c r="AA100" s="337"/>
      <c r="AB100" s="338"/>
      <c r="AC100" s="338" t="s">
        <v>362</v>
      </c>
      <c r="AD100" s="338"/>
      <c r="AE100" s="338" t="s">
        <v>362</v>
      </c>
      <c r="AF100" s="338"/>
      <c r="AG100" s="338"/>
      <c r="AH100" s="338"/>
      <c r="AI100" s="338"/>
      <c r="AJ100" s="339"/>
    </row>
    <row r="101" spans="1:36" s="340" customFormat="1" ht="24" customHeight="1">
      <c r="A101" s="332">
        <v>94</v>
      </c>
      <c r="B101" s="333"/>
      <c r="C101" s="334"/>
      <c r="D101" s="334"/>
      <c r="E101" s="334"/>
      <c r="F101" s="334"/>
      <c r="G101" s="334"/>
      <c r="H101" s="334"/>
      <c r="I101" s="334"/>
      <c r="J101" s="334"/>
      <c r="K101" s="335"/>
      <c r="L101" s="336" t="str">
        <f t="shared" si="1"/>
        <v/>
      </c>
      <c r="M101" s="334"/>
      <c r="N101" s="334" t="s">
        <v>362</v>
      </c>
      <c r="O101" s="334" t="s">
        <v>362</v>
      </c>
      <c r="P101" s="335"/>
      <c r="Q101" s="332" t="e">
        <f>VLOOKUP(P101,設定_障害区分アーチェリー!A:B,2,FALSE)</f>
        <v>#N/A</v>
      </c>
      <c r="R101" s="334"/>
      <c r="S101" s="334"/>
      <c r="T101" s="334"/>
      <c r="U101" s="334" t="s">
        <v>362</v>
      </c>
      <c r="V101" s="334"/>
      <c r="W101" s="334"/>
      <c r="X101" s="337"/>
      <c r="Y101" s="337"/>
      <c r="Z101" s="337"/>
      <c r="AA101" s="337"/>
      <c r="AB101" s="338"/>
      <c r="AC101" s="338" t="s">
        <v>362</v>
      </c>
      <c r="AD101" s="338"/>
      <c r="AE101" s="338" t="s">
        <v>362</v>
      </c>
      <c r="AF101" s="338"/>
      <c r="AG101" s="338"/>
      <c r="AH101" s="338"/>
      <c r="AI101" s="338"/>
      <c r="AJ101" s="339"/>
    </row>
    <row r="102" spans="1:36" s="340" customFormat="1" ht="24" customHeight="1">
      <c r="A102" s="332">
        <v>95</v>
      </c>
      <c r="B102" s="333"/>
      <c r="C102" s="334"/>
      <c r="D102" s="334"/>
      <c r="E102" s="334"/>
      <c r="F102" s="334"/>
      <c r="G102" s="334"/>
      <c r="H102" s="334"/>
      <c r="I102" s="334"/>
      <c r="J102" s="334"/>
      <c r="K102" s="335"/>
      <c r="L102" s="336" t="str">
        <f t="shared" si="1"/>
        <v/>
      </c>
      <c r="M102" s="334"/>
      <c r="N102" s="334" t="s">
        <v>362</v>
      </c>
      <c r="O102" s="334" t="s">
        <v>362</v>
      </c>
      <c r="P102" s="335"/>
      <c r="Q102" s="332" t="e">
        <f>VLOOKUP(P102,設定_障害区分アーチェリー!A:B,2,FALSE)</f>
        <v>#N/A</v>
      </c>
      <c r="R102" s="334"/>
      <c r="S102" s="334"/>
      <c r="T102" s="334"/>
      <c r="U102" s="334" t="s">
        <v>362</v>
      </c>
      <c r="V102" s="334"/>
      <c r="W102" s="334"/>
      <c r="X102" s="337"/>
      <c r="Y102" s="337"/>
      <c r="Z102" s="337"/>
      <c r="AA102" s="337"/>
      <c r="AB102" s="338"/>
      <c r="AC102" s="338" t="s">
        <v>362</v>
      </c>
      <c r="AD102" s="338"/>
      <c r="AE102" s="338" t="s">
        <v>362</v>
      </c>
      <c r="AF102" s="338"/>
      <c r="AG102" s="338"/>
      <c r="AH102" s="338"/>
      <c r="AI102" s="338"/>
      <c r="AJ102" s="339"/>
    </row>
    <row r="103" spans="1:36" s="340" customFormat="1" ht="24" customHeight="1">
      <c r="A103" s="332">
        <v>96</v>
      </c>
      <c r="B103" s="333"/>
      <c r="C103" s="334"/>
      <c r="D103" s="334"/>
      <c r="E103" s="334"/>
      <c r="F103" s="334"/>
      <c r="G103" s="334"/>
      <c r="H103" s="334"/>
      <c r="I103" s="334"/>
      <c r="J103" s="334"/>
      <c r="K103" s="335"/>
      <c r="L103" s="336" t="str">
        <f t="shared" si="1"/>
        <v/>
      </c>
      <c r="M103" s="334"/>
      <c r="N103" s="334" t="s">
        <v>362</v>
      </c>
      <c r="O103" s="334" t="s">
        <v>362</v>
      </c>
      <c r="P103" s="335"/>
      <c r="Q103" s="332" t="e">
        <f>VLOOKUP(P103,設定_障害区分アーチェリー!A:B,2,FALSE)</f>
        <v>#N/A</v>
      </c>
      <c r="R103" s="334"/>
      <c r="S103" s="334"/>
      <c r="T103" s="334"/>
      <c r="U103" s="334" t="s">
        <v>362</v>
      </c>
      <c r="V103" s="334"/>
      <c r="W103" s="334"/>
      <c r="X103" s="337"/>
      <c r="Y103" s="337"/>
      <c r="Z103" s="337"/>
      <c r="AA103" s="337"/>
      <c r="AB103" s="338"/>
      <c r="AC103" s="338" t="s">
        <v>362</v>
      </c>
      <c r="AD103" s="338"/>
      <c r="AE103" s="338" t="s">
        <v>362</v>
      </c>
      <c r="AF103" s="338"/>
      <c r="AG103" s="338"/>
      <c r="AH103" s="338"/>
      <c r="AI103" s="338"/>
      <c r="AJ103" s="339"/>
    </row>
    <row r="104" spans="1:36" s="340" customFormat="1" ht="24" customHeight="1">
      <c r="A104" s="332">
        <v>97</v>
      </c>
      <c r="B104" s="333"/>
      <c r="C104" s="334"/>
      <c r="D104" s="334"/>
      <c r="E104" s="334"/>
      <c r="F104" s="334"/>
      <c r="G104" s="334"/>
      <c r="H104" s="334"/>
      <c r="I104" s="334"/>
      <c r="J104" s="334"/>
      <c r="K104" s="335"/>
      <c r="L104" s="336" t="str">
        <f t="shared" si="1"/>
        <v/>
      </c>
      <c r="M104" s="334"/>
      <c r="N104" s="334" t="s">
        <v>362</v>
      </c>
      <c r="O104" s="334" t="s">
        <v>362</v>
      </c>
      <c r="P104" s="335"/>
      <c r="Q104" s="332" t="e">
        <f>VLOOKUP(P104,設定_障害区分アーチェリー!A:B,2,FALSE)</f>
        <v>#N/A</v>
      </c>
      <c r="R104" s="334"/>
      <c r="S104" s="334"/>
      <c r="T104" s="334"/>
      <c r="U104" s="334" t="s">
        <v>362</v>
      </c>
      <c r="V104" s="334"/>
      <c r="W104" s="334"/>
      <c r="X104" s="337"/>
      <c r="Y104" s="337"/>
      <c r="Z104" s="337"/>
      <c r="AA104" s="337"/>
      <c r="AB104" s="338"/>
      <c r="AC104" s="338" t="s">
        <v>362</v>
      </c>
      <c r="AD104" s="338"/>
      <c r="AE104" s="338" t="s">
        <v>362</v>
      </c>
      <c r="AF104" s="338"/>
      <c r="AG104" s="338"/>
      <c r="AH104" s="338"/>
      <c r="AI104" s="338"/>
      <c r="AJ104" s="339"/>
    </row>
    <row r="105" spans="1:36" s="340" customFormat="1" ht="24" customHeight="1">
      <c r="A105" s="332">
        <v>98</v>
      </c>
      <c r="B105" s="333"/>
      <c r="C105" s="334"/>
      <c r="D105" s="334"/>
      <c r="E105" s="334"/>
      <c r="F105" s="334"/>
      <c r="G105" s="334"/>
      <c r="H105" s="334"/>
      <c r="I105" s="334"/>
      <c r="J105" s="334"/>
      <c r="K105" s="335"/>
      <c r="L105" s="336" t="str">
        <f t="shared" si="1"/>
        <v/>
      </c>
      <c r="M105" s="334"/>
      <c r="N105" s="334" t="s">
        <v>362</v>
      </c>
      <c r="O105" s="334" t="s">
        <v>362</v>
      </c>
      <c r="P105" s="335"/>
      <c r="Q105" s="332" t="e">
        <f>VLOOKUP(P105,設定_障害区分アーチェリー!A:B,2,FALSE)</f>
        <v>#N/A</v>
      </c>
      <c r="R105" s="334"/>
      <c r="S105" s="334"/>
      <c r="T105" s="334"/>
      <c r="U105" s="334" t="s">
        <v>362</v>
      </c>
      <c r="V105" s="334"/>
      <c r="W105" s="334"/>
      <c r="X105" s="337"/>
      <c r="Y105" s="337"/>
      <c r="Z105" s="337"/>
      <c r="AA105" s="337"/>
      <c r="AB105" s="338"/>
      <c r="AC105" s="338" t="s">
        <v>362</v>
      </c>
      <c r="AD105" s="338"/>
      <c r="AE105" s="338" t="s">
        <v>362</v>
      </c>
      <c r="AF105" s="338"/>
      <c r="AG105" s="338"/>
      <c r="AH105" s="338"/>
      <c r="AI105" s="338"/>
      <c r="AJ105" s="339"/>
    </row>
    <row r="106" spans="1:36" s="340" customFormat="1" ht="24" customHeight="1">
      <c r="A106" s="332">
        <v>99</v>
      </c>
      <c r="B106" s="333"/>
      <c r="C106" s="334"/>
      <c r="D106" s="334"/>
      <c r="E106" s="334"/>
      <c r="F106" s="334"/>
      <c r="G106" s="334"/>
      <c r="H106" s="334"/>
      <c r="I106" s="334"/>
      <c r="J106" s="334"/>
      <c r="K106" s="335"/>
      <c r="L106" s="336" t="str">
        <f t="shared" si="1"/>
        <v/>
      </c>
      <c r="M106" s="334"/>
      <c r="N106" s="334" t="s">
        <v>362</v>
      </c>
      <c r="O106" s="334" t="s">
        <v>362</v>
      </c>
      <c r="P106" s="335"/>
      <c r="Q106" s="332" t="e">
        <f>VLOOKUP(P106,設定_障害区分アーチェリー!A:B,2,FALSE)</f>
        <v>#N/A</v>
      </c>
      <c r="R106" s="334"/>
      <c r="S106" s="334"/>
      <c r="T106" s="334"/>
      <c r="U106" s="334" t="s">
        <v>362</v>
      </c>
      <c r="V106" s="334"/>
      <c r="W106" s="334"/>
      <c r="X106" s="337"/>
      <c r="Y106" s="337"/>
      <c r="Z106" s="337"/>
      <c r="AA106" s="337"/>
      <c r="AB106" s="338"/>
      <c r="AC106" s="338" t="s">
        <v>362</v>
      </c>
      <c r="AD106" s="338"/>
      <c r="AE106" s="338" t="s">
        <v>362</v>
      </c>
      <c r="AF106" s="338"/>
      <c r="AG106" s="338"/>
      <c r="AH106" s="338"/>
      <c r="AI106" s="338"/>
      <c r="AJ106" s="339"/>
    </row>
    <row r="107" spans="1:36" s="340" customFormat="1" ht="24" customHeight="1">
      <c r="A107" s="332">
        <v>100</v>
      </c>
      <c r="B107" s="333"/>
      <c r="C107" s="334"/>
      <c r="D107" s="334"/>
      <c r="E107" s="334"/>
      <c r="F107" s="334"/>
      <c r="G107" s="334"/>
      <c r="H107" s="334"/>
      <c r="I107" s="334"/>
      <c r="J107" s="334"/>
      <c r="K107" s="335"/>
      <c r="L107" s="336" t="str">
        <f t="shared" si="1"/>
        <v/>
      </c>
      <c r="M107" s="334"/>
      <c r="N107" s="334" t="s">
        <v>362</v>
      </c>
      <c r="O107" s="334" t="s">
        <v>362</v>
      </c>
      <c r="P107" s="335"/>
      <c r="Q107" s="332" t="e">
        <f>VLOOKUP(P107,設定_障害区分アーチェリー!A:B,2,FALSE)</f>
        <v>#N/A</v>
      </c>
      <c r="R107" s="334"/>
      <c r="S107" s="334"/>
      <c r="T107" s="334"/>
      <c r="U107" s="334" t="s">
        <v>362</v>
      </c>
      <c r="V107" s="334"/>
      <c r="W107" s="334"/>
      <c r="X107" s="337"/>
      <c r="Y107" s="337"/>
      <c r="Z107" s="337"/>
      <c r="AA107" s="337"/>
      <c r="AB107" s="338"/>
      <c r="AC107" s="338" t="s">
        <v>362</v>
      </c>
      <c r="AD107" s="338"/>
      <c r="AE107" s="338" t="s">
        <v>362</v>
      </c>
      <c r="AF107" s="338"/>
      <c r="AG107" s="338"/>
      <c r="AH107" s="338"/>
      <c r="AI107" s="338"/>
      <c r="AJ107" s="339"/>
    </row>
    <row r="108" spans="1:36" ht="27" customHeight="1"/>
  </sheetData>
  <mergeCells count="22">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count="48">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xr:uid="{00000000-0002-0000-0B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B00-000001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B00-000002000000}">
      <formula1>"　,伴,音,音許,音持許,声,声許"</formula1>
    </dataValidation>
    <dataValidation type="list" imeMode="disabled" allowBlank="1" showInputMessage="1" showErrorMessage="1" promptTitle="競技中の歩行杖使用" prompt="競技中に「歩行杖」を使用する方は、「杖」を選択してください。" sqref="WWO983048:WWO98314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xr:uid="{00000000-0002-0000-0B00-000003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B00-000004000000}">
      <formula1>13</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B00-000005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WWP983048:WWP98314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xr:uid="{00000000-0002-0000-0B00-000006000000}">
      <formula1>"　,具"</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B00-000007000000}"/>
    <dataValidation allowBlank="1" showInputMessage="1" showErrorMessage="1" promptTitle="自己記録" prompt="自己記録（点）を入力してください。_x000a_記録のない方は、空欄で構いません。" sqref="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xr:uid="{00000000-0002-0000-0B00-000008000000}"/>
    <dataValidation type="list" imeMode="disabled" allowBlank="1" showInputMessage="1" showErrorMessage="1" promptTitle="希望種目" prompt="希望種目を選択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B00-000009000000}">
      <formula1>"　,ﾘｶｰﾌﾞ50m･30mﾗｳﾝﾄﾞ,ﾘｶｰﾌﾞ30mﾀﾞﾌﾞﾙﾗｳﾝﾄﾞ,ｺﾝﾊﾟｳﾝﾄﾞ50m･30mﾗｳﾝﾄﾞ,ｺﾝﾊﾟｳﾝﾄﾞ30mﾀﾞﾌﾞﾙﾗｳﾝﾄﾞ"</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B00-00000A000000}">
      <formula1>"  ,1,2,3,4,5,6,7,8,ｵｰﾌﾟﾝ"</formula1>
    </dataValidation>
    <dataValidation type="list" imeMode="disabled" allowBlank="1" showInputMessage="1" showErrorMessage="1" promptTitle="障害種別" prompt="障害種別を選択してください。" sqref="WVU983048:WVU98314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xr:uid="{00000000-0002-0000-0B00-00000B000000}">
      <formula1>"　,肢体,聴覚,内部"</formula1>
    </dataValidation>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B00-00000C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B00-00000D000000}"/>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B00-00000E000000}"/>
    <dataValidation type="list" imeMode="disabled" allowBlank="1" showInputMessage="1" showErrorMessage="1" promptTitle="性別" prompt="性別を選択してください。"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xr:uid="{00000000-0002-0000-0B00-00000F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B00-000010000000}"/>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B00-000011000000}">
      <formula1>"　,1級,2級,3級,4級,5級,6級"</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B00-000012000000}"/>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B00-000013000000}">
      <formula1>"　,肢体不自由,視覚障害,聴覚等障害,内部障害,知的障害,精神障害,その他"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B00-000014000000}">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xr:uid="{00000000-0002-0000-0B00-000015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B00-000016000000}">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xr:uid="{00000000-0002-0000-0B00-000017000000}">
      <formula1>"　,杖,松1,松2,ク1,ク2,両駆,片駆,足駆前,足駆後,片上下,電動,投台,ペトラ,他"</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B00-000018000000}">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B00-000019000000}">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B00-00001A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B00-00001B000000}">
      <formula1>"　,スタブロ"</formula1>
    </dataValidation>
    <dataValidation allowBlank="1" showInputMessage="1" showErrorMessage="1" promptTitle="年齢区分" prompt="_x000a_※入力は不要です。_x000a_（年齢を入力すると自動的に表示されます。）_x000a_"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B00-00001C000000}"/>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B00-00001D000000}"/>
    <dataValidation type="list" imeMode="disabled" allowBlank="1" showInputMessage="1" showErrorMessage="1" promptTitle="点字プログラムの要否（視覚障害者）" prompt="点字プログラムを必要とする方は、「点」を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xr:uid="{00000000-0002-0000-0B00-00001E000000}">
      <formula1>"　,点"</formula1>
    </dataValidation>
    <dataValidation type="list" imeMode="disabled" allowBlank="1" showInputMessage="1" showErrorMessage="1" promptTitle="ーーーーー競技中の椅子使用ーーーーー" prompt="競技中に「椅子」を使用する方は、「椅子」を選択してください。" sqref="AG8:AG107" xr:uid="{00000000-0002-0000-0B00-00001F000000}">
      <formula1>"　,椅子"</formula1>
    </dataValidation>
    <dataValidation imeMode="halfKatakana" allowBlank="1" showInputMessage="1" showErrorMessage="1" sqref="G8:H107" xr:uid="{00000000-0002-0000-0B00-000020000000}"/>
    <dataValidation imeMode="halfKatakana" allowBlank="1" showInputMessage="1" showErrorMessage="1" promptTitle="フリガナ" prompt="姓と名の間は全角1文字あけてください。" sqref="D8:D107" xr:uid="{00000000-0002-0000-0B00-000021000000}"/>
    <dataValidation type="list" imeMode="halfAlpha" operator="greaterThanOrEqual" showInputMessage="1" showErrorMessage="1" promptTitle="-------------障害区分番号-------------" prompt="希望種目の障害区分番号を、別紙「競技・種目・障害区分表」で確認のうえ、リストから選択してください。_x000a_※内部障害（ぼうこう又は直腸機能障害以外）の方は、「ｵｰﾌﾟﾝ」を選択してください。" sqref="P8:P107" xr:uid="{D63AC3C7-A149-40FB-8FF2-864871E74F19}">
      <formula1>"  ,1,2,3,4,5,6,7,8,ｵｰﾌﾟﾝ"</formula1>
    </dataValidation>
    <dataValidation type="list" allowBlank="1" showInputMessage="1" showErrorMessage="1" promptTitle="----------重複障害----------" prompt="重複する障害がある場合は、リストから選択してください。" sqref="O8:O107" xr:uid="{9A19CBE8-43B8-4B4A-8E26-30848FB86401}">
      <formula1>"　,肢体不自由,視覚障害,聴覚等障害,内部障害,知的障害,精神障害,その他"</formula1>
    </dataValidation>
    <dataValidation type="list" imeMode="disabled" allowBlank="1" showInputMessage="1" showErrorMessage="1" promptTitle="ーーーーー性別ーーーーー" prompt="性別を選択してください。" sqref="J8:J107" xr:uid="{F4C83A88-6244-44AC-A424-416C5355F7E2}">
      <formula1>"　,男,女"</formula1>
    </dataValidation>
    <dataValidation allowBlank="1" showInputMessage="1" showErrorMessage="1" promptTitle="ーーーーー年齢区分ーーーーー" prompt="※入力は不要です。_x000a_（年齢を入力すると自動的に表示されます。）_x000a_" sqref="L8:L107" xr:uid="{E8A19E8E-8CD5-4F6D-A0A4-66F3E3A4D041}"/>
    <dataValidation type="list" imeMode="disabled" allowBlank="1" showInputMessage="1" showErrorMessage="1" promptTitle="ーーーーー障害種別ーーーーー" prompt="障害種別を選択してください。" sqref="M8:M107" xr:uid="{958B29D8-3BD9-4191-A176-EFA48E68254A}">
      <formula1>"　,肢体,聴覚,内部"</formula1>
    </dataValidation>
    <dataValidation type="list" imeMode="disabled" allowBlank="1" showInputMessage="1" showErrorMessage="1" errorTitle="身障手帳等級" error="身障手帳の等級（1級～6級）をリストから選択してください。" promptTitle="ーーーーー身障手帳等級ーーーーー" prompt="身障手帳の等級を選択してください。" sqref="N8:N107" xr:uid="{46A4689D-E5FA-49B0-9866-AACD8F39F106}">
      <formula1>"　,1級,2級,3級,4級,5級,6級"</formula1>
    </dataValidation>
    <dataValidation allowBlank="1" showInputMessage="1" showErrorMessage="1" promptTitle="ーーーーー障害区分ーーーーー" prompt="入力は不要です。_x000a_（「区分番号」を入力すると、自動的に表示されます。）" sqref="Q8:Q107" xr:uid="{FCF3CB5B-DFC7-4B74-9B8D-34AFBAAFDC99}"/>
    <dataValidation type="list" imeMode="disabled" allowBlank="1" showInputMessage="1" showErrorMessage="1" promptTitle="ーーーーー希望種目ーーーーー" prompt="希望種目を選択してください。" sqref="R8:R107" xr:uid="{11834059-9C52-49B8-BD17-0201E1822B96}">
      <formula1>"　,ﾘｶｰﾌﾞ50m･30mﾗｳﾝﾄﾞ,ﾘｶｰﾌﾞ30mﾀﾞﾌﾞﾙﾗｳﾝﾄﾞ,ｺﾝﾊﾟｳﾝﾄﾞ50m･30mﾗｳﾝﾄﾞ,ｺﾝﾊﾟｳﾝﾄﾞ30mﾀﾞﾌﾞﾙﾗｳﾝﾄﾞ"</formula1>
    </dataValidation>
    <dataValidation allowBlank="1" showInputMessage="1" showErrorMessage="1" promptTitle="ーーーーー自己記録ーーーーー" prompt="自己記録（点）を入力してください。_x000a_記録のない方は、空欄で構いません。" sqref="S8:S107" xr:uid="{8DB7638E-19B6-4B9A-AD51-35630C18AF8A}"/>
    <dataValidation type="list" allowBlank="1" showInputMessage="1" showErrorMessage="1" promptTitle="ーーーーー特になしーーーーー" prompt="特記事項がない方は、「なし」を選択してください。" sqref="AA8:AA107" xr:uid="{C997993D-6550-45EC-9EE5-BF2298C4B63A}">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7A22AC88-26D8-4710-BA58-2E47D7EC21FE}">
      <formula1>"　,介"</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1DBBC3EB-6A88-41F8-AC58-AB4292DEB978}">
      <formula1>"　,手,筆"</formula1>
    </dataValidation>
    <dataValidation type="list" imeMode="disabled" allowBlank="1" showInputMessage="1" showErrorMessage="1" promptTitle="ーーーーー競技中の車いす使用ーーーーー" prompt="競技中に「車いす」を使用する方は、「車」を選択してください。" sqref="AF8:AF107" xr:uid="{8EC73B89-8B75-46AA-889D-47BD17B3A412}">
      <formula1>"　,車"</formula1>
    </dataValidation>
    <dataValidation type="list" imeMode="disabled" allowBlank="1" showInputMessage="1" showErrorMessage="1" promptTitle="ーーーーーーー補助具の使用ーーーーーーー" prompt="障害区分１のリカーブボウ使用者で手に補助具（リリースエイド等の発射装置）使用を希望する方は「具」を選択してください。" sqref="AH8:AH107" xr:uid="{14FA3568-B228-4E25-87DD-96E2C08CD27A}">
      <formula1>"　,具"</formula1>
    </dataValidation>
  </dataValidations>
  <printOptions horizontalCentered="1"/>
  <pageMargins left="0.23622047244094491" right="0.23622047244094491" top="0.78740157480314965" bottom="0.23622047244094491" header="0.51181102362204722" footer="0.19685039370078741"/>
  <pageSetup paperSize="9" scale="62" orientation="landscape" cellComments="asDisplayed" r:id="rId1"/>
  <headerFooter alignWithMargins="0"/>
  <rowBreaks count="3" manualBreakCount="3">
    <brk id="32" max="19" man="1"/>
    <brk id="57" max="19" man="1"/>
    <brk id="82"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R99" sqref="R99"/>
      <selection pane="bottomLeft" activeCell="I6" sqref="I6:I7"/>
    </sheetView>
  </sheetViews>
  <sheetFormatPr defaultColWidth="7.83203125" defaultRowHeight="14.15" customHeight="1"/>
  <cols>
    <col min="1" max="1" width="3.83203125" style="345" customWidth="1"/>
    <col min="2" max="2" width="6.08203125" style="346" bestFit="1" customWidth="1"/>
    <col min="3" max="3" width="14.83203125" style="347" bestFit="1" customWidth="1"/>
    <col min="4" max="4" width="12.58203125" style="348" customWidth="1"/>
    <col min="5" max="6" width="12.58203125" style="348" hidden="1" customWidth="1"/>
    <col min="7" max="7" width="12.58203125" style="348" customWidth="1"/>
    <col min="8" max="8" width="12.58203125" style="348" hidden="1" customWidth="1"/>
    <col min="9" max="9" width="13.08203125" style="348" customWidth="1"/>
    <col min="10" max="10" width="4.5" style="348" customWidth="1"/>
    <col min="11" max="11" width="4.5" style="349" customWidth="1"/>
    <col min="12" max="12" width="5.58203125" style="345" customWidth="1"/>
    <col min="13" max="14" width="5.58203125" style="348" bestFit="1" customWidth="1"/>
    <col min="15" max="15" width="8.58203125" style="348" customWidth="1"/>
    <col min="16" max="16" width="5.58203125" style="349" bestFit="1" customWidth="1"/>
    <col min="17" max="17" width="21.75" style="348" customWidth="1"/>
    <col min="18" max="18" width="13.5" style="350" customWidth="1"/>
    <col min="19" max="19" width="6.83203125" style="350" hidden="1" customWidth="1"/>
    <col min="20" max="20" width="7.5" style="350" bestFit="1" customWidth="1"/>
    <col min="21" max="21" width="7.33203125" style="350" hidden="1" customWidth="1"/>
    <col min="22" max="22" width="9.33203125" style="350" hidden="1" customWidth="1"/>
    <col min="23" max="23" width="7.5" style="350" hidden="1" customWidth="1"/>
    <col min="24" max="24" width="6.58203125" style="350" hidden="1" customWidth="1"/>
    <col min="25" max="26" width="7.5" style="350" hidden="1" customWidth="1"/>
    <col min="27" max="27" width="5.5" style="350" bestFit="1" customWidth="1"/>
    <col min="28" max="28" width="5.58203125" style="351" hidden="1" customWidth="1"/>
    <col min="29" max="30" width="5.33203125" style="351" customWidth="1"/>
    <col min="31" max="32" width="5.58203125" style="351" customWidth="1"/>
    <col min="33" max="33" width="5.58203125" style="351" hidden="1" customWidth="1"/>
    <col min="34" max="34" width="5.33203125" style="351" hidden="1" customWidth="1"/>
    <col min="35" max="35" width="5.33203125" style="351" customWidth="1"/>
    <col min="36" max="36" width="19.83203125" style="351" customWidth="1"/>
    <col min="37" max="260" width="7.83203125" style="348"/>
    <col min="261" max="261" width="3.83203125" style="348" customWidth="1"/>
    <col min="262" max="262" width="6.08203125" style="348" bestFit="1" customWidth="1"/>
    <col min="263" max="263" width="14.83203125" style="348" bestFit="1" customWidth="1"/>
    <col min="264" max="264" width="12.58203125" style="348" customWidth="1"/>
    <col min="265" max="265" width="13.08203125" style="348" customWidth="1"/>
    <col min="266" max="267" width="4.5" style="348" customWidth="1"/>
    <col min="268" max="268" width="5.58203125" style="348" customWidth="1"/>
    <col min="269" max="270" width="5.58203125" style="348" bestFit="1" customWidth="1"/>
    <col min="271" max="271" width="8.58203125" style="348" customWidth="1"/>
    <col min="272" max="272" width="5.58203125" style="348" bestFit="1" customWidth="1"/>
    <col min="273" max="273" width="21.75" style="348" customWidth="1"/>
    <col min="274" max="274" width="13.5" style="348" customWidth="1"/>
    <col min="275" max="275" width="0" style="348" hidden="1" customWidth="1"/>
    <col min="276" max="276" width="7.5" style="348" bestFit="1" customWidth="1"/>
    <col min="277" max="282" width="0" style="348" hidden="1" customWidth="1"/>
    <col min="283" max="283" width="5.5" style="348" bestFit="1" customWidth="1"/>
    <col min="284" max="284" width="0" style="348" hidden="1" customWidth="1"/>
    <col min="285" max="286" width="5.33203125" style="348" customWidth="1"/>
    <col min="287" max="289" width="5.58203125" style="348" customWidth="1"/>
    <col min="290" max="290" width="0" style="348" hidden="1" customWidth="1"/>
    <col min="291" max="291" width="5.33203125" style="348" customWidth="1"/>
    <col min="292" max="292" width="19.83203125" style="348" customWidth="1"/>
    <col min="293" max="516" width="7.83203125" style="348"/>
    <col min="517" max="517" width="3.83203125" style="348" customWidth="1"/>
    <col min="518" max="518" width="6.08203125" style="348" bestFit="1" customWidth="1"/>
    <col min="519" max="519" width="14.83203125" style="348" bestFit="1" customWidth="1"/>
    <col min="520" max="520" width="12.58203125" style="348" customWidth="1"/>
    <col min="521" max="521" width="13.08203125" style="348" customWidth="1"/>
    <col min="522" max="523" width="4.5" style="348" customWidth="1"/>
    <col min="524" max="524" width="5.58203125" style="348" customWidth="1"/>
    <col min="525" max="526" width="5.58203125" style="348" bestFit="1" customWidth="1"/>
    <col min="527" max="527" width="8.58203125" style="348" customWidth="1"/>
    <col min="528" max="528" width="5.58203125" style="348" bestFit="1" customWidth="1"/>
    <col min="529" max="529" width="21.75" style="348" customWidth="1"/>
    <col min="530" max="530" width="13.5" style="348" customWidth="1"/>
    <col min="531" max="531" width="0" style="348" hidden="1" customWidth="1"/>
    <col min="532" max="532" width="7.5" style="348" bestFit="1" customWidth="1"/>
    <col min="533" max="538" width="0" style="348" hidden="1" customWidth="1"/>
    <col min="539" max="539" width="5.5" style="348" bestFit="1" customWidth="1"/>
    <col min="540" max="540" width="0" style="348" hidden="1" customWidth="1"/>
    <col min="541" max="542" width="5.33203125" style="348" customWidth="1"/>
    <col min="543" max="545" width="5.58203125" style="348" customWidth="1"/>
    <col min="546" max="546" width="0" style="348" hidden="1" customWidth="1"/>
    <col min="547" max="547" width="5.33203125" style="348" customWidth="1"/>
    <col min="548" max="548" width="19.83203125" style="348" customWidth="1"/>
    <col min="549" max="772" width="7.83203125" style="348"/>
    <col min="773" max="773" width="3.83203125" style="348" customWidth="1"/>
    <col min="774" max="774" width="6.08203125" style="348" bestFit="1" customWidth="1"/>
    <col min="775" max="775" width="14.83203125" style="348" bestFit="1" customWidth="1"/>
    <col min="776" max="776" width="12.58203125" style="348" customWidth="1"/>
    <col min="777" max="777" width="13.08203125" style="348" customWidth="1"/>
    <col min="778" max="779" width="4.5" style="348" customWidth="1"/>
    <col min="780" max="780" width="5.58203125" style="348" customWidth="1"/>
    <col min="781" max="782" width="5.58203125" style="348" bestFit="1" customWidth="1"/>
    <col min="783" max="783" width="8.58203125" style="348" customWidth="1"/>
    <col min="784" max="784" width="5.58203125" style="348" bestFit="1" customWidth="1"/>
    <col min="785" max="785" width="21.75" style="348" customWidth="1"/>
    <col min="786" max="786" width="13.5" style="348" customWidth="1"/>
    <col min="787" max="787" width="0" style="348" hidden="1" customWidth="1"/>
    <col min="788" max="788" width="7.5" style="348" bestFit="1" customWidth="1"/>
    <col min="789" max="794" width="0" style="348" hidden="1" customWidth="1"/>
    <col min="795" max="795" width="5.5" style="348" bestFit="1" customWidth="1"/>
    <col min="796" max="796" width="0" style="348" hidden="1" customWidth="1"/>
    <col min="797" max="798" width="5.33203125" style="348" customWidth="1"/>
    <col min="799" max="801" width="5.58203125" style="348" customWidth="1"/>
    <col min="802" max="802" width="0" style="348" hidden="1" customWidth="1"/>
    <col min="803" max="803" width="5.33203125" style="348" customWidth="1"/>
    <col min="804" max="804" width="19.83203125" style="348" customWidth="1"/>
    <col min="805" max="1028" width="7.83203125" style="348"/>
    <col min="1029" max="1029" width="3.83203125" style="348" customWidth="1"/>
    <col min="1030" max="1030" width="6.08203125" style="348" bestFit="1" customWidth="1"/>
    <col min="1031" max="1031" width="14.83203125" style="348" bestFit="1" customWidth="1"/>
    <col min="1032" max="1032" width="12.58203125" style="348" customWidth="1"/>
    <col min="1033" max="1033" width="13.08203125" style="348" customWidth="1"/>
    <col min="1034" max="1035" width="4.5" style="348" customWidth="1"/>
    <col min="1036" max="1036" width="5.58203125" style="348" customWidth="1"/>
    <col min="1037" max="1038" width="5.58203125" style="348" bestFit="1" customWidth="1"/>
    <col min="1039" max="1039" width="8.58203125" style="348" customWidth="1"/>
    <col min="1040" max="1040" width="5.58203125" style="348" bestFit="1" customWidth="1"/>
    <col min="1041" max="1041" width="21.75" style="348" customWidth="1"/>
    <col min="1042" max="1042" width="13.5" style="348" customWidth="1"/>
    <col min="1043" max="1043" width="0" style="348" hidden="1" customWidth="1"/>
    <col min="1044" max="1044" width="7.5" style="348" bestFit="1" customWidth="1"/>
    <col min="1045" max="1050" width="0" style="348" hidden="1" customWidth="1"/>
    <col min="1051" max="1051" width="5.5" style="348" bestFit="1" customWidth="1"/>
    <col min="1052" max="1052" width="0" style="348" hidden="1" customWidth="1"/>
    <col min="1053" max="1054" width="5.33203125" style="348" customWidth="1"/>
    <col min="1055" max="1057" width="5.58203125" style="348" customWidth="1"/>
    <col min="1058" max="1058" width="0" style="348" hidden="1" customWidth="1"/>
    <col min="1059" max="1059" width="5.33203125" style="348" customWidth="1"/>
    <col min="1060" max="1060" width="19.83203125" style="348" customWidth="1"/>
    <col min="1061" max="1284" width="7.83203125" style="348"/>
    <col min="1285" max="1285" width="3.83203125" style="348" customWidth="1"/>
    <col min="1286" max="1286" width="6.08203125" style="348" bestFit="1" customWidth="1"/>
    <col min="1287" max="1287" width="14.83203125" style="348" bestFit="1" customWidth="1"/>
    <col min="1288" max="1288" width="12.58203125" style="348" customWidth="1"/>
    <col min="1289" max="1289" width="13.08203125" style="348" customWidth="1"/>
    <col min="1290" max="1291" width="4.5" style="348" customWidth="1"/>
    <col min="1292" max="1292" width="5.58203125" style="348" customWidth="1"/>
    <col min="1293" max="1294" width="5.58203125" style="348" bestFit="1" customWidth="1"/>
    <col min="1295" max="1295" width="8.58203125" style="348" customWidth="1"/>
    <col min="1296" max="1296" width="5.58203125" style="348" bestFit="1" customWidth="1"/>
    <col min="1297" max="1297" width="21.75" style="348" customWidth="1"/>
    <col min="1298" max="1298" width="13.5" style="348" customWidth="1"/>
    <col min="1299" max="1299" width="0" style="348" hidden="1" customWidth="1"/>
    <col min="1300" max="1300" width="7.5" style="348" bestFit="1" customWidth="1"/>
    <col min="1301" max="1306" width="0" style="348" hidden="1" customWidth="1"/>
    <col min="1307" max="1307" width="5.5" style="348" bestFit="1" customWidth="1"/>
    <col min="1308" max="1308" width="0" style="348" hidden="1" customWidth="1"/>
    <col min="1309" max="1310" width="5.33203125" style="348" customWidth="1"/>
    <col min="1311" max="1313" width="5.58203125" style="348" customWidth="1"/>
    <col min="1314" max="1314" width="0" style="348" hidden="1" customWidth="1"/>
    <col min="1315" max="1315" width="5.33203125" style="348" customWidth="1"/>
    <col min="1316" max="1316" width="19.83203125" style="348" customWidth="1"/>
    <col min="1317" max="1540" width="7.83203125" style="348"/>
    <col min="1541" max="1541" width="3.83203125" style="348" customWidth="1"/>
    <col min="1542" max="1542" width="6.08203125" style="348" bestFit="1" customWidth="1"/>
    <col min="1543" max="1543" width="14.83203125" style="348" bestFit="1" customWidth="1"/>
    <col min="1544" max="1544" width="12.58203125" style="348" customWidth="1"/>
    <col min="1545" max="1545" width="13.08203125" style="348" customWidth="1"/>
    <col min="1546" max="1547" width="4.5" style="348" customWidth="1"/>
    <col min="1548" max="1548" width="5.58203125" style="348" customWidth="1"/>
    <col min="1549" max="1550" width="5.58203125" style="348" bestFit="1" customWidth="1"/>
    <col min="1551" max="1551" width="8.58203125" style="348" customWidth="1"/>
    <col min="1552" max="1552" width="5.58203125" style="348" bestFit="1" customWidth="1"/>
    <col min="1553" max="1553" width="21.75" style="348" customWidth="1"/>
    <col min="1554" max="1554" width="13.5" style="348" customWidth="1"/>
    <col min="1555" max="1555" width="0" style="348" hidden="1" customWidth="1"/>
    <col min="1556" max="1556" width="7.5" style="348" bestFit="1" customWidth="1"/>
    <col min="1557" max="1562" width="0" style="348" hidden="1" customWidth="1"/>
    <col min="1563" max="1563" width="5.5" style="348" bestFit="1" customWidth="1"/>
    <col min="1564" max="1564" width="0" style="348" hidden="1" customWidth="1"/>
    <col min="1565" max="1566" width="5.33203125" style="348" customWidth="1"/>
    <col min="1567" max="1569" width="5.58203125" style="348" customWidth="1"/>
    <col min="1570" max="1570" width="0" style="348" hidden="1" customWidth="1"/>
    <col min="1571" max="1571" width="5.33203125" style="348" customWidth="1"/>
    <col min="1572" max="1572" width="19.83203125" style="348" customWidth="1"/>
    <col min="1573" max="1796" width="7.83203125" style="348"/>
    <col min="1797" max="1797" width="3.83203125" style="348" customWidth="1"/>
    <col min="1798" max="1798" width="6.08203125" style="348" bestFit="1" customWidth="1"/>
    <col min="1799" max="1799" width="14.83203125" style="348" bestFit="1" customWidth="1"/>
    <col min="1800" max="1800" width="12.58203125" style="348" customWidth="1"/>
    <col min="1801" max="1801" width="13.08203125" style="348" customWidth="1"/>
    <col min="1802" max="1803" width="4.5" style="348" customWidth="1"/>
    <col min="1804" max="1804" width="5.58203125" style="348" customWidth="1"/>
    <col min="1805" max="1806" width="5.58203125" style="348" bestFit="1" customWidth="1"/>
    <col min="1807" max="1807" width="8.58203125" style="348" customWidth="1"/>
    <col min="1808" max="1808" width="5.58203125" style="348" bestFit="1" customWidth="1"/>
    <col min="1809" max="1809" width="21.75" style="348" customWidth="1"/>
    <col min="1810" max="1810" width="13.5" style="348" customWidth="1"/>
    <col min="1811" max="1811" width="0" style="348" hidden="1" customWidth="1"/>
    <col min="1812" max="1812" width="7.5" style="348" bestFit="1" customWidth="1"/>
    <col min="1813" max="1818" width="0" style="348" hidden="1" customWidth="1"/>
    <col min="1819" max="1819" width="5.5" style="348" bestFit="1" customWidth="1"/>
    <col min="1820" max="1820" width="0" style="348" hidden="1" customWidth="1"/>
    <col min="1821" max="1822" width="5.33203125" style="348" customWidth="1"/>
    <col min="1823" max="1825" width="5.58203125" style="348" customWidth="1"/>
    <col min="1826" max="1826" width="0" style="348" hidden="1" customWidth="1"/>
    <col min="1827" max="1827" width="5.33203125" style="348" customWidth="1"/>
    <col min="1828" max="1828" width="19.83203125" style="348" customWidth="1"/>
    <col min="1829" max="2052" width="7.83203125" style="348"/>
    <col min="2053" max="2053" width="3.83203125" style="348" customWidth="1"/>
    <col min="2054" max="2054" width="6.08203125" style="348" bestFit="1" customWidth="1"/>
    <col min="2055" max="2055" width="14.83203125" style="348" bestFit="1" customWidth="1"/>
    <col min="2056" max="2056" width="12.58203125" style="348" customWidth="1"/>
    <col min="2057" max="2057" width="13.08203125" style="348" customWidth="1"/>
    <col min="2058" max="2059" width="4.5" style="348" customWidth="1"/>
    <col min="2060" max="2060" width="5.58203125" style="348" customWidth="1"/>
    <col min="2061" max="2062" width="5.58203125" style="348" bestFit="1" customWidth="1"/>
    <col min="2063" max="2063" width="8.58203125" style="348" customWidth="1"/>
    <col min="2064" max="2064" width="5.58203125" style="348" bestFit="1" customWidth="1"/>
    <col min="2065" max="2065" width="21.75" style="348" customWidth="1"/>
    <col min="2066" max="2066" width="13.5" style="348" customWidth="1"/>
    <col min="2067" max="2067" width="0" style="348" hidden="1" customWidth="1"/>
    <col min="2068" max="2068" width="7.5" style="348" bestFit="1" customWidth="1"/>
    <col min="2069" max="2074" width="0" style="348" hidden="1" customWidth="1"/>
    <col min="2075" max="2075" width="5.5" style="348" bestFit="1" customWidth="1"/>
    <col min="2076" max="2076" width="0" style="348" hidden="1" customWidth="1"/>
    <col min="2077" max="2078" width="5.33203125" style="348" customWidth="1"/>
    <col min="2079" max="2081" width="5.58203125" style="348" customWidth="1"/>
    <col min="2082" max="2082" width="0" style="348" hidden="1" customWidth="1"/>
    <col min="2083" max="2083" width="5.33203125" style="348" customWidth="1"/>
    <col min="2084" max="2084" width="19.83203125" style="348" customWidth="1"/>
    <col min="2085" max="2308" width="7.83203125" style="348"/>
    <col min="2309" max="2309" width="3.83203125" style="348" customWidth="1"/>
    <col min="2310" max="2310" width="6.08203125" style="348" bestFit="1" customWidth="1"/>
    <col min="2311" max="2311" width="14.83203125" style="348" bestFit="1" customWidth="1"/>
    <col min="2312" max="2312" width="12.58203125" style="348" customWidth="1"/>
    <col min="2313" max="2313" width="13.08203125" style="348" customWidth="1"/>
    <col min="2314" max="2315" width="4.5" style="348" customWidth="1"/>
    <col min="2316" max="2316" width="5.58203125" style="348" customWidth="1"/>
    <col min="2317" max="2318" width="5.58203125" style="348" bestFit="1" customWidth="1"/>
    <col min="2319" max="2319" width="8.58203125" style="348" customWidth="1"/>
    <col min="2320" max="2320" width="5.58203125" style="348" bestFit="1" customWidth="1"/>
    <col min="2321" max="2321" width="21.75" style="348" customWidth="1"/>
    <col min="2322" max="2322" width="13.5" style="348" customWidth="1"/>
    <col min="2323" max="2323" width="0" style="348" hidden="1" customWidth="1"/>
    <col min="2324" max="2324" width="7.5" style="348" bestFit="1" customWidth="1"/>
    <col min="2325" max="2330" width="0" style="348" hidden="1" customWidth="1"/>
    <col min="2331" max="2331" width="5.5" style="348" bestFit="1" customWidth="1"/>
    <col min="2332" max="2332" width="0" style="348" hidden="1" customWidth="1"/>
    <col min="2333" max="2334" width="5.33203125" style="348" customWidth="1"/>
    <col min="2335" max="2337" width="5.58203125" style="348" customWidth="1"/>
    <col min="2338" max="2338" width="0" style="348" hidden="1" customWidth="1"/>
    <col min="2339" max="2339" width="5.33203125" style="348" customWidth="1"/>
    <col min="2340" max="2340" width="19.83203125" style="348" customWidth="1"/>
    <col min="2341" max="2564" width="7.83203125" style="348"/>
    <col min="2565" max="2565" width="3.83203125" style="348" customWidth="1"/>
    <col min="2566" max="2566" width="6.08203125" style="348" bestFit="1" customWidth="1"/>
    <col min="2567" max="2567" width="14.83203125" style="348" bestFit="1" customWidth="1"/>
    <col min="2568" max="2568" width="12.58203125" style="348" customWidth="1"/>
    <col min="2569" max="2569" width="13.08203125" style="348" customWidth="1"/>
    <col min="2570" max="2571" width="4.5" style="348" customWidth="1"/>
    <col min="2572" max="2572" width="5.58203125" style="348" customWidth="1"/>
    <col min="2573" max="2574" width="5.58203125" style="348" bestFit="1" customWidth="1"/>
    <col min="2575" max="2575" width="8.58203125" style="348" customWidth="1"/>
    <col min="2576" max="2576" width="5.58203125" style="348" bestFit="1" customWidth="1"/>
    <col min="2577" max="2577" width="21.75" style="348" customWidth="1"/>
    <col min="2578" max="2578" width="13.5" style="348" customWidth="1"/>
    <col min="2579" max="2579" width="0" style="348" hidden="1" customWidth="1"/>
    <col min="2580" max="2580" width="7.5" style="348" bestFit="1" customWidth="1"/>
    <col min="2581" max="2586" width="0" style="348" hidden="1" customWidth="1"/>
    <col min="2587" max="2587" width="5.5" style="348" bestFit="1" customWidth="1"/>
    <col min="2588" max="2588" width="0" style="348" hidden="1" customWidth="1"/>
    <col min="2589" max="2590" width="5.33203125" style="348" customWidth="1"/>
    <col min="2591" max="2593" width="5.58203125" style="348" customWidth="1"/>
    <col min="2594" max="2594" width="0" style="348" hidden="1" customWidth="1"/>
    <col min="2595" max="2595" width="5.33203125" style="348" customWidth="1"/>
    <col min="2596" max="2596" width="19.83203125" style="348" customWidth="1"/>
    <col min="2597" max="2820" width="7.83203125" style="348"/>
    <col min="2821" max="2821" width="3.83203125" style="348" customWidth="1"/>
    <col min="2822" max="2822" width="6.08203125" style="348" bestFit="1" customWidth="1"/>
    <col min="2823" max="2823" width="14.83203125" style="348" bestFit="1" customWidth="1"/>
    <col min="2824" max="2824" width="12.58203125" style="348" customWidth="1"/>
    <col min="2825" max="2825" width="13.08203125" style="348" customWidth="1"/>
    <col min="2826" max="2827" width="4.5" style="348" customWidth="1"/>
    <col min="2828" max="2828" width="5.58203125" style="348" customWidth="1"/>
    <col min="2829" max="2830" width="5.58203125" style="348" bestFit="1" customWidth="1"/>
    <col min="2831" max="2831" width="8.58203125" style="348" customWidth="1"/>
    <col min="2832" max="2832" width="5.58203125" style="348" bestFit="1" customWidth="1"/>
    <col min="2833" max="2833" width="21.75" style="348" customWidth="1"/>
    <col min="2834" max="2834" width="13.5" style="348" customWidth="1"/>
    <col min="2835" max="2835" width="0" style="348" hidden="1" customWidth="1"/>
    <col min="2836" max="2836" width="7.5" style="348" bestFit="1" customWidth="1"/>
    <col min="2837" max="2842" width="0" style="348" hidden="1" customWidth="1"/>
    <col min="2843" max="2843" width="5.5" style="348" bestFit="1" customWidth="1"/>
    <col min="2844" max="2844" width="0" style="348" hidden="1" customWidth="1"/>
    <col min="2845" max="2846" width="5.33203125" style="348" customWidth="1"/>
    <col min="2847" max="2849" width="5.58203125" style="348" customWidth="1"/>
    <col min="2850" max="2850" width="0" style="348" hidden="1" customWidth="1"/>
    <col min="2851" max="2851" width="5.33203125" style="348" customWidth="1"/>
    <col min="2852" max="2852" width="19.83203125" style="348" customWidth="1"/>
    <col min="2853" max="3076" width="7.83203125" style="348"/>
    <col min="3077" max="3077" width="3.83203125" style="348" customWidth="1"/>
    <col min="3078" max="3078" width="6.08203125" style="348" bestFit="1" customWidth="1"/>
    <col min="3079" max="3079" width="14.83203125" style="348" bestFit="1" customWidth="1"/>
    <col min="3080" max="3080" width="12.58203125" style="348" customWidth="1"/>
    <col min="3081" max="3081" width="13.08203125" style="348" customWidth="1"/>
    <col min="3082" max="3083" width="4.5" style="348" customWidth="1"/>
    <col min="3084" max="3084" width="5.58203125" style="348" customWidth="1"/>
    <col min="3085" max="3086" width="5.58203125" style="348" bestFit="1" customWidth="1"/>
    <col min="3087" max="3087" width="8.58203125" style="348" customWidth="1"/>
    <col min="3088" max="3088" width="5.58203125" style="348" bestFit="1" customWidth="1"/>
    <col min="3089" max="3089" width="21.75" style="348" customWidth="1"/>
    <col min="3090" max="3090" width="13.5" style="348" customWidth="1"/>
    <col min="3091" max="3091" width="0" style="348" hidden="1" customWidth="1"/>
    <col min="3092" max="3092" width="7.5" style="348" bestFit="1" customWidth="1"/>
    <col min="3093" max="3098" width="0" style="348" hidden="1" customWidth="1"/>
    <col min="3099" max="3099" width="5.5" style="348" bestFit="1" customWidth="1"/>
    <col min="3100" max="3100" width="0" style="348" hidden="1" customWidth="1"/>
    <col min="3101" max="3102" width="5.33203125" style="348" customWidth="1"/>
    <col min="3103" max="3105" width="5.58203125" style="348" customWidth="1"/>
    <col min="3106" max="3106" width="0" style="348" hidden="1" customWidth="1"/>
    <col min="3107" max="3107" width="5.33203125" style="348" customWidth="1"/>
    <col min="3108" max="3108" width="19.83203125" style="348" customWidth="1"/>
    <col min="3109" max="3332" width="7.83203125" style="348"/>
    <col min="3333" max="3333" width="3.83203125" style="348" customWidth="1"/>
    <col min="3334" max="3334" width="6.08203125" style="348" bestFit="1" customWidth="1"/>
    <col min="3335" max="3335" width="14.83203125" style="348" bestFit="1" customWidth="1"/>
    <col min="3336" max="3336" width="12.58203125" style="348" customWidth="1"/>
    <col min="3337" max="3337" width="13.08203125" style="348" customWidth="1"/>
    <col min="3338" max="3339" width="4.5" style="348" customWidth="1"/>
    <col min="3340" max="3340" width="5.58203125" style="348" customWidth="1"/>
    <col min="3341" max="3342" width="5.58203125" style="348" bestFit="1" customWidth="1"/>
    <col min="3343" max="3343" width="8.58203125" style="348" customWidth="1"/>
    <col min="3344" max="3344" width="5.58203125" style="348" bestFit="1" customWidth="1"/>
    <col min="3345" max="3345" width="21.75" style="348" customWidth="1"/>
    <col min="3346" max="3346" width="13.5" style="348" customWidth="1"/>
    <col min="3347" max="3347" width="0" style="348" hidden="1" customWidth="1"/>
    <col min="3348" max="3348" width="7.5" style="348" bestFit="1" customWidth="1"/>
    <col min="3349" max="3354" width="0" style="348" hidden="1" customWidth="1"/>
    <col min="3355" max="3355" width="5.5" style="348" bestFit="1" customWidth="1"/>
    <col min="3356" max="3356" width="0" style="348" hidden="1" customWidth="1"/>
    <col min="3357" max="3358" width="5.33203125" style="348" customWidth="1"/>
    <col min="3359" max="3361" width="5.58203125" style="348" customWidth="1"/>
    <col min="3362" max="3362" width="0" style="348" hidden="1" customWidth="1"/>
    <col min="3363" max="3363" width="5.33203125" style="348" customWidth="1"/>
    <col min="3364" max="3364" width="19.83203125" style="348" customWidth="1"/>
    <col min="3365" max="3588" width="7.83203125" style="348"/>
    <col min="3589" max="3589" width="3.83203125" style="348" customWidth="1"/>
    <col min="3590" max="3590" width="6.08203125" style="348" bestFit="1" customWidth="1"/>
    <col min="3591" max="3591" width="14.83203125" style="348" bestFit="1" customWidth="1"/>
    <col min="3592" max="3592" width="12.58203125" style="348" customWidth="1"/>
    <col min="3593" max="3593" width="13.08203125" style="348" customWidth="1"/>
    <col min="3594" max="3595" width="4.5" style="348" customWidth="1"/>
    <col min="3596" max="3596" width="5.58203125" style="348" customWidth="1"/>
    <col min="3597" max="3598" width="5.58203125" style="348" bestFit="1" customWidth="1"/>
    <col min="3599" max="3599" width="8.58203125" style="348" customWidth="1"/>
    <col min="3600" max="3600" width="5.58203125" style="348" bestFit="1" customWidth="1"/>
    <col min="3601" max="3601" width="21.75" style="348" customWidth="1"/>
    <col min="3602" max="3602" width="13.5" style="348" customWidth="1"/>
    <col min="3603" max="3603" width="0" style="348" hidden="1" customWidth="1"/>
    <col min="3604" max="3604" width="7.5" style="348" bestFit="1" customWidth="1"/>
    <col min="3605" max="3610" width="0" style="348" hidden="1" customWidth="1"/>
    <col min="3611" max="3611" width="5.5" style="348" bestFit="1" customWidth="1"/>
    <col min="3612" max="3612" width="0" style="348" hidden="1" customWidth="1"/>
    <col min="3613" max="3614" width="5.33203125" style="348" customWidth="1"/>
    <col min="3615" max="3617" width="5.58203125" style="348" customWidth="1"/>
    <col min="3618" max="3618" width="0" style="348" hidden="1" customWidth="1"/>
    <col min="3619" max="3619" width="5.33203125" style="348" customWidth="1"/>
    <col min="3620" max="3620" width="19.83203125" style="348" customWidth="1"/>
    <col min="3621" max="3844" width="7.83203125" style="348"/>
    <col min="3845" max="3845" width="3.83203125" style="348" customWidth="1"/>
    <col min="3846" max="3846" width="6.08203125" style="348" bestFit="1" customWidth="1"/>
    <col min="3847" max="3847" width="14.83203125" style="348" bestFit="1" customWidth="1"/>
    <col min="3848" max="3848" width="12.58203125" style="348" customWidth="1"/>
    <col min="3849" max="3849" width="13.08203125" style="348" customWidth="1"/>
    <col min="3850" max="3851" width="4.5" style="348" customWidth="1"/>
    <col min="3852" max="3852" width="5.58203125" style="348" customWidth="1"/>
    <col min="3853" max="3854" width="5.58203125" style="348" bestFit="1" customWidth="1"/>
    <col min="3855" max="3855" width="8.58203125" style="348" customWidth="1"/>
    <col min="3856" max="3856" width="5.58203125" style="348" bestFit="1" customWidth="1"/>
    <col min="3857" max="3857" width="21.75" style="348" customWidth="1"/>
    <col min="3858" max="3858" width="13.5" style="348" customWidth="1"/>
    <col min="3859" max="3859" width="0" style="348" hidden="1" customWidth="1"/>
    <col min="3860" max="3860" width="7.5" style="348" bestFit="1" customWidth="1"/>
    <col min="3861" max="3866" width="0" style="348" hidden="1" customWidth="1"/>
    <col min="3867" max="3867" width="5.5" style="348" bestFit="1" customWidth="1"/>
    <col min="3868" max="3868" width="0" style="348" hidden="1" customWidth="1"/>
    <col min="3869" max="3870" width="5.33203125" style="348" customWidth="1"/>
    <col min="3871" max="3873" width="5.58203125" style="348" customWidth="1"/>
    <col min="3874" max="3874" width="0" style="348" hidden="1" customWidth="1"/>
    <col min="3875" max="3875" width="5.33203125" style="348" customWidth="1"/>
    <col min="3876" max="3876" width="19.83203125" style="348" customWidth="1"/>
    <col min="3877" max="4100" width="7.83203125" style="348"/>
    <col min="4101" max="4101" width="3.83203125" style="348" customWidth="1"/>
    <col min="4102" max="4102" width="6.08203125" style="348" bestFit="1" customWidth="1"/>
    <col min="4103" max="4103" width="14.83203125" style="348" bestFit="1" customWidth="1"/>
    <col min="4104" max="4104" width="12.58203125" style="348" customWidth="1"/>
    <col min="4105" max="4105" width="13.08203125" style="348" customWidth="1"/>
    <col min="4106" max="4107" width="4.5" style="348" customWidth="1"/>
    <col min="4108" max="4108" width="5.58203125" style="348" customWidth="1"/>
    <col min="4109" max="4110" width="5.58203125" style="348" bestFit="1" customWidth="1"/>
    <col min="4111" max="4111" width="8.58203125" style="348" customWidth="1"/>
    <col min="4112" max="4112" width="5.58203125" style="348" bestFit="1" customWidth="1"/>
    <col min="4113" max="4113" width="21.75" style="348" customWidth="1"/>
    <col min="4114" max="4114" width="13.5" style="348" customWidth="1"/>
    <col min="4115" max="4115" width="0" style="348" hidden="1" customWidth="1"/>
    <col min="4116" max="4116" width="7.5" style="348" bestFit="1" customWidth="1"/>
    <col min="4117" max="4122" width="0" style="348" hidden="1" customWidth="1"/>
    <col min="4123" max="4123" width="5.5" style="348" bestFit="1" customWidth="1"/>
    <col min="4124" max="4124" width="0" style="348" hidden="1" customWidth="1"/>
    <col min="4125" max="4126" width="5.33203125" style="348" customWidth="1"/>
    <col min="4127" max="4129" width="5.58203125" style="348" customWidth="1"/>
    <col min="4130" max="4130" width="0" style="348" hidden="1" customWidth="1"/>
    <col min="4131" max="4131" width="5.33203125" style="348" customWidth="1"/>
    <col min="4132" max="4132" width="19.83203125" style="348" customWidth="1"/>
    <col min="4133" max="4356" width="7.83203125" style="348"/>
    <col min="4357" max="4357" width="3.83203125" style="348" customWidth="1"/>
    <col min="4358" max="4358" width="6.08203125" style="348" bestFit="1" customWidth="1"/>
    <col min="4359" max="4359" width="14.83203125" style="348" bestFit="1" customWidth="1"/>
    <col min="4360" max="4360" width="12.58203125" style="348" customWidth="1"/>
    <col min="4361" max="4361" width="13.08203125" style="348" customWidth="1"/>
    <col min="4362" max="4363" width="4.5" style="348" customWidth="1"/>
    <col min="4364" max="4364" width="5.58203125" style="348" customWidth="1"/>
    <col min="4365" max="4366" width="5.58203125" style="348" bestFit="1" customWidth="1"/>
    <col min="4367" max="4367" width="8.58203125" style="348" customWidth="1"/>
    <col min="4368" max="4368" width="5.58203125" style="348" bestFit="1" customWidth="1"/>
    <col min="4369" max="4369" width="21.75" style="348" customWidth="1"/>
    <col min="4370" max="4370" width="13.5" style="348" customWidth="1"/>
    <col min="4371" max="4371" width="0" style="348" hidden="1" customWidth="1"/>
    <col min="4372" max="4372" width="7.5" style="348" bestFit="1" customWidth="1"/>
    <col min="4373" max="4378" width="0" style="348" hidden="1" customWidth="1"/>
    <col min="4379" max="4379" width="5.5" style="348" bestFit="1" customWidth="1"/>
    <col min="4380" max="4380" width="0" style="348" hidden="1" customWidth="1"/>
    <col min="4381" max="4382" width="5.33203125" style="348" customWidth="1"/>
    <col min="4383" max="4385" width="5.58203125" style="348" customWidth="1"/>
    <col min="4386" max="4386" width="0" style="348" hidden="1" customWidth="1"/>
    <col min="4387" max="4387" width="5.33203125" style="348" customWidth="1"/>
    <col min="4388" max="4388" width="19.83203125" style="348" customWidth="1"/>
    <col min="4389" max="4612" width="7.83203125" style="348"/>
    <col min="4613" max="4613" width="3.83203125" style="348" customWidth="1"/>
    <col min="4614" max="4614" width="6.08203125" style="348" bestFit="1" customWidth="1"/>
    <col min="4615" max="4615" width="14.83203125" style="348" bestFit="1" customWidth="1"/>
    <col min="4616" max="4616" width="12.58203125" style="348" customWidth="1"/>
    <col min="4617" max="4617" width="13.08203125" style="348" customWidth="1"/>
    <col min="4618" max="4619" width="4.5" style="348" customWidth="1"/>
    <col min="4620" max="4620" width="5.58203125" style="348" customWidth="1"/>
    <col min="4621" max="4622" width="5.58203125" style="348" bestFit="1" customWidth="1"/>
    <col min="4623" max="4623" width="8.58203125" style="348" customWidth="1"/>
    <col min="4624" max="4624" width="5.58203125" style="348" bestFit="1" customWidth="1"/>
    <col min="4625" max="4625" width="21.75" style="348" customWidth="1"/>
    <col min="4626" max="4626" width="13.5" style="348" customWidth="1"/>
    <col min="4627" max="4627" width="0" style="348" hidden="1" customWidth="1"/>
    <col min="4628" max="4628" width="7.5" style="348" bestFit="1" customWidth="1"/>
    <col min="4629" max="4634" width="0" style="348" hidden="1" customWidth="1"/>
    <col min="4635" max="4635" width="5.5" style="348" bestFit="1" customWidth="1"/>
    <col min="4636" max="4636" width="0" style="348" hidden="1" customWidth="1"/>
    <col min="4637" max="4638" width="5.33203125" style="348" customWidth="1"/>
    <col min="4639" max="4641" width="5.58203125" style="348" customWidth="1"/>
    <col min="4642" max="4642" width="0" style="348" hidden="1" customWidth="1"/>
    <col min="4643" max="4643" width="5.33203125" style="348" customWidth="1"/>
    <col min="4644" max="4644" width="19.83203125" style="348" customWidth="1"/>
    <col min="4645" max="4868" width="7.83203125" style="348"/>
    <col min="4869" max="4869" width="3.83203125" style="348" customWidth="1"/>
    <col min="4870" max="4870" width="6.08203125" style="348" bestFit="1" customWidth="1"/>
    <col min="4871" max="4871" width="14.83203125" style="348" bestFit="1" customWidth="1"/>
    <col min="4872" max="4872" width="12.58203125" style="348" customWidth="1"/>
    <col min="4873" max="4873" width="13.08203125" style="348" customWidth="1"/>
    <col min="4874" max="4875" width="4.5" style="348" customWidth="1"/>
    <col min="4876" max="4876" width="5.58203125" style="348" customWidth="1"/>
    <col min="4877" max="4878" width="5.58203125" style="348" bestFit="1" customWidth="1"/>
    <col min="4879" max="4879" width="8.58203125" style="348" customWidth="1"/>
    <col min="4880" max="4880" width="5.58203125" style="348" bestFit="1" customWidth="1"/>
    <col min="4881" max="4881" width="21.75" style="348" customWidth="1"/>
    <col min="4882" max="4882" width="13.5" style="348" customWidth="1"/>
    <col min="4883" max="4883" width="0" style="348" hidden="1" customWidth="1"/>
    <col min="4884" max="4884" width="7.5" style="348" bestFit="1" customWidth="1"/>
    <col min="4885" max="4890" width="0" style="348" hidden="1" customWidth="1"/>
    <col min="4891" max="4891" width="5.5" style="348" bestFit="1" customWidth="1"/>
    <col min="4892" max="4892" width="0" style="348" hidden="1" customWidth="1"/>
    <col min="4893" max="4894" width="5.33203125" style="348" customWidth="1"/>
    <col min="4895" max="4897" width="5.58203125" style="348" customWidth="1"/>
    <col min="4898" max="4898" width="0" style="348" hidden="1" customWidth="1"/>
    <col min="4899" max="4899" width="5.33203125" style="348" customWidth="1"/>
    <col min="4900" max="4900" width="19.83203125" style="348" customWidth="1"/>
    <col min="4901" max="5124" width="7.83203125" style="348"/>
    <col min="5125" max="5125" width="3.83203125" style="348" customWidth="1"/>
    <col min="5126" max="5126" width="6.08203125" style="348" bestFit="1" customWidth="1"/>
    <col min="5127" max="5127" width="14.83203125" style="348" bestFit="1" customWidth="1"/>
    <col min="5128" max="5128" width="12.58203125" style="348" customWidth="1"/>
    <col min="5129" max="5129" width="13.08203125" style="348" customWidth="1"/>
    <col min="5130" max="5131" width="4.5" style="348" customWidth="1"/>
    <col min="5132" max="5132" width="5.58203125" style="348" customWidth="1"/>
    <col min="5133" max="5134" width="5.58203125" style="348" bestFit="1" customWidth="1"/>
    <col min="5135" max="5135" width="8.58203125" style="348" customWidth="1"/>
    <col min="5136" max="5136" width="5.58203125" style="348" bestFit="1" customWidth="1"/>
    <col min="5137" max="5137" width="21.75" style="348" customWidth="1"/>
    <col min="5138" max="5138" width="13.5" style="348" customWidth="1"/>
    <col min="5139" max="5139" width="0" style="348" hidden="1" customWidth="1"/>
    <col min="5140" max="5140" width="7.5" style="348" bestFit="1" customWidth="1"/>
    <col min="5141" max="5146" width="0" style="348" hidden="1" customWidth="1"/>
    <col min="5147" max="5147" width="5.5" style="348" bestFit="1" customWidth="1"/>
    <col min="5148" max="5148" width="0" style="348" hidden="1" customWidth="1"/>
    <col min="5149" max="5150" width="5.33203125" style="348" customWidth="1"/>
    <col min="5151" max="5153" width="5.58203125" style="348" customWidth="1"/>
    <col min="5154" max="5154" width="0" style="348" hidden="1" customWidth="1"/>
    <col min="5155" max="5155" width="5.33203125" style="348" customWidth="1"/>
    <col min="5156" max="5156" width="19.83203125" style="348" customWidth="1"/>
    <col min="5157" max="5380" width="7.83203125" style="348"/>
    <col min="5381" max="5381" width="3.83203125" style="348" customWidth="1"/>
    <col min="5382" max="5382" width="6.08203125" style="348" bestFit="1" customWidth="1"/>
    <col min="5383" max="5383" width="14.83203125" style="348" bestFit="1" customWidth="1"/>
    <col min="5384" max="5384" width="12.58203125" style="348" customWidth="1"/>
    <col min="5385" max="5385" width="13.08203125" style="348" customWidth="1"/>
    <col min="5386" max="5387" width="4.5" style="348" customWidth="1"/>
    <col min="5388" max="5388" width="5.58203125" style="348" customWidth="1"/>
    <col min="5389" max="5390" width="5.58203125" style="348" bestFit="1" customWidth="1"/>
    <col min="5391" max="5391" width="8.58203125" style="348" customWidth="1"/>
    <col min="5392" max="5392" width="5.58203125" style="348" bestFit="1" customWidth="1"/>
    <col min="5393" max="5393" width="21.75" style="348" customWidth="1"/>
    <col min="5394" max="5394" width="13.5" style="348" customWidth="1"/>
    <col min="5395" max="5395" width="0" style="348" hidden="1" customWidth="1"/>
    <col min="5396" max="5396" width="7.5" style="348" bestFit="1" customWidth="1"/>
    <col min="5397" max="5402" width="0" style="348" hidden="1" customWidth="1"/>
    <col min="5403" max="5403" width="5.5" style="348" bestFit="1" customWidth="1"/>
    <col min="5404" max="5404" width="0" style="348" hidden="1" customWidth="1"/>
    <col min="5405" max="5406" width="5.33203125" style="348" customWidth="1"/>
    <col min="5407" max="5409" width="5.58203125" style="348" customWidth="1"/>
    <col min="5410" max="5410" width="0" style="348" hidden="1" customWidth="1"/>
    <col min="5411" max="5411" width="5.33203125" style="348" customWidth="1"/>
    <col min="5412" max="5412" width="19.83203125" style="348" customWidth="1"/>
    <col min="5413" max="5636" width="7.83203125" style="348"/>
    <col min="5637" max="5637" width="3.83203125" style="348" customWidth="1"/>
    <col min="5638" max="5638" width="6.08203125" style="348" bestFit="1" customWidth="1"/>
    <col min="5639" max="5639" width="14.83203125" style="348" bestFit="1" customWidth="1"/>
    <col min="5640" max="5640" width="12.58203125" style="348" customWidth="1"/>
    <col min="5641" max="5641" width="13.08203125" style="348" customWidth="1"/>
    <col min="5642" max="5643" width="4.5" style="348" customWidth="1"/>
    <col min="5644" max="5644" width="5.58203125" style="348" customWidth="1"/>
    <col min="5645" max="5646" width="5.58203125" style="348" bestFit="1" customWidth="1"/>
    <col min="5647" max="5647" width="8.58203125" style="348" customWidth="1"/>
    <col min="5648" max="5648" width="5.58203125" style="348" bestFit="1" customWidth="1"/>
    <col min="5649" max="5649" width="21.75" style="348" customWidth="1"/>
    <col min="5650" max="5650" width="13.5" style="348" customWidth="1"/>
    <col min="5651" max="5651" width="0" style="348" hidden="1" customWidth="1"/>
    <col min="5652" max="5652" width="7.5" style="348" bestFit="1" customWidth="1"/>
    <col min="5653" max="5658" width="0" style="348" hidden="1" customWidth="1"/>
    <col min="5659" max="5659" width="5.5" style="348" bestFit="1" customWidth="1"/>
    <col min="5660" max="5660" width="0" style="348" hidden="1" customWidth="1"/>
    <col min="5661" max="5662" width="5.33203125" style="348" customWidth="1"/>
    <col min="5663" max="5665" width="5.58203125" style="348" customWidth="1"/>
    <col min="5666" max="5666" width="0" style="348" hidden="1" customWidth="1"/>
    <col min="5667" max="5667" width="5.33203125" style="348" customWidth="1"/>
    <col min="5668" max="5668" width="19.83203125" style="348" customWidth="1"/>
    <col min="5669" max="5892" width="7.83203125" style="348"/>
    <col min="5893" max="5893" width="3.83203125" style="348" customWidth="1"/>
    <col min="5894" max="5894" width="6.08203125" style="348" bestFit="1" customWidth="1"/>
    <col min="5895" max="5895" width="14.83203125" style="348" bestFit="1" customWidth="1"/>
    <col min="5896" max="5896" width="12.58203125" style="348" customWidth="1"/>
    <col min="5897" max="5897" width="13.08203125" style="348" customWidth="1"/>
    <col min="5898" max="5899" width="4.5" style="348" customWidth="1"/>
    <col min="5900" max="5900" width="5.58203125" style="348" customWidth="1"/>
    <col min="5901" max="5902" width="5.58203125" style="348" bestFit="1" customWidth="1"/>
    <col min="5903" max="5903" width="8.58203125" style="348" customWidth="1"/>
    <col min="5904" max="5904" width="5.58203125" style="348" bestFit="1" customWidth="1"/>
    <col min="5905" max="5905" width="21.75" style="348" customWidth="1"/>
    <col min="5906" max="5906" width="13.5" style="348" customWidth="1"/>
    <col min="5907" max="5907" width="0" style="348" hidden="1" customWidth="1"/>
    <col min="5908" max="5908" width="7.5" style="348" bestFit="1" customWidth="1"/>
    <col min="5909" max="5914" width="0" style="348" hidden="1" customWidth="1"/>
    <col min="5915" max="5915" width="5.5" style="348" bestFit="1" customWidth="1"/>
    <col min="5916" max="5916" width="0" style="348" hidden="1" customWidth="1"/>
    <col min="5917" max="5918" width="5.33203125" style="348" customWidth="1"/>
    <col min="5919" max="5921" width="5.58203125" style="348" customWidth="1"/>
    <col min="5922" max="5922" width="0" style="348" hidden="1" customWidth="1"/>
    <col min="5923" max="5923" width="5.33203125" style="348" customWidth="1"/>
    <col min="5924" max="5924" width="19.83203125" style="348" customWidth="1"/>
    <col min="5925" max="6148" width="7.83203125" style="348"/>
    <col min="6149" max="6149" width="3.83203125" style="348" customWidth="1"/>
    <col min="6150" max="6150" width="6.08203125" style="348" bestFit="1" customWidth="1"/>
    <col min="6151" max="6151" width="14.83203125" style="348" bestFit="1" customWidth="1"/>
    <col min="6152" max="6152" width="12.58203125" style="348" customWidth="1"/>
    <col min="6153" max="6153" width="13.08203125" style="348" customWidth="1"/>
    <col min="6154" max="6155" width="4.5" style="348" customWidth="1"/>
    <col min="6156" max="6156" width="5.58203125" style="348" customWidth="1"/>
    <col min="6157" max="6158" width="5.58203125" style="348" bestFit="1" customWidth="1"/>
    <col min="6159" max="6159" width="8.58203125" style="348" customWidth="1"/>
    <col min="6160" max="6160" width="5.58203125" style="348" bestFit="1" customWidth="1"/>
    <col min="6161" max="6161" width="21.75" style="348" customWidth="1"/>
    <col min="6162" max="6162" width="13.5" style="348" customWidth="1"/>
    <col min="6163" max="6163" width="0" style="348" hidden="1" customWidth="1"/>
    <col min="6164" max="6164" width="7.5" style="348" bestFit="1" customWidth="1"/>
    <col min="6165" max="6170" width="0" style="348" hidden="1" customWidth="1"/>
    <col min="6171" max="6171" width="5.5" style="348" bestFit="1" customWidth="1"/>
    <col min="6172" max="6172" width="0" style="348" hidden="1" customWidth="1"/>
    <col min="6173" max="6174" width="5.33203125" style="348" customWidth="1"/>
    <col min="6175" max="6177" width="5.58203125" style="348" customWidth="1"/>
    <col min="6178" max="6178" width="0" style="348" hidden="1" customWidth="1"/>
    <col min="6179" max="6179" width="5.33203125" style="348" customWidth="1"/>
    <col min="6180" max="6180" width="19.83203125" style="348" customWidth="1"/>
    <col min="6181" max="6404" width="7.83203125" style="348"/>
    <col min="6405" max="6405" width="3.83203125" style="348" customWidth="1"/>
    <col min="6406" max="6406" width="6.08203125" style="348" bestFit="1" customWidth="1"/>
    <col min="6407" max="6407" width="14.83203125" style="348" bestFit="1" customWidth="1"/>
    <col min="6408" max="6408" width="12.58203125" style="348" customWidth="1"/>
    <col min="6409" max="6409" width="13.08203125" style="348" customWidth="1"/>
    <col min="6410" max="6411" width="4.5" style="348" customWidth="1"/>
    <col min="6412" max="6412" width="5.58203125" style="348" customWidth="1"/>
    <col min="6413" max="6414" width="5.58203125" style="348" bestFit="1" customWidth="1"/>
    <col min="6415" max="6415" width="8.58203125" style="348" customWidth="1"/>
    <col min="6416" max="6416" width="5.58203125" style="348" bestFit="1" customWidth="1"/>
    <col min="6417" max="6417" width="21.75" style="348" customWidth="1"/>
    <col min="6418" max="6418" width="13.5" style="348" customWidth="1"/>
    <col min="6419" max="6419" width="0" style="348" hidden="1" customWidth="1"/>
    <col min="6420" max="6420" width="7.5" style="348" bestFit="1" customWidth="1"/>
    <col min="6421" max="6426" width="0" style="348" hidden="1" customWidth="1"/>
    <col min="6427" max="6427" width="5.5" style="348" bestFit="1" customWidth="1"/>
    <col min="6428" max="6428" width="0" style="348" hidden="1" customWidth="1"/>
    <col min="6429" max="6430" width="5.33203125" style="348" customWidth="1"/>
    <col min="6431" max="6433" width="5.58203125" style="348" customWidth="1"/>
    <col min="6434" max="6434" width="0" style="348" hidden="1" customWidth="1"/>
    <col min="6435" max="6435" width="5.33203125" style="348" customWidth="1"/>
    <col min="6436" max="6436" width="19.83203125" style="348" customWidth="1"/>
    <col min="6437" max="6660" width="7.83203125" style="348"/>
    <col min="6661" max="6661" width="3.83203125" style="348" customWidth="1"/>
    <col min="6662" max="6662" width="6.08203125" style="348" bestFit="1" customWidth="1"/>
    <col min="6663" max="6663" width="14.83203125" style="348" bestFit="1" customWidth="1"/>
    <col min="6664" max="6664" width="12.58203125" style="348" customWidth="1"/>
    <col min="6665" max="6665" width="13.08203125" style="348" customWidth="1"/>
    <col min="6666" max="6667" width="4.5" style="348" customWidth="1"/>
    <col min="6668" max="6668" width="5.58203125" style="348" customWidth="1"/>
    <col min="6669" max="6670" width="5.58203125" style="348" bestFit="1" customWidth="1"/>
    <col min="6671" max="6671" width="8.58203125" style="348" customWidth="1"/>
    <col min="6672" max="6672" width="5.58203125" style="348" bestFit="1" customWidth="1"/>
    <col min="6673" max="6673" width="21.75" style="348" customWidth="1"/>
    <col min="6674" max="6674" width="13.5" style="348" customWidth="1"/>
    <col min="6675" max="6675" width="0" style="348" hidden="1" customWidth="1"/>
    <col min="6676" max="6676" width="7.5" style="348" bestFit="1" customWidth="1"/>
    <col min="6677" max="6682" width="0" style="348" hidden="1" customWidth="1"/>
    <col min="6683" max="6683" width="5.5" style="348" bestFit="1" customWidth="1"/>
    <col min="6684" max="6684" width="0" style="348" hidden="1" customWidth="1"/>
    <col min="6685" max="6686" width="5.33203125" style="348" customWidth="1"/>
    <col min="6687" max="6689" width="5.58203125" style="348" customWidth="1"/>
    <col min="6690" max="6690" width="0" style="348" hidden="1" customWidth="1"/>
    <col min="6691" max="6691" width="5.33203125" style="348" customWidth="1"/>
    <col min="6692" max="6692" width="19.83203125" style="348" customWidth="1"/>
    <col min="6693" max="6916" width="7.83203125" style="348"/>
    <col min="6917" max="6917" width="3.83203125" style="348" customWidth="1"/>
    <col min="6918" max="6918" width="6.08203125" style="348" bestFit="1" customWidth="1"/>
    <col min="6919" max="6919" width="14.83203125" style="348" bestFit="1" customWidth="1"/>
    <col min="6920" max="6920" width="12.58203125" style="348" customWidth="1"/>
    <col min="6921" max="6921" width="13.08203125" style="348" customWidth="1"/>
    <col min="6922" max="6923" width="4.5" style="348" customWidth="1"/>
    <col min="6924" max="6924" width="5.58203125" style="348" customWidth="1"/>
    <col min="6925" max="6926" width="5.58203125" style="348" bestFit="1" customWidth="1"/>
    <col min="6927" max="6927" width="8.58203125" style="348" customWidth="1"/>
    <col min="6928" max="6928" width="5.58203125" style="348" bestFit="1" customWidth="1"/>
    <col min="6929" max="6929" width="21.75" style="348" customWidth="1"/>
    <col min="6930" max="6930" width="13.5" style="348" customWidth="1"/>
    <col min="6931" max="6931" width="0" style="348" hidden="1" customWidth="1"/>
    <col min="6932" max="6932" width="7.5" style="348" bestFit="1" customWidth="1"/>
    <col min="6933" max="6938" width="0" style="348" hidden="1" customWidth="1"/>
    <col min="6939" max="6939" width="5.5" style="348" bestFit="1" customWidth="1"/>
    <col min="6940" max="6940" width="0" style="348" hidden="1" customWidth="1"/>
    <col min="6941" max="6942" width="5.33203125" style="348" customWidth="1"/>
    <col min="6943" max="6945" width="5.58203125" style="348" customWidth="1"/>
    <col min="6946" max="6946" width="0" style="348" hidden="1" customWidth="1"/>
    <col min="6947" max="6947" width="5.33203125" style="348" customWidth="1"/>
    <col min="6948" max="6948" width="19.83203125" style="348" customWidth="1"/>
    <col min="6949" max="7172" width="7.83203125" style="348"/>
    <col min="7173" max="7173" width="3.83203125" style="348" customWidth="1"/>
    <col min="7174" max="7174" width="6.08203125" style="348" bestFit="1" customWidth="1"/>
    <col min="7175" max="7175" width="14.83203125" style="348" bestFit="1" customWidth="1"/>
    <col min="7176" max="7176" width="12.58203125" style="348" customWidth="1"/>
    <col min="7177" max="7177" width="13.08203125" style="348" customWidth="1"/>
    <col min="7178" max="7179" width="4.5" style="348" customWidth="1"/>
    <col min="7180" max="7180" width="5.58203125" style="348" customWidth="1"/>
    <col min="7181" max="7182" width="5.58203125" style="348" bestFit="1" customWidth="1"/>
    <col min="7183" max="7183" width="8.58203125" style="348" customWidth="1"/>
    <col min="7184" max="7184" width="5.58203125" style="348" bestFit="1" customWidth="1"/>
    <col min="7185" max="7185" width="21.75" style="348" customWidth="1"/>
    <col min="7186" max="7186" width="13.5" style="348" customWidth="1"/>
    <col min="7187" max="7187" width="0" style="348" hidden="1" customWidth="1"/>
    <col min="7188" max="7188" width="7.5" style="348" bestFit="1" customWidth="1"/>
    <col min="7189" max="7194" width="0" style="348" hidden="1" customWidth="1"/>
    <col min="7195" max="7195" width="5.5" style="348" bestFit="1" customWidth="1"/>
    <col min="7196" max="7196" width="0" style="348" hidden="1" customWidth="1"/>
    <col min="7197" max="7198" width="5.33203125" style="348" customWidth="1"/>
    <col min="7199" max="7201" width="5.58203125" style="348" customWidth="1"/>
    <col min="7202" max="7202" width="0" style="348" hidden="1" customWidth="1"/>
    <col min="7203" max="7203" width="5.33203125" style="348" customWidth="1"/>
    <col min="7204" max="7204" width="19.83203125" style="348" customWidth="1"/>
    <col min="7205" max="7428" width="7.83203125" style="348"/>
    <col min="7429" max="7429" width="3.83203125" style="348" customWidth="1"/>
    <col min="7430" max="7430" width="6.08203125" style="348" bestFit="1" customWidth="1"/>
    <col min="7431" max="7431" width="14.83203125" style="348" bestFit="1" customWidth="1"/>
    <col min="7432" max="7432" width="12.58203125" style="348" customWidth="1"/>
    <col min="7433" max="7433" width="13.08203125" style="348" customWidth="1"/>
    <col min="7434" max="7435" width="4.5" style="348" customWidth="1"/>
    <col min="7436" max="7436" width="5.58203125" style="348" customWidth="1"/>
    <col min="7437" max="7438" width="5.58203125" style="348" bestFit="1" customWidth="1"/>
    <col min="7439" max="7439" width="8.58203125" style="348" customWidth="1"/>
    <col min="7440" max="7440" width="5.58203125" style="348" bestFit="1" customWidth="1"/>
    <col min="7441" max="7441" width="21.75" style="348" customWidth="1"/>
    <col min="7442" max="7442" width="13.5" style="348" customWidth="1"/>
    <col min="7443" max="7443" width="0" style="348" hidden="1" customWidth="1"/>
    <col min="7444" max="7444" width="7.5" style="348" bestFit="1" customWidth="1"/>
    <col min="7445" max="7450" width="0" style="348" hidden="1" customWidth="1"/>
    <col min="7451" max="7451" width="5.5" style="348" bestFit="1" customWidth="1"/>
    <col min="7452" max="7452" width="0" style="348" hidden="1" customWidth="1"/>
    <col min="7453" max="7454" width="5.33203125" style="348" customWidth="1"/>
    <col min="7455" max="7457" width="5.58203125" style="348" customWidth="1"/>
    <col min="7458" max="7458" width="0" style="348" hidden="1" customWidth="1"/>
    <col min="7459" max="7459" width="5.33203125" style="348" customWidth="1"/>
    <col min="7460" max="7460" width="19.83203125" style="348" customWidth="1"/>
    <col min="7461" max="7684" width="7.83203125" style="348"/>
    <col min="7685" max="7685" width="3.83203125" style="348" customWidth="1"/>
    <col min="7686" max="7686" width="6.08203125" style="348" bestFit="1" customWidth="1"/>
    <col min="7687" max="7687" width="14.83203125" style="348" bestFit="1" customWidth="1"/>
    <col min="7688" max="7688" width="12.58203125" style="348" customWidth="1"/>
    <col min="7689" max="7689" width="13.08203125" style="348" customWidth="1"/>
    <col min="7690" max="7691" width="4.5" style="348" customWidth="1"/>
    <col min="7692" max="7692" width="5.58203125" style="348" customWidth="1"/>
    <col min="7693" max="7694" width="5.58203125" style="348" bestFit="1" customWidth="1"/>
    <col min="7695" max="7695" width="8.58203125" style="348" customWidth="1"/>
    <col min="7696" max="7696" width="5.58203125" style="348" bestFit="1" customWidth="1"/>
    <col min="7697" max="7697" width="21.75" style="348" customWidth="1"/>
    <col min="7698" max="7698" width="13.5" style="348" customWidth="1"/>
    <col min="7699" max="7699" width="0" style="348" hidden="1" customWidth="1"/>
    <col min="7700" max="7700" width="7.5" style="348" bestFit="1" customWidth="1"/>
    <col min="7701" max="7706" width="0" style="348" hidden="1" customWidth="1"/>
    <col min="7707" max="7707" width="5.5" style="348" bestFit="1" customWidth="1"/>
    <col min="7708" max="7708" width="0" style="348" hidden="1" customWidth="1"/>
    <col min="7709" max="7710" width="5.33203125" style="348" customWidth="1"/>
    <col min="7711" max="7713" width="5.58203125" style="348" customWidth="1"/>
    <col min="7714" max="7714" width="0" style="348" hidden="1" customWidth="1"/>
    <col min="7715" max="7715" width="5.33203125" style="348" customWidth="1"/>
    <col min="7716" max="7716" width="19.83203125" style="348" customWidth="1"/>
    <col min="7717" max="7940" width="7.83203125" style="348"/>
    <col min="7941" max="7941" width="3.83203125" style="348" customWidth="1"/>
    <col min="7942" max="7942" width="6.08203125" style="348" bestFit="1" customWidth="1"/>
    <col min="7943" max="7943" width="14.83203125" style="348" bestFit="1" customWidth="1"/>
    <col min="7944" max="7944" width="12.58203125" style="348" customWidth="1"/>
    <col min="7945" max="7945" width="13.08203125" style="348" customWidth="1"/>
    <col min="7946" max="7947" width="4.5" style="348" customWidth="1"/>
    <col min="7948" max="7948" width="5.58203125" style="348" customWidth="1"/>
    <col min="7949" max="7950" width="5.58203125" style="348" bestFit="1" customWidth="1"/>
    <col min="7951" max="7951" width="8.58203125" style="348" customWidth="1"/>
    <col min="7952" max="7952" width="5.58203125" style="348" bestFit="1" customWidth="1"/>
    <col min="7953" max="7953" width="21.75" style="348" customWidth="1"/>
    <col min="7954" max="7954" width="13.5" style="348" customWidth="1"/>
    <col min="7955" max="7955" width="0" style="348" hidden="1" customWidth="1"/>
    <col min="7956" max="7956" width="7.5" style="348" bestFit="1" customWidth="1"/>
    <col min="7957" max="7962" width="0" style="348" hidden="1" customWidth="1"/>
    <col min="7963" max="7963" width="5.5" style="348" bestFit="1" customWidth="1"/>
    <col min="7964" max="7964" width="0" style="348" hidden="1" customWidth="1"/>
    <col min="7965" max="7966" width="5.33203125" style="348" customWidth="1"/>
    <col min="7967" max="7969" width="5.58203125" style="348" customWidth="1"/>
    <col min="7970" max="7970" width="0" style="348" hidden="1" customWidth="1"/>
    <col min="7971" max="7971" width="5.33203125" style="348" customWidth="1"/>
    <col min="7972" max="7972" width="19.83203125" style="348" customWidth="1"/>
    <col min="7973" max="8196" width="7.83203125" style="348"/>
    <col min="8197" max="8197" width="3.83203125" style="348" customWidth="1"/>
    <col min="8198" max="8198" width="6.08203125" style="348" bestFit="1" customWidth="1"/>
    <col min="8199" max="8199" width="14.83203125" style="348" bestFit="1" customWidth="1"/>
    <col min="8200" max="8200" width="12.58203125" style="348" customWidth="1"/>
    <col min="8201" max="8201" width="13.08203125" style="348" customWidth="1"/>
    <col min="8202" max="8203" width="4.5" style="348" customWidth="1"/>
    <col min="8204" max="8204" width="5.58203125" style="348" customWidth="1"/>
    <col min="8205" max="8206" width="5.58203125" style="348" bestFit="1" customWidth="1"/>
    <col min="8207" max="8207" width="8.58203125" style="348" customWidth="1"/>
    <col min="8208" max="8208" width="5.58203125" style="348" bestFit="1" customWidth="1"/>
    <col min="8209" max="8209" width="21.75" style="348" customWidth="1"/>
    <col min="8210" max="8210" width="13.5" style="348" customWidth="1"/>
    <col min="8211" max="8211" width="0" style="348" hidden="1" customWidth="1"/>
    <col min="8212" max="8212" width="7.5" style="348" bestFit="1" customWidth="1"/>
    <col min="8213" max="8218" width="0" style="348" hidden="1" customWidth="1"/>
    <col min="8219" max="8219" width="5.5" style="348" bestFit="1" customWidth="1"/>
    <col min="8220" max="8220" width="0" style="348" hidden="1" customWidth="1"/>
    <col min="8221" max="8222" width="5.33203125" style="348" customWidth="1"/>
    <col min="8223" max="8225" width="5.58203125" style="348" customWidth="1"/>
    <col min="8226" max="8226" width="0" style="348" hidden="1" customWidth="1"/>
    <col min="8227" max="8227" width="5.33203125" style="348" customWidth="1"/>
    <col min="8228" max="8228" width="19.83203125" style="348" customWidth="1"/>
    <col min="8229" max="8452" width="7.83203125" style="348"/>
    <col min="8453" max="8453" width="3.83203125" style="348" customWidth="1"/>
    <col min="8454" max="8454" width="6.08203125" style="348" bestFit="1" customWidth="1"/>
    <col min="8455" max="8455" width="14.83203125" style="348" bestFit="1" customWidth="1"/>
    <col min="8456" max="8456" width="12.58203125" style="348" customWidth="1"/>
    <col min="8457" max="8457" width="13.08203125" style="348" customWidth="1"/>
    <col min="8458" max="8459" width="4.5" style="348" customWidth="1"/>
    <col min="8460" max="8460" width="5.58203125" style="348" customWidth="1"/>
    <col min="8461" max="8462" width="5.58203125" style="348" bestFit="1" customWidth="1"/>
    <col min="8463" max="8463" width="8.58203125" style="348" customWidth="1"/>
    <col min="8464" max="8464" width="5.58203125" style="348" bestFit="1" customWidth="1"/>
    <col min="8465" max="8465" width="21.75" style="348" customWidth="1"/>
    <col min="8466" max="8466" width="13.5" style="348" customWidth="1"/>
    <col min="8467" max="8467" width="0" style="348" hidden="1" customWidth="1"/>
    <col min="8468" max="8468" width="7.5" style="348" bestFit="1" customWidth="1"/>
    <col min="8469" max="8474" width="0" style="348" hidden="1" customWidth="1"/>
    <col min="8475" max="8475" width="5.5" style="348" bestFit="1" customWidth="1"/>
    <col min="8476" max="8476" width="0" style="348" hidden="1" customWidth="1"/>
    <col min="8477" max="8478" width="5.33203125" style="348" customWidth="1"/>
    <col min="8479" max="8481" width="5.58203125" style="348" customWidth="1"/>
    <col min="8482" max="8482" width="0" style="348" hidden="1" customWidth="1"/>
    <col min="8483" max="8483" width="5.33203125" style="348" customWidth="1"/>
    <col min="8484" max="8484" width="19.83203125" style="348" customWidth="1"/>
    <col min="8485" max="8708" width="7.83203125" style="348"/>
    <col min="8709" max="8709" width="3.83203125" style="348" customWidth="1"/>
    <col min="8710" max="8710" width="6.08203125" style="348" bestFit="1" customWidth="1"/>
    <col min="8711" max="8711" width="14.83203125" style="348" bestFit="1" customWidth="1"/>
    <col min="8712" max="8712" width="12.58203125" style="348" customWidth="1"/>
    <col min="8713" max="8713" width="13.08203125" style="348" customWidth="1"/>
    <col min="8714" max="8715" width="4.5" style="348" customWidth="1"/>
    <col min="8716" max="8716" width="5.58203125" style="348" customWidth="1"/>
    <col min="8717" max="8718" width="5.58203125" style="348" bestFit="1" customWidth="1"/>
    <col min="8719" max="8719" width="8.58203125" style="348" customWidth="1"/>
    <col min="8720" max="8720" width="5.58203125" style="348" bestFit="1" customWidth="1"/>
    <col min="8721" max="8721" width="21.75" style="348" customWidth="1"/>
    <col min="8722" max="8722" width="13.5" style="348" customWidth="1"/>
    <col min="8723" max="8723" width="0" style="348" hidden="1" customWidth="1"/>
    <col min="8724" max="8724" width="7.5" style="348" bestFit="1" customWidth="1"/>
    <col min="8725" max="8730" width="0" style="348" hidden="1" customWidth="1"/>
    <col min="8731" max="8731" width="5.5" style="348" bestFit="1" customWidth="1"/>
    <col min="8732" max="8732" width="0" style="348" hidden="1" customWidth="1"/>
    <col min="8733" max="8734" width="5.33203125" style="348" customWidth="1"/>
    <col min="8735" max="8737" width="5.58203125" style="348" customWidth="1"/>
    <col min="8738" max="8738" width="0" style="348" hidden="1" customWidth="1"/>
    <col min="8739" max="8739" width="5.33203125" style="348" customWidth="1"/>
    <col min="8740" max="8740" width="19.83203125" style="348" customWidth="1"/>
    <col min="8741" max="8964" width="7.83203125" style="348"/>
    <col min="8965" max="8965" width="3.83203125" style="348" customWidth="1"/>
    <col min="8966" max="8966" width="6.08203125" style="348" bestFit="1" customWidth="1"/>
    <col min="8967" max="8967" width="14.83203125" style="348" bestFit="1" customWidth="1"/>
    <col min="8968" max="8968" width="12.58203125" style="348" customWidth="1"/>
    <col min="8969" max="8969" width="13.08203125" style="348" customWidth="1"/>
    <col min="8970" max="8971" width="4.5" style="348" customWidth="1"/>
    <col min="8972" max="8972" width="5.58203125" style="348" customWidth="1"/>
    <col min="8973" max="8974" width="5.58203125" style="348" bestFit="1" customWidth="1"/>
    <col min="8975" max="8975" width="8.58203125" style="348" customWidth="1"/>
    <col min="8976" max="8976" width="5.58203125" style="348" bestFit="1" customWidth="1"/>
    <col min="8977" max="8977" width="21.75" style="348" customWidth="1"/>
    <col min="8978" max="8978" width="13.5" style="348" customWidth="1"/>
    <col min="8979" max="8979" width="0" style="348" hidden="1" customWidth="1"/>
    <col min="8980" max="8980" width="7.5" style="348" bestFit="1" customWidth="1"/>
    <col min="8981" max="8986" width="0" style="348" hidden="1" customWidth="1"/>
    <col min="8987" max="8987" width="5.5" style="348" bestFit="1" customWidth="1"/>
    <col min="8988" max="8988" width="0" style="348" hidden="1" customWidth="1"/>
    <col min="8989" max="8990" width="5.33203125" style="348" customWidth="1"/>
    <col min="8991" max="8993" width="5.58203125" style="348" customWidth="1"/>
    <col min="8994" max="8994" width="0" style="348" hidden="1" customWidth="1"/>
    <col min="8995" max="8995" width="5.33203125" style="348" customWidth="1"/>
    <col min="8996" max="8996" width="19.83203125" style="348" customWidth="1"/>
    <col min="8997" max="9220" width="7.83203125" style="348"/>
    <col min="9221" max="9221" width="3.83203125" style="348" customWidth="1"/>
    <col min="9222" max="9222" width="6.08203125" style="348" bestFit="1" customWidth="1"/>
    <col min="9223" max="9223" width="14.83203125" style="348" bestFit="1" customWidth="1"/>
    <col min="9224" max="9224" width="12.58203125" style="348" customWidth="1"/>
    <col min="9225" max="9225" width="13.08203125" style="348" customWidth="1"/>
    <col min="9226" max="9227" width="4.5" style="348" customWidth="1"/>
    <col min="9228" max="9228" width="5.58203125" style="348" customWidth="1"/>
    <col min="9229" max="9230" width="5.58203125" style="348" bestFit="1" customWidth="1"/>
    <col min="9231" max="9231" width="8.58203125" style="348" customWidth="1"/>
    <col min="9232" max="9232" width="5.58203125" style="348" bestFit="1" customWidth="1"/>
    <col min="9233" max="9233" width="21.75" style="348" customWidth="1"/>
    <col min="9234" max="9234" width="13.5" style="348" customWidth="1"/>
    <col min="9235" max="9235" width="0" style="348" hidden="1" customWidth="1"/>
    <col min="9236" max="9236" width="7.5" style="348" bestFit="1" customWidth="1"/>
    <col min="9237" max="9242" width="0" style="348" hidden="1" customWidth="1"/>
    <col min="9243" max="9243" width="5.5" style="348" bestFit="1" customWidth="1"/>
    <col min="9244" max="9244" width="0" style="348" hidden="1" customWidth="1"/>
    <col min="9245" max="9246" width="5.33203125" style="348" customWidth="1"/>
    <col min="9247" max="9249" width="5.58203125" style="348" customWidth="1"/>
    <col min="9250" max="9250" width="0" style="348" hidden="1" customWidth="1"/>
    <col min="9251" max="9251" width="5.33203125" style="348" customWidth="1"/>
    <col min="9252" max="9252" width="19.83203125" style="348" customWidth="1"/>
    <col min="9253" max="9476" width="7.83203125" style="348"/>
    <col min="9477" max="9477" width="3.83203125" style="348" customWidth="1"/>
    <col min="9478" max="9478" width="6.08203125" style="348" bestFit="1" customWidth="1"/>
    <col min="9479" max="9479" width="14.83203125" style="348" bestFit="1" customWidth="1"/>
    <col min="9480" max="9480" width="12.58203125" style="348" customWidth="1"/>
    <col min="9481" max="9481" width="13.08203125" style="348" customWidth="1"/>
    <col min="9482" max="9483" width="4.5" style="348" customWidth="1"/>
    <col min="9484" max="9484" width="5.58203125" style="348" customWidth="1"/>
    <col min="9485" max="9486" width="5.58203125" style="348" bestFit="1" customWidth="1"/>
    <col min="9487" max="9487" width="8.58203125" style="348" customWidth="1"/>
    <col min="9488" max="9488" width="5.58203125" style="348" bestFit="1" customWidth="1"/>
    <col min="9489" max="9489" width="21.75" style="348" customWidth="1"/>
    <col min="9490" max="9490" width="13.5" style="348" customWidth="1"/>
    <col min="9491" max="9491" width="0" style="348" hidden="1" customWidth="1"/>
    <col min="9492" max="9492" width="7.5" style="348" bestFit="1" customWidth="1"/>
    <col min="9493" max="9498" width="0" style="348" hidden="1" customWidth="1"/>
    <col min="9499" max="9499" width="5.5" style="348" bestFit="1" customWidth="1"/>
    <col min="9500" max="9500" width="0" style="348" hidden="1" customWidth="1"/>
    <col min="9501" max="9502" width="5.33203125" style="348" customWidth="1"/>
    <col min="9503" max="9505" width="5.58203125" style="348" customWidth="1"/>
    <col min="9506" max="9506" width="0" style="348" hidden="1" customWidth="1"/>
    <col min="9507" max="9507" width="5.33203125" style="348" customWidth="1"/>
    <col min="9508" max="9508" width="19.83203125" style="348" customWidth="1"/>
    <col min="9509" max="9732" width="7.83203125" style="348"/>
    <col min="9733" max="9733" width="3.83203125" style="348" customWidth="1"/>
    <col min="9734" max="9734" width="6.08203125" style="348" bestFit="1" customWidth="1"/>
    <col min="9735" max="9735" width="14.83203125" style="348" bestFit="1" customWidth="1"/>
    <col min="9736" max="9736" width="12.58203125" style="348" customWidth="1"/>
    <col min="9737" max="9737" width="13.08203125" style="348" customWidth="1"/>
    <col min="9738" max="9739" width="4.5" style="348" customWidth="1"/>
    <col min="9740" max="9740" width="5.58203125" style="348" customWidth="1"/>
    <col min="9741" max="9742" width="5.58203125" style="348" bestFit="1" customWidth="1"/>
    <col min="9743" max="9743" width="8.58203125" style="348" customWidth="1"/>
    <col min="9744" max="9744" width="5.58203125" style="348" bestFit="1" customWidth="1"/>
    <col min="9745" max="9745" width="21.75" style="348" customWidth="1"/>
    <col min="9746" max="9746" width="13.5" style="348" customWidth="1"/>
    <col min="9747" max="9747" width="0" style="348" hidden="1" customWidth="1"/>
    <col min="9748" max="9748" width="7.5" style="348" bestFit="1" customWidth="1"/>
    <col min="9749" max="9754" width="0" style="348" hidden="1" customWidth="1"/>
    <col min="9755" max="9755" width="5.5" style="348" bestFit="1" customWidth="1"/>
    <col min="9756" max="9756" width="0" style="348" hidden="1" customWidth="1"/>
    <col min="9757" max="9758" width="5.33203125" style="348" customWidth="1"/>
    <col min="9759" max="9761" width="5.58203125" style="348" customWidth="1"/>
    <col min="9762" max="9762" width="0" style="348" hidden="1" customWidth="1"/>
    <col min="9763" max="9763" width="5.33203125" style="348" customWidth="1"/>
    <col min="9764" max="9764" width="19.83203125" style="348" customWidth="1"/>
    <col min="9765" max="9988" width="7.83203125" style="348"/>
    <col min="9989" max="9989" width="3.83203125" style="348" customWidth="1"/>
    <col min="9990" max="9990" width="6.08203125" style="348" bestFit="1" customWidth="1"/>
    <col min="9991" max="9991" width="14.83203125" style="348" bestFit="1" customWidth="1"/>
    <col min="9992" max="9992" width="12.58203125" style="348" customWidth="1"/>
    <col min="9993" max="9993" width="13.08203125" style="348" customWidth="1"/>
    <col min="9994" max="9995" width="4.5" style="348" customWidth="1"/>
    <col min="9996" max="9996" width="5.58203125" style="348" customWidth="1"/>
    <col min="9997" max="9998" width="5.58203125" style="348" bestFit="1" customWidth="1"/>
    <col min="9999" max="9999" width="8.58203125" style="348" customWidth="1"/>
    <col min="10000" max="10000" width="5.58203125" style="348" bestFit="1" customWidth="1"/>
    <col min="10001" max="10001" width="21.75" style="348" customWidth="1"/>
    <col min="10002" max="10002" width="13.5" style="348" customWidth="1"/>
    <col min="10003" max="10003" width="0" style="348" hidden="1" customWidth="1"/>
    <col min="10004" max="10004" width="7.5" style="348" bestFit="1" customWidth="1"/>
    <col min="10005" max="10010" width="0" style="348" hidden="1" customWidth="1"/>
    <col min="10011" max="10011" width="5.5" style="348" bestFit="1" customWidth="1"/>
    <col min="10012" max="10012" width="0" style="348" hidden="1" customWidth="1"/>
    <col min="10013" max="10014" width="5.33203125" style="348" customWidth="1"/>
    <col min="10015" max="10017" width="5.58203125" style="348" customWidth="1"/>
    <col min="10018" max="10018" width="0" style="348" hidden="1" customWidth="1"/>
    <col min="10019" max="10019" width="5.33203125" style="348" customWidth="1"/>
    <col min="10020" max="10020" width="19.83203125" style="348" customWidth="1"/>
    <col min="10021" max="10244" width="7.83203125" style="348"/>
    <col min="10245" max="10245" width="3.83203125" style="348" customWidth="1"/>
    <col min="10246" max="10246" width="6.08203125" style="348" bestFit="1" customWidth="1"/>
    <col min="10247" max="10247" width="14.83203125" style="348" bestFit="1" customWidth="1"/>
    <col min="10248" max="10248" width="12.58203125" style="348" customWidth="1"/>
    <col min="10249" max="10249" width="13.08203125" style="348" customWidth="1"/>
    <col min="10250" max="10251" width="4.5" style="348" customWidth="1"/>
    <col min="10252" max="10252" width="5.58203125" style="348" customWidth="1"/>
    <col min="10253" max="10254" width="5.58203125" style="348" bestFit="1" customWidth="1"/>
    <col min="10255" max="10255" width="8.58203125" style="348" customWidth="1"/>
    <col min="10256" max="10256" width="5.58203125" style="348" bestFit="1" customWidth="1"/>
    <col min="10257" max="10257" width="21.75" style="348" customWidth="1"/>
    <col min="10258" max="10258" width="13.5" style="348" customWidth="1"/>
    <col min="10259" max="10259" width="0" style="348" hidden="1" customWidth="1"/>
    <col min="10260" max="10260" width="7.5" style="348" bestFit="1" customWidth="1"/>
    <col min="10261" max="10266" width="0" style="348" hidden="1" customWidth="1"/>
    <col min="10267" max="10267" width="5.5" style="348" bestFit="1" customWidth="1"/>
    <col min="10268" max="10268" width="0" style="348" hidden="1" customWidth="1"/>
    <col min="10269" max="10270" width="5.33203125" style="348" customWidth="1"/>
    <col min="10271" max="10273" width="5.58203125" style="348" customWidth="1"/>
    <col min="10274" max="10274" width="0" style="348" hidden="1" customWidth="1"/>
    <col min="10275" max="10275" width="5.33203125" style="348" customWidth="1"/>
    <col min="10276" max="10276" width="19.83203125" style="348" customWidth="1"/>
    <col min="10277" max="10500" width="7.83203125" style="348"/>
    <col min="10501" max="10501" width="3.83203125" style="348" customWidth="1"/>
    <col min="10502" max="10502" width="6.08203125" style="348" bestFit="1" customWidth="1"/>
    <col min="10503" max="10503" width="14.83203125" style="348" bestFit="1" customWidth="1"/>
    <col min="10504" max="10504" width="12.58203125" style="348" customWidth="1"/>
    <col min="10505" max="10505" width="13.08203125" style="348" customWidth="1"/>
    <col min="10506" max="10507" width="4.5" style="348" customWidth="1"/>
    <col min="10508" max="10508" width="5.58203125" style="348" customWidth="1"/>
    <col min="10509" max="10510" width="5.58203125" style="348" bestFit="1" customWidth="1"/>
    <col min="10511" max="10511" width="8.58203125" style="348" customWidth="1"/>
    <col min="10512" max="10512" width="5.58203125" style="348" bestFit="1" customWidth="1"/>
    <col min="10513" max="10513" width="21.75" style="348" customWidth="1"/>
    <col min="10514" max="10514" width="13.5" style="348" customWidth="1"/>
    <col min="10515" max="10515" width="0" style="348" hidden="1" customWidth="1"/>
    <col min="10516" max="10516" width="7.5" style="348" bestFit="1" customWidth="1"/>
    <col min="10517" max="10522" width="0" style="348" hidden="1" customWidth="1"/>
    <col min="10523" max="10523" width="5.5" style="348" bestFit="1" customWidth="1"/>
    <col min="10524" max="10524" width="0" style="348" hidden="1" customWidth="1"/>
    <col min="10525" max="10526" width="5.33203125" style="348" customWidth="1"/>
    <col min="10527" max="10529" width="5.58203125" style="348" customWidth="1"/>
    <col min="10530" max="10530" width="0" style="348" hidden="1" customWidth="1"/>
    <col min="10531" max="10531" width="5.33203125" style="348" customWidth="1"/>
    <col min="10532" max="10532" width="19.83203125" style="348" customWidth="1"/>
    <col min="10533" max="10756" width="7.83203125" style="348"/>
    <col min="10757" max="10757" width="3.83203125" style="348" customWidth="1"/>
    <col min="10758" max="10758" width="6.08203125" style="348" bestFit="1" customWidth="1"/>
    <col min="10759" max="10759" width="14.83203125" style="348" bestFit="1" customWidth="1"/>
    <col min="10760" max="10760" width="12.58203125" style="348" customWidth="1"/>
    <col min="10761" max="10761" width="13.08203125" style="348" customWidth="1"/>
    <col min="10762" max="10763" width="4.5" style="348" customWidth="1"/>
    <col min="10764" max="10764" width="5.58203125" style="348" customWidth="1"/>
    <col min="10765" max="10766" width="5.58203125" style="348" bestFit="1" customWidth="1"/>
    <col min="10767" max="10767" width="8.58203125" style="348" customWidth="1"/>
    <col min="10768" max="10768" width="5.58203125" style="348" bestFit="1" customWidth="1"/>
    <col min="10769" max="10769" width="21.75" style="348" customWidth="1"/>
    <col min="10770" max="10770" width="13.5" style="348" customWidth="1"/>
    <col min="10771" max="10771" width="0" style="348" hidden="1" customWidth="1"/>
    <col min="10772" max="10772" width="7.5" style="348" bestFit="1" customWidth="1"/>
    <col min="10773" max="10778" width="0" style="348" hidden="1" customWidth="1"/>
    <col min="10779" max="10779" width="5.5" style="348" bestFit="1" customWidth="1"/>
    <col min="10780" max="10780" width="0" style="348" hidden="1" customWidth="1"/>
    <col min="10781" max="10782" width="5.33203125" style="348" customWidth="1"/>
    <col min="10783" max="10785" width="5.58203125" style="348" customWidth="1"/>
    <col min="10786" max="10786" width="0" style="348" hidden="1" customWidth="1"/>
    <col min="10787" max="10787" width="5.33203125" style="348" customWidth="1"/>
    <col min="10788" max="10788" width="19.83203125" style="348" customWidth="1"/>
    <col min="10789" max="11012" width="7.83203125" style="348"/>
    <col min="11013" max="11013" width="3.83203125" style="348" customWidth="1"/>
    <col min="11014" max="11014" width="6.08203125" style="348" bestFit="1" customWidth="1"/>
    <col min="11015" max="11015" width="14.83203125" style="348" bestFit="1" customWidth="1"/>
    <col min="11016" max="11016" width="12.58203125" style="348" customWidth="1"/>
    <col min="11017" max="11017" width="13.08203125" style="348" customWidth="1"/>
    <col min="11018" max="11019" width="4.5" style="348" customWidth="1"/>
    <col min="11020" max="11020" width="5.58203125" style="348" customWidth="1"/>
    <col min="11021" max="11022" width="5.58203125" style="348" bestFit="1" customWidth="1"/>
    <col min="11023" max="11023" width="8.58203125" style="348" customWidth="1"/>
    <col min="11024" max="11024" width="5.58203125" style="348" bestFit="1" customWidth="1"/>
    <col min="11025" max="11025" width="21.75" style="348" customWidth="1"/>
    <col min="11026" max="11026" width="13.5" style="348" customWidth="1"/>
    <col min="11027" max="11027" width="0" style="348" hidden="1" customWidth="1"/>
    <col min="11028" max="11028" width="7.5" style="348" bestFit="1" customWidth="1"/>
    <col min="11029" max="11034" width="0" style="348" hidden="1" customWidth="1"/>
    <col min="11035" max="11035" width="5.5" style="348" bestFit="1" customWidth="1"/>
    <col min="11036" max="11036" width="0" style="348" hidden="1" customWidth="1"/>
    <col min="11037" max="11038" width="5.33203125" style="348" customWidth="1"/>
    <col min="11039" max="11041" width="5.58203125" style="348" customWidth="1"/>
    <col min="11042" max="11042" width="0" style="348" hidden="1" customWidth="1"/>
    <col min="11043" max="11043" width="5.33203125" style="348" customWidth="1"/>
    <col min="11044" max="11044" width="19.83203125" style="348" customWidth="1"/>
    <col min="11045" max="11268" width="7.83203125" style="348"/>
    <col min="11269" max="11269" width="3.83203125" style="348" customWidth="1"/>
    <col min="11270" max="11270" width="6.08203125" style="348" bestFit="1" customWidth="1"/>
    <col min="11271" max="11271" width="14.83203125" style="348" bestFit="1" customWidth="1"/>
    <col min="11272" max="11272" width="12.58203125" style="348" customWidth="1"/>
    <col min="11273" max="11273" width="13.08203125" style="348" customWidth="1"/>
    <col min="11274" max="11275" width="4.5" style="348" customWidth="1"/>
    <col min="11276" max="11276" width="5.58203125" style="348" customWidth="1"/>
    <col min="11277" max="11278" width="5.58203125" style="348" bestFit="1" customWidth="1"/>
    <col min="11279" max="11279" width="8.58203125" style="348" customWidth="1"/>
    <col min="11280" max="11280" width="5.58203125" style="348" bestFit="1" customWidth="1"/>
    <col min="11281" max="11281" width="21.75" style="348" customWidth="1"/>
    <col min="11282" max="11282" width="13.5" style="348" customWidth="1"/>
    <col min="11283" max="11283" width="0" style="348" hidden="1" customWidth="1"/>
    <col min="11284" max="11284" width="7.5" style="348" bestFit="1" customWidth="1"/>
    <col min="11285" max="11290" width="0" style="348" hidden="1" customWidth="1"/>
    <col min="11291" max="11291" width="5.5" style="348" bestFit="1" customWidth="1"/>
    <col min="11292" max="11292" width="0" style="348" hidden="1" customWidth="1"/>
    <col min="11293" max="11294" width="5.33203125" style="348" customWidth="1"/>
    <col min="11295" max="11297" width="5.58203125" style="348" customWidth="1"/>
    <col min="11298" max="11298" width="0" style="348" hidden="1" customWidth="1"/>
    <col min="11299" max="11299" width="5.33203125" style="348" customWidth="1"/>
    <col min="11300" max="11300" width="19.83203125" style="348" customWidth="1"/>
    <col min="11301" max="11524" width="7.83203125" style="348"/>
    <col min="11525" max="11525" width="3.83203125" style="348" customWidth="1"/>
    <col min="11526" max="11526" width="6.08203125" style="348" bestFit="1" customWidth="1"/>
    <col min="11527" max="11527" width="14.83203125" style="348" bestFit="1" customWidth="1"/>
    <col min="11528" max="11528" width="12.58203125" style="348" customWidth="1"/>
    <col min="11529" max="11529" width="13.08203125" style="348" customWidth="1"/>
    <col min="11530" max="11531" width="4.5" style="348" customWidth="1"/>
    <col min="11532" max="11532" width="5.58203125" style="348" customWidth="1"/>
    <col min="11533" max="11534" width="5.58203125" style="348" bestFit="1" customWidth="1"/>
    <col min="11535" max="11535" width="8.58203125" style="348" customWidth="1"/>
    <col min="11536" max="11536" width="5.58203125" style="348" bestFit="1" customWidth="1"/>
    <col min="11537" max="11537" width="21.75" style="348" customWidth="1"/>
    <col min="11538" max="11538" width="13.5" style="348" customWidth="1"/>
    <col min="11539" max="11539" width="0" style="348" hidden="1" customWidth="1"/>
    <col min="11540" max="11540" width="7.5" style="348" bestFit="1" customWidth="1"/>
    <col min="11541" max="11546" width="0" style="348" hidden="1" customWidth="1"/>
    <col min="11547" max="11547" width="5.5" style="348" bestFit="1" customWidth="1"/>
    <col min="11548" max="11548" width="0" style="348" hidden="1" customWidth="1"/>
    <col min="11549" max="11550" width="5.33203125" style="348" customWidth="1"/>
    <col min="11551" max="11553" width="5.58203125" style="348" customWidth="1"/>
    <col min="11554" max="11554" width="0" style="348" hidden="1" customWidth="1"/>
    <col min="11555" max="11555" width="5.33203125" style="348" customWidth="1"/>
    <col min="11556" max="11556" width="19.83203125" style="348" customWidth="1"/>
    <col min="11557" max="11780" width="7.83203125" style="348"/>
    <col min="11781" max="11781" width="3.83203125" style="348" customWidth="1"/>
    <col min="11782" max="11782" width="6.08203125" style="348" bestFit="1" customWidth="1"/>
    <col min="11783" max="11783" width="14.83203125" style="348" bestFit="1" customWidth="1"/>
    <col min="11784" max="11784" width="12.58203125" style="348" customWidth="1"/>
    <col min="11785" max="11785" width="13.08203125" style="348" customWidth="1"/>
    <col min="11786" max="11787" width="4.5" style="348" customWidth="1"/>
    <col min="11788" max="11788" width="5.58203125" style="348" customWidth="1"/>
    <col min="11789" max="11790" width="5.58203125" style="348" bestFit="1" customWidth="1"/>
    <col min="11791" max="11791" width="8.58203125" style="348" customWidth="1"/>
    <col min="11792" max="11792" width="5.58203125" style="348" bestFit="1" customWidth="1"/>
    <col min="11793" max="11793" width="21.75" style="348" customWidth="1"/>
    <col min="11794" max="11794" width="13.5" style="348" customWidth="1"/>
    <col min="11795" max="11795" width="0" style="348" hidden="1" customWidth="1"/>
    <col min="11796" max="11796" width="7.5" style="348" bestFit="1" customWidth="1"/>
    <col min="11797" max="11802" width="0" style="348" hidden="1" customWidth="1"/>
    <col min="11803" max="11803" width="5.5" style="348" bestFit="1" customWidth="1"/>
    <col min="11804" max="11804" width="0" style="348" hidden="1" customWidth="1"/>
    <col min="11805" max="11806" width="5.33203125" style="348" customWidth="1"/>
    <col min="11807" max="11809" width="5.58203125" style="348" customWidth="1"/>
    <col min="11810" max="11810" width="0" style="348" hidden="1" customWidth="1"/>
    <col min="11811" max="11811" width="5.33203125" style="348" customWidth="1"/>
    <col min="11812" max="11812" width="19.83203125" style="348" customWidth="1"/>
    <col min="11813" max="12036" width="7.83203125" style="348"/>
    <col min="12037" max="12037" width="3.83203125" style="348" customWidth="1"/>
    <col min="12038" max="12038" width="6.08203125" style="348" bestFit="1" customWidth="1"/>
    <col min="12039" max="12039" width="14.83203125" style="348" bestFit="1" customWidth="1"/>
    <col min="12040" max="12040" width="12.58203125" style="348" customWidth="1"/>
    <col min="12041" max="12041" width="13.08203125" style="348" customWidth="1"/>
    <col min="12042" max="12043" width="4.5" style="348" customWidth="1"/>
    <col min="12044" max="12044" width="5.58203125" style="348" customWidth="1"/>
    <col min="12045" max="12046" width="5.58203125" style="348" bestFit="1" customWidth="1"/>
    <col min="12047" max="12047" width="8.58203125" style="348" customWidth="1"/>
    <col min="12048" max="12048" width="5.58203125" style="348" bestFit="1" customWidth="1"/>
    <col min="12049" max="12049" width="21.75" style="348" customWidth="1"/>
    <col min="12050" max="12050" width="13.5" style="348" customWidth="1"/>
    <col min="12051" max="12051" width="0" style="348" hidden="1" customWidth="1"/>
    <col min="12052" max="12052" width="7.5" style="348" bestFit="1" customWidth="1"/>
    <col min="12053" max="12058" width="0" style="348" hidden="1" customWidth="1"/>
    <col min="12059" max="12059" width="5.5" style="348" bestFit="1" customWidth="1"/>
    <col min="12060" max="12060" width="0" style="348" hidden="1" customWidth="1"/>
    <col min="12061" max="12062" width="5.33203125" style="348" customWidth="1"/>
    <col min="12063" max="12065" width="5.58203125" style="348" customWidth="1"/>
    <col min="12066" max="12066" width="0" style="348" hidden="1" customWidth="1"/>
    <col min="12067" max="12067" width="5.33203125" style="348" customWidth="1"/>
    <col min="12068" max="12068" width="19.83203125" style="348" customWidth="1"/>
    <col min="12069" max="12292" width="7.83203125" style="348"/>
    <col min="12293" max="12293" width="3.83203125" style="348" customWidth="1"/>
    <col min="12294" max="12294" width="6.08203125" style="348" bestFit="1" customWidth="1"/>
    <col min="12295" max="12295" width="14.83203125" style="348" bestFit="1" customWidth="1"/>
    <col min="12296" max="12296" width="12.58203125" style="348" customWidth="1"/>
    <col min="12297" max="12297" width="13.08203125" style="348" customWidth="1"/>
    <col min="12298" max="12299" width="4.5" style="348" customWidth="1"/>
    <col min="12300" max="12300" width="5.58203125" style="348" customWidth="1"/>
    <col min="12301" max="12302" width="5.58203125" style="348" bestFit="1" customWidth="1"/>
    <col min="12303" max="12303" width="8.58203125" style="348" customWidth="1"/>
    <col min="12304" max="12304" width="5.58203125" style="348" bestFit="1" customWidth="1"/>
    <col min="12305" max="12305" width="21.75" style="348" customWidth="1"/>
    <col min="12306" max="12306" width="13.5" style="348" customWidth="1"/>
    <col min="12307" max="12307" width="0" style="348" hidden="1" customWidth="1"/>
    <col min="12308" max="12308" width="7.5" style="348" bestFit="1" customWidth="1"/>
    <col min="12309" max="12314" width="0" style="348" hidden="1" customWidth="1"/>
    <col min="12315" max="12315" width="5.5" style="348" bestFit="1" customWidth="1"/>
    <col min="12316" max="12316" width="0" style="348" hidden="1" customWidth="1"/>
    <col min="12317" max="12318" width="5.33203125" style="348" customWidth="1"/>
    <col min="12319" max="12321" width="5.58203125" style="348" customWidth="1"/>
    <col min="12322" max="12322" width="0" style="348" hidden="1" customWidth="1"/>
    <col min="12323" max="12323" width="5.33203125" style="348" customWidth="1"/>
    <col min="12324" max="12324" width="19.83203125" style="348" customWidth="1"/>
    <col min="12325" max="12548" width="7.83203125" style="348"/>
    <col min="12549" max="12549" width="3.83203125" style="348" customWidth="1"/>
    <col min="12550" max="12550" width="6.08203125" style="348" bestFit="1" customWidth="1"/>
    <col min="12551" max="12551" width="14.83203125" style="348" bestFit="1" customWidth="1"/>
    <col min="12552" max="12552" width="12.58203125" style="348" customWidth="1"/>
    <col min="12553" max="12553" width="13.08203125" style="348" customWidth="1"/>
    <col min="12554" max="12555" width="4.5" style="348" customWidth="1"/>
    <col min="12556" max="12556" width="5.58203125" style="348" customWidth="1"/>
    <col min="12557" max="12558" width="5.58203125" style="348" bestFit="1" customWidth="1"/>
    <col min="12559" max="12559" width="8.58203125" style="348" customWidth="1"/>
    <col min="12560" max="12560" width="5.58203125" style="348" bestFit="1" customWidth="1"/>
    <col min="12561" max="12561" width="21.75" style="348" customWidth="1"/>
    <col min="12562" max="12562" width="13.5" style="348" customWidth="1"/>
    <col min="12563" max="12563" width="0" style="348" hidden="1" customWidth="1"/>
    <col min="12564" max="12564" width="7.5" style="348" bestFit="1" customWidth="1"/>
    <col min="12565" max="12570" width="0" style="348" hidden="1" customWidth="1"/>
    <col min="12571" max="12571" width="5.5" style="348" bestFit="1" customWidth="1"/>
    <col min="12572" max="12572" width="0" style="348" hidden="1" customWidth="1"/>
    <col min="12573" max="12574" width="5.33203125" style="348" customWidth="1"/>
    <col min="12575" max="12577" width="5.58203125" style="348" customWidth="1"/>
    <col min="12578" max="12578" width="0" style="348" hidden="1" customWidth="1"/>
    <col min="12579" max="12579" width="5.33203125" style="348" customWidth="1"/>
    <col min="12580" max="12580" width="19.83203125" style="348" customWidth="1"/>
    <col min="12581" max="12804" width="7.83203125" style="348"/>
    <col min="12805" max="12805" width="3.83203125" style="348" customWidth="1"/>
    <col min="12806" max="12806" width="6.08203125" style="348" bestFit="1" customWidth="1"/>
    <col min="12807" max="12807" width="14.83203125" style="348" bestFit="1" customWidth="1"/>
    <col min="12808" max="12808" width="12.58203125" style="348" customWidth="1"/>
    <col min="12809" max="12809" width="13.08203125" style="348" customWidth="1"/>
    <col min="12810" max="12811" width="4.5" style="348" customWidth="1"/>
    <col min="12812" max="12812" width="5.58203125" style="348" customWidth="1"/>
    <col min="12813" max="12814" width="5.58203125" style="348" bestFit="1" customWidth="1"/>
    <col min="12815" max="12815" width="8.58203125" style="348" customWidth="1"/>
    <col min="12816" max="12816" width="5.58203125" style="348" bestFit="1" customWidth="1"/>
    <col min="12817" max="12817" width="21.75" style="348" customWidth="1"/>
    <col min="12818" max="12818" width="13.5" style="348" customWidth="1"/>
    <col min="12819" max="12819" width="0" style="348" hidden="1" customWidth="1"/>
    <col min="12820" max="12820" width="7.5" style="348" bestFit="1" customWidth="1"/>
    <col min="12821" max="12826" width="0" style="348" hidden="1" customWidth="1"/>
    <col min="12827" max="12827" width="5.5" style="348" bestFit="1" customWidth="1"/>
    <col min="12828" max="12828" width="0" style="348" hidden="1" customWidth="1"/>
    <col min="12829" max="12830" width="5.33203125" style="348" customWidth="1"/>
    <col min="12831" max="12833" width="5.58203125" style="348" customWidth="1"/>
    <col min="12834" max="12834" width="0" style="348" hidden="1" customWidth="1"/>
    <col min="12835" max="12835" width="5.33203125" style="348" customWidth="1"/>
    <col min="12836" max="12836" width="19.83203125" style="348" customWidth="1"/>
    <col min="12837" max="13060" width="7.83203125" style="348"/>
    <col min="13061" max="13061" width="3.83203125" style="348" customWidth="1"/>
    <col min="13062" max="13062" width="6.08203125" style="348" bestFit="1" customWidth="1"/>
    <col min="13063" max="13063" width="14.83203125" style="348" bestFit="1" customWidth="1"/>
    <col min="13064" max="13064" width="12.58203125" style="348" customWidth="1"/>
    <col min="13065" max="13065" width="13.08203125" style="348" customWidth="1"/>
    <col min="13066" max="13067" width="4.5" style="348" customWidth="1"/>
    <col min="13068" max="13068" width="5.58203125" style="348" customWidth="1"/>
    <col min="13069" max="13070" width="5.58203125" style="348" bestFit="1" customWidth="1"/>
    <col min="13071" max="13071" width="8.58203125" style="348" customWidth="1"/>
    <col min="13072" max="13072" width="5.58203125" style="348" bestFit="1" customWidth="1"/>
    <col min="13073" max="13073" width="21.75" style="348" customWidth="1"/>
    <col min="13074" max="13074" width="13.5" style="348" customWidth="1"/>
    <col min="13075" max="13075" width="0" style="348" hidden="1" customWidth="1"/>
    <col min="13076" max="13076" width="7.5" style="348" bestFit="1" customWidth="1"/>
    <col min="13077" max="13082" width="0" style="348" hidden="1" customWidth="1"/>
    <col min="13083" max="13083" width="5.5" style="348" bestFit="1" customWidth="1"/>
    <col min="13084" max="13084" width="0" style="348" hidden="1" customWidth="1"/>
    <col min="13085" max="13086" width="5.33203125" style="348" customWidth="1"/>
    <col min="13087" max="13089" width="5.58203125" style="348" customWidth="1"/>
    <col min="13090" max="13090" width="0" style="348" hidden="1" customWidth="1"/>
    <col min="13091" max="13091" width="5.33203125" style="348" customWidth="1"/>
    <col min="13092" max="13092" width="19.83203125" style="348" customWidth="1"/>
    <col min="13093" max="13316" width="7.83203125" style="348"/>
    <col min="13317" max="13317" width="3.83203125" style="348" customWidth="1"/>
    <col min="13318" max="13318" width="6.08203125" style="348" bestFit="1" customWidth="1"/>
    <col min="13319" max="13319" width="14.83203125" style="348" bestFit="1" customWidth="1"/>
    <col min="13320" max="13320" width="12.58203125" style="348" customWidth="1"/>
    <col min="13321" max="13321" width="13.08203125" style="348" customWidth="1"/>
    <col min="13322" max="13323" width="4.5" style="348" customWidth="1"/>
    <col min="13324" max="13324" width="5.58203125" style="348" customWidth="1"/>
    <col min="13325" max="13326" width="5.58203125" style="348" bestFit="1" customWidth="1"/>
    <col min="13327" max="13327" width="8.58203125" style="348" customWidth="1"/>
    <col min="13328" max="13328" width="5.58203125" style="348" bestFit="1" customWidth="1"/>
    <col min="13329" max="13329" width="21.75" style="348" customWidth="1"/>
    <col min="13330" max="13330" width="13.5" style="348" customWidth="1"/>
    <col min="13331" max="13331" width="0" style="348" hidden="1" customWidth="1"/>
    <col min="13332" max="13332" width="7.5" style="348" bestFit="1" customWidth="1"/>
    <col min="13333" max="13338" width="0" style="348" hidden="1" customWidth="1"/>
    <col min="13339" max="13339" width="5.5" style="348" bestFit="1" customWidth="1"/>
    <col min="13340" max="13340" width="0" style="348" hidden="1" customWidth="1"/>
    <col min="13341" max="13342" width="5.33203125" style="348" customWidth="1"/>
    <col min="13343" max="13345" width="5.58203125" style="348" customWidth="1"/>
    <col min="13346" max="13346" width="0" style="348" hidden="1" customWidth="1"/>
    <col min="13347" max="13347" width="5.33203125" style="348" customWidth="1"/>
    <col min="13348" max="13348" width="19.83203125" style="348" customWidth="1"/>
    <col min="13349" max="13572" width="7.83203125" style="348"/>
    <col min="13573" max="13573" width="3.83203125" style="348" customWidth="1"/>
    <col min="13574" max="13574" width="6.08203125" style="348" bestFit="1" customWidth="1"/>
    <col min="13575" max="13575" width="14.83203125" style="348" bestFit="1" customWidth="1"/>
    <col min="13576" max="13576" width="12.58203125" style="348" customWidth="1"/>
    <col min="13577" max="13577" width="13.08203125" style="348" customWidth="1"/>
    <col min="13578" max="13579" width="4.5" style="348" customWidth="1"/>
    <col min="13580" max="13580" width="5.58203125" style="348" customWidth="1"/>
    <col min="13581" max="13582" width="5.58203125" style="348" bestFit="1" customWidth="1"/>
    <col min="13583" max="13583" width="8.58203125" style="348" customWidth="1"/>
    <col min="13584" max="13584" width="5.58203125" style="348" bestFit="1" customWidth="1"/>
    <col min="13585" max="13585" width="21.75" style="348" customWidth="1"/>
    <col min="13586" max="13586" width="13.5" style="348" customWidth="1"/>
    <col min="13587" max="13587" width="0" style="348" hidden="1" customWidth="1"/>
    <col min="13588" max="13588" width="7.5" style="348" bestFit="1" customWidth="1"/>
    <col min="13589" max="13594" width="0" style="348" hidden="1" customWidth="1"/>
    <col min="13595" max="13595" width="5.5" style="348" bestFit="1" customWidth="1"/>
    <col min="13596" max="13596" width="0" style="348" hidden="1" customWidth="1"/>
    <col min="13597" max="13598" width="5.33203125" style="348" customWidth="1"/>
    <col min="13599" max="13601" width="5.58203125" style="348" customWidth="1"/>
    <col min="13602" max="13602" width="0" style="348" hidden="1" customWidth="1"/>
    <col min="13603" max="13603" width="5.33203125" style="348" customWidth="1"/>
    <col min="13604" max="13604" width="19.83203125" style="348" customWidth="1"/>
    <col min="13605" max="13828" width="7.83203125" style="348"/>
    <col min="13829" max="13829" width="3.83203125" style="348" customWidth="1"/>
    <col min="13830" max="13830" width="6.08203125" style="348" bestFit="1" customWidth="1"/>
    <col min="13831" max="13831" width="14.83203125" style="348" bestFit="1" customWidth="1"/>
    <col min="13832" max="13832" width="12.58203125" style="348" customWidth="1"/>
    <col min="13833" max="13833" width="13.08203125" style="348" customWidth="1"/>
    <col min="13834" max="13835" width="4.5" style="348" customWidth="1"/>
    <col min="13836" max="13836" width="5.58203125" style="348" customWidth="1"/>
    <col min="13837" max="13838" width="5.58203125" style="348" bestFit="1" customWidth="1"/>
    <col min="13839" max="13839" width="8.58203125" style="348" customWidth="1"/>
    <col min="13840" max="13840" width="5.58203125" style="348" bestFit="1" customWidth="1"/>
    <col min="13841" max="13841" width="21.75" style="348" customWidth="1"/>
    <col min="13842" max="13842" width="13.5" style="348" customWidth="1"/>
    <col min="13843" max="13843" width="0" style="348" hidden="1" customWidth="1"/>
    <col min="13844" max="13844" width="7.5" style="348" bestFit="1" customWidth="1"/>
    <col min="13845" max="13850" width="0" style="348" hidden="1" customWidth="1"/>
    <col min="13851" max="13851" width="5.5" style="348" bestFit="1" customWidth="1"/>
    <col min="13852" max="13852" width="0" style="348" hidden="1" customWidth="1"/>
    <col min="13853" max="13854" width="5.33203125" style="348" customWidth="1"/>
    <col min="13855" max="13857" width="5.58203125" style="348" customWidth="1"/>
    <col min="13858" max="13858" width="0" style="348" hidden="1" customWidth="1"/>
    <col min="13859" max="13859" width="5.33203125" style="348" customWidth="1"/>
    <col min="13860" max="13860" width="19.83203125" style="348" customWidth="1"/>
    <col min="13861" max="14084" width="7.83203125" style="348"/>
    <col min="14085" max="14085" width="3.83203125" style="348" customWidth="1"/>
    <col min="14086" max="14086" width="6.08203125" style="348" bestFit="1" customWidth="1"/>
    <col min="14087" max="14087" width="14.83203125" style="348" bestFit="1" customWidth="1"/>
    <col min="14088" max="14088" width="12.58203125" style="348" customWidth="1"/>
    <col min="14089" max="14089" width="13.08203125" style="348" customWidth="1"/>
    <col min="14090" max="14091" width="4.5" style="348" customWidth="1"/>
    <col min="14092" max="14092" width="5.58203125" style="348" customWidth="1"/>
    <col min="14093" max="14094" width="5.58203125" style="348" bestFit="1" customWidth="1"/>
    <col min="14095" max="14095" width="8.58203125" style="348" customWidth="1"/>
    <col min="14096" max="14096" width="5.58203125" style="348" bestFit="1" customWidth="1"/>
    <col min="14097" max="14097" width="21.75" style="348" customWidth="1"/>
    <col min="14098" max="14098" width="13.5" style="348" customWidth="1"/>
    <col min="14099" max="14099" width="0" style="348" hidden="1" customWidth="1"/>
    <col min="14100" max="14100" width="7.5" style="348" bestFit="1" customWidth="1"/>
    <col min="14101" max="14106" width="0" style="348" hidden="1" customWidth="1"/>
    <col min="14107" max="14107" width="5.5" style="348" bestFit="1" customWidth="1"/>
    <col min="14108" max="14108" width="0" style="348" hidden="1" customWidth="1"/>
    <col min="14109" max="14110" width="5.33203125" style="348" customWidth="1"/>
    <col min="14111" max="14113" width="5.58203125" style="348" customWidth="1"/>
    <col min="14114" max="14114" width="0" style="348" hidden="1" customWidth="1"/>
    <col min="14115" max="14115" width="5.33203125" style="348" customWidth="1"/>
    <col min="14116" max="14116" width="19.83203125" style="348" customWidth="1"/>
    <col min="14117" max="14340" width="7.83203125" style="348"/>
    <col min="14341" max="14341" width="3.83203125" style="348" customWidth="1"/>
    <col min="14342" max="14342" width="6.08203125" style="348" bestFit="1" customWidth="1"/>
    <col min="14343" max="14343" width="14.83203125" style="348" bestFit="1" customWidth="1"/>
    <col min="14344" max="14344" width="12.58203125" style="348" customWidth="1"/>
    <col min="14345" max="14345" width="13.08203125" style="348" customWidth="1"/>
    <col min="14346" max="14347" width="4.5" style="348" customWidth="1"/>
    <col min="14348" max="14348" width="5.58203125" style="348" customWidth="1"/>
    <col min="14349" max="14350" width="5.58203125" style="348" bestFit="1" customWidth="1"/>
    <col min="14351" max="14351" width="8.58203125" style="348" customWidth="1"/>
    <col min="14352" max="14352" width="5.58203125" style="348" bestFit="1" customWidth="1"/>
    <col min="14353" max="14353" width="21.75" style="348" customWidth="1"/>
    <col min="14354" max="14354" width="13.5" style="348" customWidth="1"/>
    <col min="14355" max="14355" width="0" style="348" hidden="1" customWidth="1"/>
    <col min="14356" max="14356" width="7.5" style="348" bestFit="1" customWidth="1"/>
    <col min="14357" max="14362" width="0" style="348" hidden="1" customWidth="1"/>
    <col min="14363" max="14363" width="5.5" style="348" bestFit="1" customWidth="1"/>
    <col min="14364" max="14364" width="0" style="348" hidden="1" customWidth="1"/>
    <col min="14365" max="14366" width="5.33203125" style="348" customWidth="1"/>
    <col min="14367" max="14369" width="5.58203125" style="348" customWidth="1"/>
    <col min="14370" max="14370" width="0" style="348" hidden="1" customWidth="1"/>
    <col min="14371" max="14371" width="5.33203125" style="348" customWidth="1"/>
    <col min="14372" max="14372" width="19.83203125" style="348" customWidth="1"/>
    <col min="14373" max="14596" width="7.83203125" style="348"/>
    <col min="14597" max="14597" width="3.83203125" style="348" customWidth="1"/>
    <col min="14598" max="14598" width="6.08203125" style="348" bestFit="1" customWidth="1"/>
    <col min="14599" max="14599" width="14.83203125" style="348" bestFit="1" customWidth="1"/>
    <col min="14600" max="14600" width="12.58203125" style="348" customWidth="1"/>
    <col min="14601" max="14601" width="13.08203125" style="348" customWidth="1"/>
    <col min="14602" max="14603" width="4.5" style="348" customWidth="1"/>
    <col min="14604" max="14604" width="5.58203125" style="348" customWidth="1"/>
    <col min="14605" max="14606" width="5.58203125" style="348" bestFit="1" customWidth="1"/>
    <col min="14607" max="14607" width="8.58203125" style="348" customWidth="1"/>
    <col min="14608" max="14608" width="5.58203125" style="348" bestFit="1" customWidth="1"/>
    <col min="14609" max="14609" width="21.75" style="348" customWidth="1"/>
    <col min="14610" max="14610" width="13.5" style="348" customWidth="1"/>
    <col min="14611" max="14611" width="0" style="348" hidden="1" customWidth="1"/>
    <col min="14612" max="14612" width="7.5" style="348" bestFit="1" customWidth="1"/>
    <col min="14613" max="14618" width="0" style="348" hidden="1" customWidth="1"/>
    <col min="14619" max="14619" width="5.5" style="348" bestFit="1" customWidth="1"/>
    <col min="14620" max="14620" width="0" style="348" hidden="1" customWidth="1"/>
    <col min="14621" max="14622" width="5.33203125" style="348" customWidth="1"/>
    <col min="14623" max="14625" width="5.58203125" style="348" customWidth="1"/>
    <col min="14626" max="14626" width="0" style="348" hidden="1" customWidth="1"/>
    <col min="14627" max="14627" width="5.33203125" style="348" customWidth="1"/>
    <col min="14628" max="14628" width="19.83203125" style="348" customWidth="1"/>
    <col min="14629" max="14852" width="7.83203125" style="348"/>
    <col min="14853" max="14853" width="3.83203125" style="348" customWidth="1"/>
    <col min="14854" max="14854" width="6.08203125" style="348" bestFit="1" customWidth="1"/>
    <col min="14855" max="14855" width="14.83203125" style="348" bestFit="1" customWidth="1"/>
    <col min="14856" max="14856" width="12.58203125" style="348" customWidth="1"/>
    <col min="14857" max="14857" width="13.08203125" style="348" customWidth="1"/>
    <col min="14858" max="14859" width="4.5" style="348" customWidth="1"/>
    <col min="14860" max="14860" width="5.58203125" style="348" customWidth="1"/>
    <col min="14861" max="14862" width="5.58203125" style="348" bestFit="1" customWidth="1"/>
    <col min="14863" max="14863" width="8.58203125" style="348" customWidth="1"/>
    <col min="14864" max="14864" width="5.58203125" style="348" bestFit="1" customWidth="1"/>
    <col min="14865" max="14865" width="21.75" style="348" customWidth="1"/>
    <col min="14866" max="14866" width="13.5" style="348" customWidth="1"/>
    <col min="14867" max="14867" width="0" style="348" hidden="1" customWidth="1"/>
    <col min="14868" max="14868" width="7.5" style="348" bestFit="1" customWidth="1"/>
    <col min="14869" max="14874" width="0" style="348" hidden="1" customWidth="1"/>
    <col min="14875" max="14875" width="5.5" style="348" bestFit="1" customWidth="1"/>
    <col min="14876" max="14876" width="0" style="348" hidden="1" customWidth="1"/>
    <col min="14877" max="14878" width="5.33203125" style="348" customWidth="1"/>
    <col min="14879" max="14881" width="5.58203125" style="348" customWidth="1"/>
    <col min="14882" max="14882" width="0" style="348" hidden="1" customWidth="1"/>
    <col min="14883" max="14883" width="5.33203125" style="348" customWidth="1"/>
    <col min="14884" max="14884" width="19.83203125" style="348" customWidth="1"/>
    <col min="14885" max="15108" width="7.83203125" style="348"/>
    <col min="15109" max="15109" width="3.83203125" style="348" customWidth="1"/>
    <col min="15110" max="15110" width="6.08203125" style="348" bestFit="1" customWidth="1"/>
    <col min="15111" max="15111" width="14.83203125" style="348" bestFit="1" customWidth="1"/>
    <col min="15112" max="15112" width="12.58203125" style="348" customWidth="1"/>
    <col min="15113" max="15113" width="13.08203125" style="348" customWidth="1"/>
    <col min="15114" max="15115" width="4.5" style="348" customWidth="1"/>
    <col min="15116" max="15116" width="5.58203125" style="348" customWidth="1"/>
    <col min="15117" max="15118" width="5.58203125" style="348" bestFit="1" customWidth="1"/>
    <col min="15119" max="15119" width="8.58203125" style="348" customWidth="1"/>
    <col min="15120" max="15120" width="5.58203125" style="348" bestFit="1" customWidth="1"/>
    <col min="15121" max="15121" width="21.75" style="348" customWidth="1"/>
    <col min="15122" max="15122" width="13.5" style="348" customWidth="1"/>
    <col min="15123" max="15123" width="0" style="348" hidden="1" customWidth="1"/>
    <col min="15124" max="15124" width="7.5" style="348" bestFit="1" customWidth="1"/>
    <col min="15125" max="15130" width="0" style="348" hidden="1" customWidth="1"/>
    <col min="15131" max="15131" width="5.5" style="348" bestFit="1" customWidth="1"/>
    <col min="15132" max="15132" width="0" style="348" hidden="1" customWidth="1"/>
    <col min="15133" max="15134" width="5.33203125" style="348" customWidth="1"/>
    <col min="15135" max="15137" width="5.58203125" style="348" customWidth="1"/>
    <col min="15138" max="15138" width="0" style="348" hidden="1" customWidth="1"/>
    <col min="15139" max="15139" width="5.33203125" style="348" customWidth="1"/>
    <col min="15140" max="15140" width="19.83203125" style="348" customWidth="1"/>
    <col min="15141" max="15364" width="7.83203125" style="348"/>
    <col min="15365" max="15365" width="3.83203125" style="348" customWidth="1"/>
    <col min="15366" max="15366" width="6.08203125" style="348" bestFit="1" customWidth="1"/>
    <col min="15367" max="15367" width="14.83203125" style="348" bestFit="1" customWidth="1"/>
    <col min="15368" max="15368" width="12.58203125" style="348" customWidth="1"/>
    <col min="15369" max="15369" width="13.08203125" style="348" customWidth="1"/>
    <col min="15370" max="15371" width="4.5" style="348" customWidth="1"/>
    <col min="15372" max="15372" width="5.58203125" style="348" customWidth="1"/>
    <col min="15373" max="15374" width="5.58203125" style="348" bestFit="1" customWidth="1"/>
    <col min="15375" max="15375" width="8.58203125" style="348" customWidth="1"/>
    <col min="15376" max="15376" width="5.58203125" style="348" bestFit="1" customWidth="1"/>
    <col min="15377" max="15377" width="21.75" style="348" customWidth="1"/>
    <col min="15378" max="15378" width="13.5" style="348" customWidth="1"/>
    <col min="15379" max="15379" width="0" style="348" hidden="1" customWidth="1"/>
    <col min="15380" max="15380" width="7.5" style="348" bestFit="1" customWidth="1"/>
    <col min="15381" max="15386" width="0" style="348" hidden="1" customWidth="1"/>
    <col min="15387" max="15387" width="5.5" style="348" bestFit="1" customWidth="1"/>
    <col min="15388" max="15388" width="0" style="348" hidden="1" customWidth="1"/>
    <col min="15389" max="15390" width="5.33203125" style="348" customWidth="1"/>
    <col min="15391" max="15393" width="5.58203125" style="348" customWidth="1"/>
    <col min="15394" max="15394" width="0" style="348" hidden="1" customWidth="1"/>
    <col min="15395" max="15395" width="5.33203125" style="348" customWidth="1"/>
    <col min="15396" max="15396" width="19.83203125" style="348" customWidth="1"/>
    <col min="15397" max="15620" width="7.83203125" style="348"/>
    <col min="15621" max="15621" width="3.83203125" style="348" customWidth="1"/>
    <col min="15622" max="15622" width="6.08203125" style="348" bestFit="1" customWidth="1"/>
    <col min="15623" max="15623" width="14.83203125" style="348" bestFit="1" customWidth="1"/>
    <col min="15624" max="15624" width="12.58203125" style="348" customWidth="1"/>
    <col min="15625" max="15625" width="13.08203125" style="348" customWidth="1"/>
    <col min="15626" max="15627" width="4.5" style="348" customWidth="1"/>
    <col min="15628" max="15628" width="5.58203125" style="348" customWidth="1"/>
    <col min="15629" max="15630" width="5.58203125" style="348" bestFit="1" customWidth="1"/>
    <col min="15631" max="15631" width="8.58203125" style="348" customWidth="1"/>
    <col min="15632" max="15632" width="5.58203125" style="348" bestFit="1" customWidth="1"/>
    <col min="15633" max="15633" width="21.75" style="348" customWidth="1"/>
    <col min="15634" max="15634" width="13.5" style="348" customWidth="1"/>
    <col min="15635" max="15635" width="0" style="348" hidden="1" customWidth="1"/>
    <col min="15636" max="15636" width="7.5" style="348" bestFit="1" customWidth="1"/>
    <col min="15637" max="15642" width="0" style="348" hidden="1" customWidth="1"/>
    <col min="15643" max="15643" width="5.5" style="348" bestFit="1" customWidth="1"/>
    <col min="15644" max="15644" width="0" style="348" hidden="1" customWidth="1"/>
    <col min="15645" max="15646" width="5.33203125" style="348" customWidth="1"/>
    <col min="15647" max="15649" width="5.58203125" style="348" customWidth="1"/>
    <col min="15650" max="15650" width="0" style="348" hidden="1" customWidth="1"/>
    <col min="15651" max="15651" width="5.33203125" style="348" customWidth="1"/>
    <col min="15652" max="15652" width="19.83203125" style="348" customWidth="1"/>
    <col min="15653" max="15876" width="7.83203125" style="348"/>
    <col min="15877" max="15877" width="3.83203125" style="348" customWidth="1"/>
    <col min="15878" max="15878" width="6.08203125" style="348" bestFit="1" customWidth="1"/>
    <col min="15879" max="15879" width="14.83203125" style="348" bestFit="1" customWidth="1"/>
    <col min="15880" max="15880" width="12.58203125" style="348" customWidth="1"/>
    <col min="15881" max="15881" width="13.08203125" style="348" customWidth="1"/>
    <col min="15882" max="15883" width="4.5" style="348" customWidth="1"/>
    <col min="15884" max="15884" width="5.58203125" style="348" customWidth="1"/>
    <col min="15885" max="15886" width="5.58203125" style="348" bestFit="1" customWidth="1"/>
    <col min="15887" max="15887" width="8.58203125" style="348" customWidth="1"/>
    <col min="15888" max="15888" width="5.58203125" style="348" bestFit="1" customWidth="1"/>
    <col min="15889" max="15889" width="21.75" style="348" customWidth="1"/>
    <col min="15890" max="15890" width="13.5" style="348" customWidth="1"/>
    <col min="15891" max="15891" width="0" style="348" hidden="1" customWidth="1"/>
    <col min="15892" max="15892" width="7.5" style="348" bestFit="1" customWidth="1"/>
    <col min="15893" max="15898" width="0" style="348" hidden="1" customWidth="1"/>
    <col min="15899" max="15899" width="5.5" style="348" bestFit="1" customWidth="1"/>
    <col min="15900" max="15900" width="0" style="348" hidden="1" customWidth="1"/>
    <col min="15901" max="15902" width="5.33203125" style="348" customWidth="1"/>
    <col min="15903" max="15905" width="5.58203125" style="348" customWidth="1"/>
    <col min="15906" max="15906" width="0" style="348" hidden="1" customWidth="1"/>
    <col min="15907" max="15907" width="5.33203125" style="348" customWidth="1"/>
    <col min="15908" max="15908" width="19.83203125" style="348" customWidth="1"/>
    <col min="15909" max="16132" width="7.83203125" style="348"/>
    <col min="16133" max="16133" width="3.83203125" style="348" customWidth="1"/>
    <col min="16134" max="16134" width="6.08203125" style="348" bestFit="1" customWidth="1"/>
    <col min="16135" max="16135" width="14.83203125" style="348" bestFit="1" customWidth="1"/>
    <col min="16136" max="16136" width="12.58203125" style="348" customWidth="1"/>
    <col min="16137" max="16137" width="13.08203125" style="348" customWidth="1"/>
    <col min="16138" max="16139" width="4.5" style="348" customWidth="1"/>
    <col min="16140" max="16140" width="5.58203125" style="348" customWidth="1"/>
    <col min="16141" max="16142" width="5.58203125" style="348" bestFit="1" customWidth="1"/>
    <col min="16143" max="16143" width="8.58203125" style="348" customWidth="1"/>
    <col min="16144" max="16144" width="5.58203125" style="348" bestFit="1" customWidth="1"/>
    <col min="16145" max="16145" width="21.75" style="348" customWidth="1"/>
    <col min="16146" max="16146" width="13.5" style="348" customWidth="1"/>
    <col min="16147" max="16147" width="0" style="348" hidden="1" customWidth="1"/>
    <col min="16148" max="16148" width="7.5" style="348" bestFit="1" customWidth="1"/>
    <col min="16149" max="16154" width="0" style="348" hidden="1" customWidth="1"/>
    <col min="16155" max="16155" width="5.5" style="348" bestFit="1" customWidth="1"/>
    <col min="16156" max="16156" width="0" style="348" hidden="1" customWidth="1"/>
    <col min="16157" max="16158" width="5.33203125" style="348" customWidth="1"/>
    <col min="16159" max="16161" width="5.58203125" style="348" customWidth="1"/>
    <col min="16162" max="16162" width="0" style="348" hidden="1" customWidth="1"/>
    <col min="16163" max="16163" width="5.33203125" style="348" customWidth="1"/>
    <col min="16164" max="16164" width="19.83203125" style="348" customWidth="1"/>
    <col min="16165" max="16384" width="7.83203125" style="348"/>
  </cols>
  <sheetData>
    <row r="1" spans="1:40" s="299" customFormat="1" ht="13.5" customHeight="1">
      <c r="A1" s="1582" t="s">
        <v>330</v>
      </c>
      <c r="B1" s="1582"/>
      <c r="C1" s="1582"/>
      <c r="D1" s="1582"/>
      <c r="E1" s="1582"/>
      <c r="F1" s="1582"/>
      <c r="G1" s="1582"/>
      <c r="H1" s="1582"/>
      <c r="I1" s="1582"/>
      <c r="J1" s="1582"/>
      <c r="K1" s="1582"/>
      <c r="L1" s="1582"/>
      <c r="M1" s="1582"/>
      <c r="N1" s="1582"/>
      <c r="O1" s="1582"/>
      <c r="P1" s="1582"/>
      <c r="Q1" s="1582"/>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s="299" customFormat="1" ht="13.5" customHeight="1">
      <c r="A2" s="1582"/>
      <c r="B2" s="1582"/>
      <c r="C2" s="1582"/>
      <c r="D2" s="1582"/>
      <c r="E2" s="1582"/>
      <c r="F2" s="1582"/>
      <c r="G2" s="1582"/>
      <c r="H2" s="1582"/>
      <c r="I2" s="1582"/>
      <c r="J2" s="1582"/>
      <c r="K2" s="1582"/>
      <c r="L2" s="1582"/>
      <c r="M2" s="1582"/>
      <c r="N2" s="1582"/>
      <c r="O2" s="1582"/>
      <c r="P2" s="1582"/>
      <c r="Q2" s="1582"/>
      <c r="R2" s="315"/>
      <c r="S2" s="315"/>
      <c r="T2" s="315"/>
      <c r="U2" s="315"/>
      <c r="V2" s="315"/>
      <c r="W2" s="315"/>
      <c r="X2" s="315"/>
      <c r="Y2" s="315"/>
      <c r="Z2" s="315"/>
      <c r="AA2" s="315"/>
      <c r="AB2" s="315"/>
      <c r="AC2" s="315"/>
      <c r="AD2" s="315"/>
      <c r="AE2" s="315"/>
      <c r="AF2" s="315"/>
      <c r="AG2" s="315"/>
      <c r="AH2" s="315"/>
      <c r="AI2" s="315"/>
      <c r="AJ2" s="315"/>
      <c r="AK2" s="315"/>
      <c r="AL2" s="315"/>
      <c r="AM2" s="315"/>
      <c r="AN2" s="315"/>
    </row>
    <row r="3" spans="1:40" s="322" customFormat="1" ht="14">
      <c r="A3" s="527" t="s">
        <v>368</v>
      </c>
      <c r="B3" s="528"/>
      <c r="C3" s="529"/>
      <c r="D3" s="530"/>
      <c r="E3" s="530"/>
      <c r="F3" s="530"/>
      <c r="G3" s="530"/>
      <c r="H3" s="530"/>
      <c r="I3" s="530"/>
      <c r="J3" s="530"/>
      <c r="K3" s="527"/>
      <c r="L3" s="531"/>
      <c r="M3" s="530"/>
      <c r="N3" s="530"/>
      <c r="O3" s="532"/>
      <c r="P3" s="527"/>
      <c r="Q3" s="530"/>
      <c r="R3" s="530"/>
      <c r="S3" s="530"/>
      <c r="T3" s="530"/>
      <c r="U3" s="530"/>
      <c r="V3" s="530"/>
      <c r="W3" s="530"/>
      <c r="X3" s="530"/>
      <c r="Y3" s="530"/>
      <c r="Z3" s="530"/>
      <c r="AA3" s="530"/>
      <c r="AB3" s="530"/>
      <c r="AC3" s="530"/>
      <c r="AD3" s="530"/>
      <c r="AE3" s="530"/>
      <c r="AF3" s="530"/>
      <c r="AG3" s="530"/>
      <c r="AH3" s="530"/>
      <c r="AI3" s="530"/>
      <c r="AJ3" s="533"/>
    </row>
    <row r="4" spans="1:40" s="322" customFormat="1" ht="19">
      <c r="A4" s="534" t="s">
        <v>604</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3"/>
    </row>
    <row r="5" spans="1:40" s="322" customFormat="1" ht="14">
      <c r="A5" s="527"/>
      <c r="B5" s="528"/>
      <c r="C5" s="529"/>
      <c r="D5" s="530"/>
      <c r="E5" s="530"/>
      <c r="F5" s="530"/>
      <c r="G5" s="530"/>
      <c r="H5" s="530"/>
      <c r="I5" s="530"/>
      <c r="J5" s="530"/>
      <c r="K5" s="527"/>
      <c r="L5" s="531"/>
      <c r="M5" s="530"/>
      <c r="N5" s="530"/>
      <c r="O5" s="535"/>
      <c r="P5" s="527"/>
      <c r="Q5" s="530"/>
      <c r="R5" s="536"/>
      <c r="S5" s="536"/>
      <c r="T5" s="536"/>
      <c r="U5" s="536"/>
      <c r="V5" s="536"/>
      <c r="W5" s="536"/>
      <c r="X5" s="530"/>
      <c r="Y5" s="530"/>
      <c r="Z5" s="530"/>
      <c r="AA5" s="530"/>
      <c r="AB5" s="537"/>
      <c r="AC5" s="537"/>
      <c r="AD5" s="537"/>
      <c r="AE5" s="537"/>
      <c r="AF5" s="537"/>
      <c r="AG5" s="537"/>
      <c r="AH5" s="537"/>
      <c r="AI5" s="537"/>
      <c r="AJ5" s="533"/>
    </row>
    <row r="6" spans="1:40" s="327" customFormat="1" ht="18" customHeight="1">
      <c r="A6" s="1583" t="s">
        <v>332</v>
      </c>
      <c r="B6" s="1579" t="s">
        <v>333</v>
      </c>
      <c r="C6" s="1583" t="s">
        <v>334</v>
      </c>
      <c r="D6" s="1579" t="s">
        <v>540</v>
      </c>
      <c r="E6" s="562"/>
      <c r="F6" s="562"/>
      <c r="G6" s="1579" t="s">
        <v>687</v>
      </c>
      <c r="H6" s="571"/>
      <c r="I6" s="1585" t="s">
        <v>498</v>
      </c>
      <c r="J6" s="1579" t="s">
        <v>335</v>
      </c>
      <c r="K6" s="1579" t="s">
        <v>336</v>
      </c>
      <c r="L6" s="1579" t="s">
        <v>337</v>
      </c>
      <c r="M6" s="1579" t="s">
        <v>338</v>
      </c>
      <c r="N6" s="1579" t="s">
        <v>339</v>
      </c>
      <c r="O6" s="1579" t="s">
        <v>340</v>
      </c>
      <c r="P6" s="1579" t="s">
        <v>341</v>
      </c>
      <c r="Q6" s="1583" t="s">
        <v>342</v>
      </c>
      <c r="R6" s="1576" t="s">
        <v>343</v>
      </c>
      <c r="S6" s="1577"/>
      <c r="T6" s="1578"/>
      <c r="U6" s="1576" t="s">
        <v>344</v>
      </c>
      <c r="V6" s="1577"/>
      <c r="W6" s="1578"/>
      <c r="X6" s="1579" t="s">
        <v>345</v>
      </c>
      <c r="Y6" s="1579" t="s">
        <v>346</v>
      </c>
      <c r="Z6" s="1579" t="s">
        <v>347</v>
      </c>
      <c r="AA6" s="1576" t="s">
        <v>348</v>
      </c>
      <c r="AB6" s="1577"/>
      <c r="AC6" s="1577"/>
      <c r="AD6" s="1577"/>
      <c r="AE6" s="1577"/>
      <c r="AF6" s="1577"/>
      <c r="AG6" s="1577"/>
      <c r="AH6" s="1577"/>
      <c r="AI6" s="1578"/>
      <c r="AJ6" s="1575" t="s">
        <v>349</v>
      </c>
    </row>
    <row r="7" spans="1:40" s="327" customFormat="1" ht="39">
      <c r="A7" s="1584"/>
      <c r="B7" s="1580"/>
      <c r="C7" s="1584"/>
      <c r="D7" s="1580"/>
      <c r="E7" s="563"/>
      <c r="F7" s="563"/>
      <c r="G7" s="1581"/>
      <c r="H7" s="572"/>
      <c r="I7" s="1586"/>
      <c r="J7" s="1580"/>
      <c r="K7" s="1580"/>
      <c r="L7" s="1580"/>
      <c r="M7" s="1580"/>
      <c r="N7" s="1580"/>
      <c r="O7" s="1580"/>
      <c r="P7" s="1580"/>
      <c r="Q7" s="1584"/>
      <c r="R7" s="538" t="s">
        <v>350</v>
      </c>
      <c r="S7" s="538" t="s">
        <v>351</v>
      </c>
      <c r="T7" s="538" t="s">
        <v>352</v>
      </c>
      <c r="U7" s="538" t="s">
        <v>350</v>
      </c>
      <c r="V7" s="538" t="s">
        <v>351</v>
      </c>
      <c r="W7" s="538" t="s">
        <v>352</v>
      </c>
      <c r="X7" s="1580"/>
      <c r="Y7" s="1580"/>
      <c r="Z7" s="1580"/>
      <c r="AA7" s="526" t="s">
        <v>353</v>
      </c>
      <c r="AB7" s="526" t="s">
        <v>354</v>
      </c>
      <c r="AC7" s="539" t="s">
        <v>355</v>
      </c>
      <c r="AD7" s="539" t="s">
        <v>356</v>
      </c>
      <c r="AE7" s="558" t="s">
        <v>357</v>
      </c>
      <c r="AF7" s="558" t="s">
        <v>574</v>
      </c>
      <c r="AG7" s="558" t="s">
        <v>359</v>
      </c>
      <c r="AH7" s="540" t="s">
        <v>360</v>
      </c>
      <c r="AI7" s="559" t="s">
        <v>361</v>
      </c>
      <c r="AJ7" s="1575"/>
    </row>
    <row r="8" spans="1:40" s="340" customFormat="1" ht="24" customHeight="1">
      <c r="A8" s="541">
        <v>1</v>
      </c>
      <c r="B8" s="542"/>
      <c r="C8" s="543"/>
      <c r="D8" s="543"/>
      <c r="E8" s="543"/>
      <c r="F8" s="543"/>
      <c r="G8" s="543"/>
      <c r="H8" s="543"/>
      <c r="I8" s="543"/>
      <c r="J8" s="543"/>
      <c r="K8" s="544"/>
      <c r="L8" s="545" t="str">
        <f t="shared" ref="L8:L71" si="0">IF(K8="","",IF(K8&lt;40,"1部","2部"))</f>
        <v/>
      </c>
      <c r="M8" s="543"/>
      <c r="N8" s="543"/>
      <c r="O8" s="543" t="s">
        <v>362</v>
      </c>
      <c r="P8" s="544"/>
      <c r="Q8" s="541" t="e">
        <f>VLOOKUP(P8,設定_障害区分卓球!A:B,2,FALSE)</f>
        <v>#N/A</v>
      </c>
      <c r="R8" s="541" t="e">
        <f>VLOOKUP(P8,身体卓球種目一覧表!A:B,2,0)</f>
        <v>#N/A</v>
      </c>
      <c r="S8" s="543"/>
      <c r="T8" s="543"/>
      <c r="U8" s="543"/>
      <c r="V8" s="543"/>
      <c r="W8" s="543"/>
      <c r="X8" s="546"/>
      <c r="Y8" s="546"/>
      <c r="Z8" s="546"/>
      <c r="AA8" s="546"/>
      <c r="AB8" s="547"/>
      <c r="AC8" s="547"/>
      <c r="AD8" s="547"/>
      <c r="AE8" s="547"/>
      <c r="AF8" s="547"/>
      <c r="AG8" s="547"/>
      <c r="AH8" s="547"/>
      <c r="AI8" s="547"/>
      <c r="AJ8" s="548"/>
    </row>
    <row r="9" spans="1:40" s="340" customFormat="1" ht="24" customHeight="1">
      <c r="A9" s="541">
        <v>2</v>
      </c>
      <c r="B9" s="542"/>
      <c r="C9" s="543"/>
      <c r="D9" s="543"/>
      <c r="E9" s="543"/>
      <c r="F9" s="543"/>
      <c r="G9" s="543"/>
      <c r="H9" s="543"/>
      <c r="I9" s="543"/>
      <c r="J9" s="543"/>
      <c r="K9" s="544"/>
      <c r="L9" s="545" t="str">
        <f t="shared" si="0"/>
        <v/>
      </c>
      <c r="M9" s="543"/>
      <c r="N9" s="543" t="s">
        <v>362</v>
      </c>
      <c r="O9" s="543" t="s">
        <v>362</v>
      </c>
      <c r="P9" s="544"/>
      <c r="Q9" s="541" t="e">
        <f>VLOOKUP(P9,設定_障害区分卓球!A:B,2,FALSE)</f>
        <v>#N/A</v>
      </c>
      <c r="R9" s="541" t="e">
        <f>VLOOKUP(P9,身体卓球種目一覧表!A:B,2,0)</f>
        <v>#N/A</v>
      </c>
      <c r="S9" s="543"/>
      <c r="T9" s="543"/>
      <c r="U9" s="543" t="s">
        <v>362</v>
      </c>
      <c r="V9" s="543"/>
      <c r="W9" s="543"/>
      <c r="X9" s="546"/>
      <c r="Y9" s="546"/>
      <c r="Z9" s="546"/>
      <c r="AA9" s="546"/>
      <c r="AB9" s="547"/>
      <c r="AC9" s="547" t="s">
        <v>362</v>
      </c>
      <c r="AD9" s="547"/>
      <c r="AE9" s="547" t="s">
        <v>362</v>
      </c>
      <c r="AF9" s="547"/>
      <c r="AG9" s="547"/>
      <c r="AH9" s="547"/>
      <c r="AI9" s="547"/>
      <c r="AJ9" s="548"/>
    </row>
    <row r="10" spans="1:40" s="340" customFormat="1" ht="24" customHeight="1">
      <c r="A10" s="541">
        <v>3</v>
      </c>
      <c r="B10" s="542"/>
      <c r="C10" s="543"/>
      <c r="D10" s="543"/>
      <c r="E10" s="543"/>
      <c r="F10" s="543"/>
      <c r="G10" s="543"/>
      <c r="H10" s="543"/>
      <c r="I10" s="543"/>
      <c r="J10" s="543"/>
      <c r="K10" s="544"/>
      <c r="L10" s="545" t="str">
        <f t="shared" si="0"/>
        <v/>
      </c>
      <c r="M10" s="543"/>
      <c r="N10" s="543" t="s">
        <v>362</v>
      </c>
      <c r="O10" s="543" t="s">
        <v>362</v>
      </c>
      <c r="P10" s="544"/>
      <c r="Q10" s="541" t="e">
        <f>VLOOKUP(P10,設定_障害区分卓球!A:B,2,FALSE)</f>
        <v>#N/A</v>
      </c>
      <c r="R10" s="541" t="e">
        <f>VLOOKUP(P10,身体卓球種目一覧表!A:B,2,0)</f>
        <v>#N/A</v>
      </c>
      <c r="S10" s="543"/>
      <c r="T10" s="543"/>
      <c r="U10" s="543" t="s">
        <v>362</v>
      </c>
      <c r="V10" s="543"/>
      <c r="W10" s="543"/>
      <c r="X10" s="546"/>
      <c r="Y10" s="546"/>
      <c r="Z10" s="546"/>
      <c r="AA10" s="546"/>
      <c r="AB10" s="547"/>
      <c r="AC10" s="547" t="s">
        <v>362</v>
      </c>
      <c r="AD10" s="547"/>
      <c r="AE10" s="547" t="s">
        <v>362</v>
      </c>
      <c r="AF10" s="547"/>
      <c r="AG10" s="547"/>
      <c r="AH10" s="547"/>
      <c r="AI10" s="547"/>
      <c r="AJ10" s="548"/>
    </row>
    <row r="11" spans="1:40" s="340" customFormat="1" ht="24" customHeight="1">
      <c r="A11" s="541">
        <v>4</v>
      </c>
      <c r="B11" s="542"/>
      <c r="C11" s="543"/>
      <c r="D11" s="543"/>
      <c r="E11" s="543"/>
      <c r="F11" s="543"/>
      <c r="G11" s="543"/>
      <c r="H11" s="543"/>
      <c r="I11" s="543"/>
      <c r="J11" s="543"/>
      <c r="K11" s="544"/>
      <c r="L11" s="545" t="str">
        <f t="shared" si="0"/>
        <v/>
      </c>
      <c r="M11" s="543"/>
      <c r="N11" s="543" t="s">
        <v>362</v>
      </c>
      <c r="O11" s="543" t="s">
        <v>362</v>
      </c>
      <c r="P11" s="544"/>
      <c r="Q11" s="541" t="e">
        <f>VLOOKUP(P11,設定_障害区分卓球!A:B,2,FALSE)</f>
        <v>#N/A</v>
      </c>
      <c r="R11" s="541" t="e">
        <f>VLOOKUP(P11,身体卓球種目一覧表!A:B,2,0)</f>
        <v>#N/A</v>
      </c>
      <c r="S11" s="543"/>
      <c r="T11" s="543"/>
      <c r="U11" s="543" t="s">
        <v>362</v>
      </c>
      <c r="V11" s="543"/>
      <c r="W11" s="543"/>
      <c r="X11" s="546"/>
      <c r="Y11" s="546"/>
      <c r="Z11" s="546"/>
      <c r="AA11" s="546"/>
      <c r="AB11" s="547"/>
      <c r="AC11" s="547" t="s">
        <v>362</v>
      </c>
      <c r="AD11" s="547"/>
      <c r="AE11" s="547" t="s">
        <v>362</v>
      </c>
      <c r="AF11" s="547"/>
      <c r="AG11" s="547"/>
      <c r="AH11" s="547"/>
      <c r="AI11" s="547"/>
      <c r="AJ11" s="548"/>
    </row>
    <row r="12" spans="1:40" s="340" customFormat="1" ht="24" customHeight="1">
      <c r="A12" s="541">
        <v>5</v>
      </c>
      <c r="B12" s="542"/>
      <c r="C12" s="543"/>
      <c r="D12" s="543"/>
      <c r="E12" s="543"/>
      <c r="F12" s="543"/>
      <c r="G12" s="543"/>
      <c r="H12" s="543"/>
      <c r="I12" s="543"/>
      <c r="J12" s="543"/>
      <c r="K12" s="544"/>
      <c r="L12" s="545" t="str">
        <f t="shared" si="0"/>
        <v/>
      </c>
      <c r="M12" s="543"/>
      <c r="N12" s="543" t="s">
        <v>362</v>
      </c>
      <c r="O12" s="543" t="s">
        <v>362</v>
      </c>
      <c r="P12" s="544"/>
      <c r="Q12" s="541" t="e">
        <f>VLOOKUP(P12,設定_障害区分卓球!A:B,2,FALSE)</f>
        <v>#N/A</v>
      </c>
      <c r="R12" s="541" t="e">
        <f>VLOOKUP(P12,身体卓球種目一覧表!A:B,2,0)</f>
        <v>#N/A</v>
      </c>
      <c r="S12" s="543"/>
      <c r="T12" s="543"/>
      <c r="U12" s="543" t="s">
        <v>362</v>
      </c>
      <c r="V12" s="543"/>
      <c r="W12" s="543"/>
      <c r="X12" s="546"/>
      <c r="Y12" s="546"/>
      <c r="Z12" s="546"/>
      <c r="AA12" s="546"/>
      <c r="AB12" s="547"/>
      <c r="AC12" s="547" t="s">
        <v>362</v>
      </c>
      <c r="AD12" s="547"/>
      <c r="AE12" s="547" t="s">
        <v>362</v>
      </c>
      <c r="AF12" s="547"/>
      <c r="AG12" s="547"/>
      <c r="AH12" s="547"/>
      <c r="AI12" s="547"/>
      <c r="AJ12" s="548"/>
    </row>
    <row r="13" spans="1:40" s="340" customFormat="1" ht="24" customHeight="1">
      <c r="A13" s="541">
        <v>6</v>
      </c>
      <c r="B13" s="542"/>
      <c r="C13" s="543"/>
      <c r="D13" s="543"/>
      <c r="E13" s="543"/>
      <c r="F13" s="543"/>
      <c r="G13" s="543"/>
      <c r="H13" s="543"/>
      <c r="I13" s="543"/>
      <c r="J13" s="543"/>
      <c r="K13" s="544"/>
      <c r="L13" s="545" t="str">
        <f t="shared" si="0"/>
        <v/>
      </c>
      <c r="M13" s="543"/>
      <c r="N13" s="543" t="s">
        <v>362</v>
      </c>
      <c r="O13" s="543" t="s">
        <v>362</v>
      </c>
      <c r="P13" s="544"/>
      <c r="Q13" s="541" t="e">
        <f>VLOOKUP(P13,設定_障害区分卓球!A:B,2,FALSE)</f>
        <v>#N/A</v>
      </c>
      <c r="R13" s="541" t="e">
        <f>VLOOKUP(P13,身体卓球種目一覧表!A:B,2,0)</f>
        <v>#N/A</v>
      </c>
      <c r="S13" s="543"/>
      <c r="T13" s="543"/>
      <c r="U13" s="543" t="s">
        <v>362</v>
      </c>
      <c r="V13" s="543"/>
      <c r="W13" s="543"/>
      <c r="X13" s="546"/>
      <c r="Y13" s="546"/>
      <c r="Z13" s="546"/>
      <c r="AA13" s="546"/>
      <c r="AB13" s="547"/>
      <c r="AC13" s="547" t="s">
        <v>362</v>
      </c>
      <c r="AD13" s="547"/>
      <c r="AE13" s="547" t="s">
        <v>362</v>
      </c>
      <c r="AF13" s="547"/>
      <c r="AG13" s="547"/>
      <c r="AH13" s="547"/>
      <c r="AI13" s="547"/>
      <c r="AJ13" s="548"/>
    </row>
    <row r="14" spans="1:40" s="340" customFormat="1" ht="24" customHeight="1">
      <c r="A14" s="541">
        <v>7</v>
      </c>
      <c r="B14" s="542"/>
      <c r="C14" s="543"/>
      <c r="D14" s="543"/>
      <c r="E14" s="543"/>
      <c r="F14" s="543"/>
      <c r="G14" s="543"/>
      <c r="H14" s="543"/>
      <c r="I14" s="543"/>
      <c r="J14" s="543"/>
      <c r="K14" s="544"/>
      <c r="L14" s="545" t="str">
        <f t="shared" si="0"/>
        <v/>
      </c>
      <c r="M14" s="543"/>
      <c r="N14" s="543" t="s">
        <v>362</v>
      </c>
      <c r="O14" s="543" t="s">
        <v>362</v>
      </c>
      <c r="P14" s="544"/>
      <c r="Q14" s="541" t="e">
        <f>VLOOKUP(P14,設定_障害区分卓球!A:B,2,FALSE)</f>
        <v>#N/A</v>
      </c>
      <c r="R14" s="541" t="e">
        <f>VLOOKUP(P14,身体卓球種目一覧表!A:B,2,0)</f>
        <v>#N/A</v>
      </c>
      <c r="S14" s="543"/>
      <c r="T14" s="543"/>
      <c r="U14" s="543" t="s">
        <v>362</v>
      </c>
      <c r="V14" s="543"/>
      <c r="W14" s="543"/>
      <c r="X14" s="546"/>
      <c r="Y14" s="546"/>
      <c r="Z14" s="546"/>
      <c r="AA14" s="546"/>
      <c r="AB14" s="547"/>
      <c r="AC14" s="547" t="s">
        <v>362</v>
      </c>
      <c r="AD14" s="547"/>
      <c r="AE14" s="547" t="s">
        <v>362</v>
      </c>
      <c r="AF14" s="547"/>
      <c r="AG14" s="547"/>
      <c r="AH14" s="547"/>
      <c r="AI14" s="547"/>
      <c r="AJ14" s="548"/>
    </row>
    <row r="15" spans="1:40" s="340" customFormat="1" ht="24" customHeight="1">
      <c r="A15" s="541">
        <v>8</v>
      </c>
      <c r="B15" s="542"/>
      <c r="C15" s="543"/>
      <c r="D15" s="543"/>
      <c r="E15" s="543"/>
      <c r="F15" s="543"/>
      <c r="G15" s="543"/>
      <c r="H15" s="543"/>
      <c r="I15" s="543"/>
      <c r="J15" s="543"/>
      <c r="K15" s="544"/>
      <c r="L15" s="545" t="str">
        <f t="shared" si="0"/>
        <v/>
      </c>
      <c r="M15" s="543"/>
      <c r="N15" s="543" t="s">
        <v>362</v>
      </c>
      <c r="O15" s="543" t="s">
        <v>362</v>
      </c>
      <c r="P15" s="544"/>
      <c r="Q15" s="541" t="e">
        <f>VLOOKUP(P15,設定_障害区分卓球!A:B,2,FALSE)</f>
        <v>#N/A</v>
      </c>
      <c r="R15" s="541" t="e">
        <f>VLOOKUP(P15,身体卓球種目一覧表!A:B,2,0)</f>
        <v>#N/A</v>
      </c>
      <c r="S15" s="543"/>
      <c r="T15" s="543"/>
      <c r="U15" s="543" t="s">
        <v>362</v>
      </c>
      <c r="V15" s="543"/>
      <c r="W15" s="543"/>
      <c r="X15" s="546"/>
      <c r="Y15" s="546"/>
      <c r="Z15" s="546"/>
      <c r="AA15" s="546"/>
      <c r="AB15" s="547"/>
      <c r="AC15" s="547" t="s">
        <v>362</v>
      </c>
      <c r="AD15" s="547"/>
      <c r="AE15" s="547" t="s">
        <v>362</v>
      </c>
      <c r="AF15" s="547"/>
      <c r="AG15" s="547"/>
      <c r="AH15" s="547"/>
      <c r="AI15" s="547"/>
      <c r="AJ15" s="548"/>
    </row>
    <row r="16" spans="1:40" s="340" customFormat="1" ht="24" customHeight="1">
      <c r="A16" s="541">
        <v>9</v>
      </c>
      <c r="B16" s="542"/>
      <c r="C16" s="543"/>
      <c r="D16" s="543"/>
      <c r="E16" s="543"/>
      <c r="F16" s="543"/>
      <c r="G16" s="543"/>
      <c r="H16" s="543"/>
      <c r="I16" s="543"/>
      <c r="J16" s="543"/>
      <c r="K16" s="544"/>
      <c r="L16" s="545" t="str">
        <f t="shared" si="0"/>
        <v/>
      </c>
      <c r="M16" s="543"/>
      <c r="N16" s="543" t="s">
        <v>362</v>
      </c>
      <c r="O16" s="543" t="s">
        <v>362</v>
      </c>
      <c r="P16" s="544"/>
      <c r="Q16" s="541" t="e">
        <f>VLOOKUP(P16,設定_障害区分卓球!A:B,2,FALSE)</f>
        <v>#N/A</v>
      </c>
      <c r="R16" s="541" t="e">
        <f>VLOOKUP(P16,身体卓球種目一覧表!A:B,2,0)</f>
        <v>#N/A</v>
      </c>
      <c r="S16" s="543"/>
      <c r="T16" s="543"/>
      <c r="U16" s="543" t="s">
        <v>362</v>
      </c>
      <c r="V16" s="543"/>
      <c r="W16" s="543"/>
      <c r="X16" s="546"/>
      <c r="Y16" s="546"/>
      <c r="Z16" s="546"/>
      <c r="AA16" s="546"/>
      <c r="AB16" s="547"/>
      <c r="AC16" s="547" t="s">
        <v>362</v>
      </c>
      <c r="AD16" s="547"/>
      <c r="AE16" s="547" t="s">
        <v>362</v>
      </c>
      <c r="AF16" s="547"/>
      <c r="AG16" s="547"/>
      <c r="AH16" s="547"/>
      <c r="AI16" s="547"/>
      <c r="AJ16" s="548"/>
    </row>
    <row r="17" spans="1:36" s="340" customFormat="1" ht="24" customHeight="1">
      <c r="A17" s="541">
        <v>10</v>
      </c>
      <c r="B17" s="542"/>
      <c r="C17" s="543"/>
      <c r="D17" s="543"/>
      <c r="E17" s="543"/>
      <c r="F17" s="543"/>
      <c r="G17" s="543"/>
      <c r="H17" s="543"/>
      <c r="I17" s="543"/>
      <c r="J17" s="543"/>
      <c r="K17" s="544"/>
      <c r="L17" s="545" t="str">
        <f t="shared" si="0"/>
        <v/>
      </c>
      <c r="M17" s="543"/>
      <c r="N17" s="543" t="s">
        <v>362</v>
      </c>
      <c r="O17" s="543" t="s">
        <v>362</v>
      </c>
      <c r="P17" s="544"/>
      <c r="Q17" s="541" t="e">
        <f>VLOOKUP(P17,設定_障害区分卓球!A:B,2,FALSE)</f>
        <v>#N/A</v>
      </c>
      <c r="R17" s="541" t="e">
        <f>VLOOKUP(P17,身体卓球種目一覧表!A:B,2,0)</f>
        <v>#N/A</v>
      </c>
      <c r="S17" s="543"/>
      <c r="T17" s="543"/>
      <c r="U17" s="543" t="s">
        <v>362</v>
      </c>
      <c r="V17" s="543"/>
      <c r="W17" s="543"/>
      <c r="X17" s="546"/>
      <c r="Y17" s="546"/>
      <c r="Z17" s="546"/>
      <c r="AA17" s="546"/>
      <c r="AB17" s="547"/>
      <c r="AC17" s="547" t="s">
        <v>362</v>
      </c>
      <c r="AD17" s="547"/>
      <c r="AE17" s="547" t="s">
        <v>362</v>
      </c>
      <c r="AF17" s="547"/>
      <c r="AG17" s="547"/>
      <c r="AH17" s="547"/>
      <c r="AI17" s="547"/>
      <c r="AJ17" s="548"/>
    </row>
    <row r="18" spans="1:36" s="340" customFormat="1" ht="24" customHeight="1">
      <c r="A18" s="541">
        <v>11</v>
      </c>
      <c r="B18" s="542"/>
      <c r="C18" s="543"/>
      <c r="D18" s="543"/>
      <c r="E18" s="543"/>
      <c r="F18" s="543"/>
      <c r="G18" s="543"/>
      <c r="H18" s="543"/>
      <c r="I18" s="543"/>
      <c r="J18" s="543"/>
      <c r="K18" s="544"/>
      <c r="L18" s="545" t="str">
        <f t="shared" si="0"/>
        <v/>
      </c>
      <c r="M18" s="543"/>
      <c r="N18" s="543" t="s">
        <v>362</v>
      </c>
      <c r="O18" s="543" t="s">
        <v>362</v>
      </c>
      <c r="P18" s="544"/>
      <c r="Q18" s="541" t="e">
        <f>VLOOKUP(P18,設定_障害区分卓球!A:B,2,FALSE)</f>
        <v>#N/A</v>
      </c>
      <c r="R18" s="541" t="e">
        <f>VLOOKUP(P18,身体卓球種目一覧表!A:B,2,0)</f>
        <v>#N/A</v>
      </c>
      <c r="S18" s="543"/>
      <c r="T18" s="543"/>
      <c r="U18" s="543" t="s">
        <v>362</v>
      </c>
      <c r="V18" s="543"/>
      <c r="W18" s="543"/>
      <c r="X18" s="546"/>
      <c r="Y18" s="546"/>
      <c r="Z18" s="546"/>
      <c r="AA18" s="546"/>
      <c r="AB18" s="547"/>
      <c r="AC18" s="547" t="s">
        <v>362</v>
      </c>
      <c r="AD18" s="547"/>
      <c r="AE18" s="547" t="s">
        <v>362</v>
      </c>
      <c r="AF18" s="547"/>
      <c r="AG18" s="547"/>
      <c r="AH18" s="547"/>
      <c r="AI18" s="547"/>
      <c r="AJ18" s="548"/>
    </row>
    <row r="19" spans="1:36" s="340" customFormat="1" ht="24" customHeight="1">
      <c r="A19" s="541">
        <v>12</v>
      </c>
      <c r="B19" s="542"/>
      <c r="C19" s="543"/>
      <c r="D19" s="543"/>
      <c r="E19" s="543"/>
      <c r="F19" s="543"/>
      <c r="G19" s="543"/>
      <c r="H19" s="543"/>
      <c r="I19" s="543"/>
      <c r="J19" s="543"/>
      <c r="K19" s="544"/>
      <c r="L19" s="545" t="str">
        <f t="shared" si="0"/>
        <v/>
      </c>
      <c r="M19" s="543"/>
      <c r="N19" s="543" t="s">
        <v>362</v>
      </c>
      <c r="O19" s="543" t="s">
        <v>362</v>
      </c>
      <c r="P19" s="544"/>
      <c r="Q19" s="541" t="e">
        <f>VLOOKUP(P19,設定_障害区分卓球!A:B,2,FALSE)</f>
        <v>#N/A</v>
      </c>
      <c r="R19" s="541" t="e">
        <f>VLOOKUP(P19,身体卓球種目一覧表!A:B,2,0)</f>
        <v>#N/A</v>
      </c>
      <c r="S19" s="543"/>
      <c r="T19" s="543"/>
      <c r="U19" s="543" t="s">
        <v>362</v>
      </c>
      <c r="V19" s="543"/>
      <c r="W19" s="543"/>
      <c r="X19" s="546"/>
      <c r="Y19" s="546"/>
      <c r="Z19" s="546"/>
      <c r="AA19" s="546"/>
      <c r="AB19" s="547"/>
      <c r="AC19" s="547" t="s">
        <v>362</v>
      </c>
      <c r="AD19" s="547"/>
      <c r="AE19" s="547" t="s">
        <v>362</v>
      </c>
      <c r="AF19" s="547"/>
      <c r="AG19" s="547"/>
      <c r="AH19" s="547"/>
      <c r="AI19" s="547"/>
      <c r="AJ19" s="548"/>
    </row>
    <row r="20" spans="1:36" s="340" customFormat="1" ht="24" customHeight="1">
      <c r="A20" s="541">
        <v>13</v>
      </c>
      <c r="B20" s="542"/>
      <c r="C20" s="543"/>
      <c r="D20" s="543"/>
      <c r="E20" s="543"/>
      <c r="F20" s="543"/>
      <c r="G20" s="543"/>
      <c r="H20" s="543"/>
      <c r="I20" s="543"/>
      <c r="J20" s="543"/>
      <c r="K20" s="544"/>
      <c r="L20" s="545" t="str">
        <f t="shared" si="0"/>
        <v/>
      </c>
      <c r="M20" s="543"/>
      <c r="N20" s="543" t="s">
        <v>362</v>
      </c>
      <c r="O20" s="543" t="s">
        <v>362</v>
      </c>
      <c r="P20" s="544"/>
      <c r="Q20" s="541" t="e">
        <f>VLOOKUP(P20,設定_障害区分卓球!A:B,2,FALSE)</f>
        <v>#N/A</v>
      </c>
      <c r="R20" s="541" t="e">
        <f>VLOOKUP(P20,身体卓球種目一覧表!A:B,2,0)</f>
        <v>#N/A</v>
      </c>
      <c r="S20" s="543"/>
      <c r="T20" s="543"/>
      <c r="U20" s="543" t="s">
        <v>362</v>
      </c>
      <c r="V20" s="543"/>
      <c r="W20" s="543"/>
      <c r="X20" s="546"/>
      <c r="Y20" s="546"/>
      <c r="Z20" s="546"/>
      <c r="AA20" s="546"/>
      <c r="AB20" s="547"/>
      <c r="AC20" s="547" t="s">
        <v>362</v>
      </c>
      <c r="AD20" s="547"/>
      <c r="AE20" s="547" t="s">
        <v>362</v>
      </c>
      <c r="AF20" s="547"/>
      <c r="AG20" s="547"/>
      <c r="AH20" s="547"/>
      <c r="AI20" s="547"/>
      <c r="AJ20" s="548"/>
    </row>
    <row r="21" spans="1:36" s="340" customFormat="1" ht="24" customHeight="1">
      <c r="A21" s="541">
        <v>14</v>
      </c>
      <c r="B21" s="542"/>
      <c r="C21" s="543"/>
      <c r="D21" s="543"/>
      <c r="E21" s="543"/>
      <c r="F21" s="543"/>
      <c r="G21" s="543"/>
      <c r="H21" s="543"/>
      <c r="I21" s="543"/>
      <c r="J21" s="543"/>
      <c r="K21" s="544"/>
      <c r="L21" s="545" t="str">
        <f t="shared" si="0"/>
        <v/>
      </c>
      <c r="M21" s="543"/>
      <c r="N21" s="543" t="s">
        <v>362</v>
      </c>
      <c r="O21" s="543" t="s">
        <v>362</v>
      </c>
      <c r="P21" s="544"/>
      <c r="Q21" s="541" t="e">
        <f>VLOOKUP(P21,設定_障害区分卓球!A:B,2,FALSE)</f>
        <v>#N/A</v>
      </c>
      <c r="R21" s="541" t="e">
        <f>VLOOKUP(P21,身体卓球種目一覧表!A:B,2,0)</f>
        <v>#N/A</v>
      </c>
      <c r="S21" s="543"/>
      <c r="T21" s="543"/>
      <c r="U21" s="543" t="s">
        <v>362</v>
      </c>
      <c r="V21" s="543"/>
      <c r="W21" s="543"/>
      <c r="X21" s="546"/>
      <c r="Y21" s="546"/>
      <c r="Z21" s="546"/>
      <c r="AA21" s="546"/>
      <c r="AB21" s="547"/>
      <c r="AC21" s="547" t="s">
        <v>362</v>
      </c>
      <c r="AD21" s="547"/>
      <c r="AE21" s="547" t="s">
        <v>362</v>
      </c>
      <c r="AF21" s="547"/>
      <c r="AG21" s="547"/>
      <c r="AH21" s="547"/>
      <c r="AI21" s="547"/>
      <c r="AJ21" s="548"/>
    </row>
    <row r="22" spans="1:36" s="340" customFormat="1" ht="24" customHeight="1">
      <c r="A22" s="541">
        <v>15</v>
      </c>
      <c r="B22" s="542"/>
      <c r="C22" s="543"/>
      <c r="D22" s="543"/>
      <c r="E22" s="543"/>
      <c r="F22" s="543"/>
      <c r="G22" s="543"/>
      <c r="H22" s="543"/>
      <c r="I22" s="543"/>
      <c r="J22" s="543"/>
      <c r="K22" s="544"/>
      <c r="L22" s="545" t="str">
        <f t="shared" si="0"/>
        <v/>
      </c>
      <c r="M22" s="543"/>
      <c r="N22" s="543" t="s">
        <v>362</v>
      </c>
      <c r="O22" s="543" t="s">
        <v>362</v>
      </c>
      <c r="P22" s="544"/>
      <c r="Q22" s="541" t="e">
        <f>VLOOKUP(P22,設定_障害区分卓球!A:B,2,FALSE)</f>
        <v>#N/A</v>
      </c>
      <c r="R22" s="541" t="e">
        <f>VLOOKUP(P22,身体卓球種目一覧表!A:B,2,0)</f>
        <v>#N/A</v>
      </c>
      <c r="S22" s="543"/>
      <c r="T22" s="543"/>
      <c r="U22" s="543" t="s">
        <v>362</v>
      </c>
      <c r="V22" s="543"/>
      <c r="W22" s="543"/>
      <c r="X22" s="546"/>
      <c r="Y22" s="546"/>
      <c r="Z22" s="546"/>
      <c r="AA22" s="546"/>
      <c r="AB22" s="547"/>
      <c r="AC22" s="547" t="s">
        <v>362</v>
      </c>
      <c r="AD22" s="547"/>
      <c r="AE22" s="547" t="s">
        <v>362</v>
      </c>
      <c r="AF22" s="547"/>
      <c r="AG22" s="547"/>
      <c r="AH22" s="547"/>
      <c r="AI22" s="547"/>
      <c r="AJ22" s="548"/>
    </row>
    <row r="23" spans="1:36" s="340" customFormat="1" ht="24" customHeight="1">
      <c r="A23" s="541">
        <v>16</v>
      </c>
      <c r="B23" s="542"/>
      <c r="C23" s="543"/>
      <c r="D23" s="543"/>
      <c r="E23" s="543"/>
      <c r="F23" s="543"/>
      <c r="G23" s="543"/>
      <c r="H23" s="543"/>
      <c r="I23" s="543"/>
      <c r="J23" s="543"/>
      <c r="K23" s="544"/>
      <c r="L23" s="545" t="str">
        <f t="shared" si="0"/>
        <v/>
      </c>
      <c r="M23" s="543"/>
      <c r="N23" s="543" t="s">
        <v>362</v>
      </c>
      <c r="O23" s="543" t="s">
        <v>362</v>
      </c>
      <c r="P23" s="544"/>
      <c r="Q23" s="541" t="e">
        <f>VLOOKUP(P23,設定_障害区分卓球!A:B,2,FALSE)</f>
        <v>#N/A</v>
      </c>
      <c r="R23" s="541" t="e">
        <f>VLOOKUP(P23,身体卓球種目一覧表!A:B,2,0)</f>
        <v>#N/A</v>
      </c>
      <c r="S23" s="543"/>
      <c r="T23" s="543"/>
      <c r="U23" s="543" t="s">
        <v>362</v>
      </c>
      <c r="V23" s="543"/>
      <c r="W23" s="543"/>
      <c r="X23" s="546"/>
      <c r="Y23" s="546"/>
      <c r="Z23" s="546"/>
      <c r="AA23" s="546"/>
      <c r="AB23" s="547"/>
      <c r="AC23" s="547" t="s">
        <v>362</v>
      </c>
      <c r="AD23" s="547"/>
      <c r="AE23" s="547" t="s">
        <v>362</v>
      </c>
      <c r="AF23" s="547"/>
      <c r="AG23" s="547"/>
      <c r="AH23" s="547"/>
      <c r="AI23" s="547"/>
      <c r="AJ23" s="548"/>
    </row>
    <row r="24" spans="1:36" s="340" customFormat="1" ht="24" customHeight="1">
      <c r="A24" s="541">
        <v>17</v>
      </c>
      <c r="B24" s="542"/>
      <c r="C24" s="543"/>
      <c r="D24" s="543"/>
      <c r="E24" s="543"/>
      <c r="F24" s="543"/>
      <c r="G24" s="543"/>
      <c r="H24" s="543"/>
      <c r="I24" s="543"/>
      <c r="J24" s="543"/>
      <c r="K24" s="544"/>
      <c r="L24" s="545" t="str">
        <f t="shared" si="0"/>
        <v/>
      </c>
      <c r="M24" s="543"/>
      <c r="N24" s="543" t="s">
        <v>362</v>
      </c>
      <c r="O24" s="543" t="s">
        <v>362</v>
      </c>
      <c r="P24" s="544"/>
      <c r="Q24" s="541" t="e">
        <f>VLOOKUP(P24,設定_障害区分卓球!A:B,2,FALSE)</f>
        <v>#N/A</v>
      </c>
      <c r="R24" s="541" t="e">
        <f>VLOOKUP(P24,身体卓球種目一覧表!A:B,2,0)</f>
        <v>#N/A</v>
      </c>
      <c r="S24" s="543"/>
      <c r="T24" s="543"/>
      <c r="U24" s="543" t="s">
        <v>362</v>
      </c>
      <c r="V24" s="543"/>
      <c r="W24" s="543"/>
      <c r="X24" s="546"/>
      <c r="Y24" s="546"/>
      <c r="Z24" s="546"/>
      <c r="AA24" s="546"/>
      <c r="AB24" s="547"/>
      <c r="AC24" s="547" t="s">
        <v>362</v>
      </c>
      <c r="AD24" s="547"/>
      <c r="AE24" s="547" t="s">
        <v>362</v>
      </c>
      <c r="AF24" s="547"/>
      <c r="AG24" s="547"/>
      <c r="AH24" s="547"/>
      <c r="AI24" s="547"/>
      <c r="AJ24" s="548"/>
    </row>
    <row r="25" spans="1:36" s="340" customFormat="1" ht="24" customHeight="1">
      <c r="A25" s="541">
        <v>18</v>
      </c>
      <c r="B25" s="542"/>
      <c r="C25" s="543"/>
      <c r="D25" s="543"/>
      <c r="E25" s="543"/>
      <c r="F25" s="543"/>
      <c r="G25" s="543"/>
      <c r="H25" s="543"/>
      <c r="I25" s="543"/>
      <c r="J25" s="543"/>
      <c r="K25" s="544"/>
      <c r="L25" s="545" t="str">
        <f t="shared" si="0"/>
        <v/>
      </c>
      <c r="M25" s="543"/>
      <c r="N25" s="543" t="s">
        <v>362</v>
      </c>
      <c r="O25" s="543" t="s">
        <v>362</v>
      </c>
      <c r="P25" s="544"/>
      <c r="Q25" s="541" t="e">
        <f>VLOOKUP(P25,設定_障害区分卓球!A:B,2,FALSE)</f>
        <v>#N/A</v>
      </c>
      <c r="R25" s="541" t="e">
        <f>VLOOKUP(P25,身体卓球種目一覧表!A:B,2,0)</f>
        <v>#N/A</v>
      </c>
      <c r="S25" s="543"/>
      <c r="T25" s="543"/>
      <c r="U25" s="543" t="s">
        <v>362</v>
      </c>
      <c r="V25" s="543"/>
      <c r="W25" s="543"/>
      <c r="X25" s="546"/>
      <c r="Y25" s="546"/>
      <c r="Z25" s="546"/>
      <c r="AA25" s="546"/>
      <c r="AB25" s="547"/>
      <c r="AC25" s="547" t="s">
        <v>362</v>
      </c>
      <c r="AD25" s="547"/>
      <c r="AE25" s="547" t="s">
        <v>362</v>
      </c>
      <c r="AF25" s="547"/>
      <c r="AG25" s="547"/>
      <c r="AH25" s="547"/>
      <c r="AI25" s="547"/>
      <c r="AJ25" s="548"/>
    </row>
    <row r="26" spans="1:36" s="340" customFormat="1" ht="24" customHeight="1">
      <c r="A26" s="541">
        <v>19</v>
      </c>
      <c r="B26" s="542"/>
      <c r="C26" s="543"/>
      <c r="D26" s="543"/>
      <c r="E26" s="543"/>
      <c r="F26" s="543"/>
      <c r="G26" s="543"/>
      <c r="H26" s="543"/>
      <c r="I26" s="543"/>
      <c r="J26" s="543"/>
      <c r="K26" s="544"/>
      <c r="L26" s="545" t="str">
        <f t="shared" si="0"/>
        <v/>
      </c>
      <c r="M26" s="543"/>
      <c r="N26" s="543" t="s">
        <v>362</v>
      </c>
      <c r="O26" s="543" t="s">
        <v>362</v>
      </c>
      <c r="P26" s="544"/>
      <c r="Q26" s="541" t="e">
        <f>VLOOKUP(P26,設定_障害区分卓球!A:B,2,FALSE)</f>
        <v>#N/A</v>
      </c>
      <c r="R26" s="541" t="e">
        <f>VLOOKUP(P26,身体卓球種目一覧表!A:B,2,0)</f>
        <v>#N/A</v>
      </c>
      <c r="S26" s="543"/>
      <c r="T26" s="543"/>
      <c r="U26" s="543" t="s">
        <v>362</v>
      </c>
      <c r="V26" s="543"/>
      <c r="W26" s="543"/>
      <c r="X26" s="546"/>
      <c r="Y26" s="546"/>
      <c r="Z26" s="546"/>
      <c r="AA26" s="546"/>
      <c r="AB26" s="547"/>
      <c r="AC26" s="547" t="s">
        <v>362</v>
      </c>
      <c r="AD26" s="547"/>
      <c r="AE26" s="547" t="s">
        <v>362</v>
      </c>
      <c r="AF26" s="547"/>
      <c r="AG26" s="547"/>
      <c r="AH26" s="547"/>
      <c r="AI26" s="547"/>
      <c r="AJ26" s="548"/>
    </row>
    <row r="27" spans="1:36" s="340" customFormat="1" ht="24" customHeight="1">
      <c r="A27" s="541">
        <v>20</v>
      </c>
      <c r="B27" s="542"/>
      <c r="C27" s="543"/>
      <c r="D27" s="543"/>
      <c r="E27" s="543"/>
      <c r="F27" s="543"/>
      <c r="G27" s="543"/>
      <c r="H27" s="543"/>
      <c r="I27" s="543"/>
      <c r="J27" s="543"/>
      <c r="K27" s="544"/>
      <c r="L27" s="545" t="str">
        <f t="shared" si="0"/>
        <v/>
      </c>
      <c r="M27" s="543"/>
      <c r="N27" s="543" t="s">
        <v>362</v>
      </c>
      <c r="O27" s="543" t="s">
        <v>362</v>
      </c>
      <c r="P27" s="544"/>
      <c r="Q27" s="541" t="e">
        <f>VLOOKUP(P27,設定_障害区分卓球!A:B,2,FALSE)</f>
        <v>#N/A</v>
      </c>
      <c r="R27" s="541" t="e">
        <f>VLOOKUP(P27,身体卓球種目一覧表!A:B,2,0)</f>
        <v>#N/A</v>
      </c>
      <c r="S27" s="543"/>
      <c r="T27" s="543"/>
      <c r="U27" s="543" t="s">
        <v>362</v>
      </c>
      <c r="V27" s="543"/>
      <c r="W27" s="543"/>
      <c r="X27" s="546"/>
      <c r="Y27" s="546"/>
      <c r="Z27" s="546"/>
      <c r="AA27" s="546"/>
      <c r="AB27" s="547"/>
      <c r="AC27" s="547" t="s">
        <v>362</v>
      </c>
      <c r="AD27" s="547"/>
      <c r="AE27" s="547" t="s">
        <v>362</v>
      </c>
      <c r="AF27" s="547"/>
      <c r="AG27" s="547"/>
      <c r="AH27" s="547"/>
      <c r="AI27" s="547"/>
      <c r="AJ27" s="548"/>
    </row>
    <row r="28" spans="1:36" s="340" customFormat="1" ht="24" customHeight="1">
      <c r="A28" s="541">
        <v>21</v>
      </c>
      <c r="B28" s="542"/>
      <c r="C28" s="543"/>
      <c r="D28" s="543"/>
      <c r="E28" s="543"/>
      <c r="F28" s="543"/>
      <c r="G28" s="543"/>
      <c r="H28" s="543"/>
      <c r="I28" s="543"/>
      <c r="J28" s="543"/>
      <c r="K28" s="544"/>
      <c r="L28" s="545" t="str">
        <f t="shared" si="0"/>
        <v/>
      </c>
      <c r="M28" s="543"/>
      <c r="N28" s="543" t="s">
        <v>362</v>
      </c>
      <c r="O28" s="543" t="s">
        <v>362</v>
      </c>
      <c r="P28" s="544"/>
      <c r="Q28" s="541" t="e">
        <f>VLOOKUP(P28,設定_障害区分卓球!A:B,2,FALSE)</f>
        <v>#N/A</v>
      </c>
      <c r="R28" s="541" t="e">
        <f>VLOOKUP(P28,身体卓球種目一覧表!A:B,2,0)</f>
        <v>#N/A</v>
      </c>
      <c r="S28" s="543"/>
      <c r="T28" s="543"/>
      <c r="U28" s="543" t="s">
        <v>362</v>
      </c>
      <c r="V28" s="543"/>
      <c r="W28" s="543"/>
      <c r="X28" s="546"/>
      <c r="Y28" s="546"/>
      <c r="Z28" s="546"/>
      <c r="AA28" s="546"/>
      <c r="AB28" s="547"/>
      <c r="AC28" s="547" t="s">
        <v>362</v>
      </c>
      <c r="AD28" s="547"/>
      <c r="AE28" s="547" t="s">
        <v>362</v>
      </c>
      <c r="AF28" s="547"/>
      <c r="AG28" s="547"/>
      <c r="AH28" s="547"/>
      <c r="AI28" s="547"/>
      <c r="AJ28" s="548"/>
    </row>
    <row r="29" spans="1:36" s="340" customFormat="1" ht="24" customHeight="1">
      <c r="A29" s="541">
        <v>22</v>
      </c>
      <c r="B29" s="542"/>
      <c r="C29" s="543"/>
      <c r="D29" s="543"/>
      <c r="E29" s="543"/>
      <c r="F29" s="543"/>
      <c r="G29" s="543"/>
      <c r="H29" s="543"/>
      <c r="I29" s="543"/>
      <c r="J29" s="543"/>
      <c r="K29" s="544"/>
      <c r="L29" s="545" t="str">
        <f t="shared" si="0"/>
        <v/>
      </c>
      <c r="M29" s="543"/>
      <c r="N29" s="543" t="s">
        <v>362</v>
      </c>
      <c r="O29" s="543" t="s">
        <v>362</v>
      </c>
      <c r="P29" s="544"/>
      <c r="Q29" s="541" t="e">
        <f>VLOOKUP(P29,設定_障害区分卓球!A:B,2,FALSE)</f>
        <v>#N/A</v>
      </c>
      <c r="R29" s="541" t="e">
        <f>VLOOKUP(P29,身体卓球種目一覧表!A:B,2,0)</f>
        <v>#N/A</v>
      </c>
      <c r="S29" s="543"/>
      <c r="T29" s="543"/>
      <c r="U29" s="543" t="s">
        <v>362</v>
      </c>
      <c r="V29" s="543"/>
      <c r="W29" s="543"/>
      <c r="X29" s="546"/>
      <c r="Y29" s="546"/>
      <c r="Z29" s="546"/>
      <c r="AA29" s="546"/>
      <c r="AB29" s="547"/>
      <c r="AC29" s="547" t="s">
        <v>362</v>
      </c>
      <c r="AD29" s="547"/>
      <c r="AE29" s="547" t="s">
        <v>362</v>
      </c>
      <c r="AF29" s="547"/>
      <c r="AG29" s="547"/>
      <c r="AH29" s="547"/>
      <c r="AI29" s="547"/>
      <c r="AJ29" s="548"/>
    </row>
    <row r="30" spans="1:36" s="340" customFormat="1" ht="24" customHeight="1">
      <c r="A30" s="541">
        <v>23</v>
      </c>
      <c r="B30" s="542"/>
      <c r="C30" s="543"/>
      <c r="D30" s="543"/>
      <c r="E30" s="543"/>
      <c r="F30" s="543"/>
      <c r="G30" s="543"/>
      <c r="H30" s="543"/>
      <c r="I30" s="543"/>
      <c r="J30" s="543"/>
      <c r="K30" s="544"/>
      <c r="L30" s="545" t="str">
        <f t="shared" si="0"/>
        <v/>
      </c>
      <c r="M30" s="543"/>
      <c r="N30" s="543" t="s">
        <v>362</v>
      </c>
      <c r="O30" s="543" t="s">
        <v>362</v>
      </c>
      <c r="P30" s="544"/>
      <c r="Q30" s="541" t="e">
        <f>VLOOKUP(P30,設定_障害区分卓球!A:B,2,FALSE)</f>
        <v>#N/A</v>
      </c>
      <c r="R30" s="541" t="e">
        <f>VLOOKUP(P30,身体卓球種目一覧表!A:B,2,0)</f>
        <v>#N/A</v>
      </c>
      <c r="S30" s="543"/>
      <c r="T30" s="543"/>
      <c r="U30" s="543" t="s">
        <v>362</v>
      </c>
      <c r="V30" s="543"/>
      <c r="W30" s="543"/>
      <c r="X30" s="546"/>
      <c r="Y30" s="546"/>
      <c r="Z30" s="546"/>
      <c r="AA30" s="546"/>
      <c r="AB30" s="547"/>
      <c r="AC30" s="547" t="s">
        <v>362</v>
      </c>
      <c r="AD30" s="547"/>
      <c r="AE30" s="547" t="s">
        <v>362</v>
      </c>
      <c r="AF30" s="547"/>
      <c r="AG30" s="547"/>
      <c r="AH30" s="547"/>
      <c r="AI30" s="547"/>
      <c r="AJ30" s="548"/>
    </row>
    <row r="31" spans="1:36" s="340" customFormat="1" ht="24" customHeight="1">
      <c r="A31" s="541">
        <v>24</v>
      </c>
      <c r="B31" s="542"/>
      <c r="C31" s="543"/>
      <c r="D31" s="543"/>
      <c r="E31" s="543"/>
      <c r="F31" s="543"/>
      <c r="G31" s="543"/>
      <c r="H31" s="543"/>
      <c r="I31" s="543"/>
      <c r="J31" s="543"/>
      <c r="K31" s="544"/>
      <c r="L31" s="545" t="str">
        <f t="shared" si="0"/>
        <v/>
      </c>
      <c r="M31" s="543"/>
      <c r="N31" s="543" t="s">
        <v>362</v>
      </c>
      <c r="O31" s="543" t="s">
        <v>362</v>
      </c>
      <c r="P31" s="544"/>
      <c r="Q31" s="541" t="e">
        <f>VLOOKUP(P31,設定_障害区分卓球!A:B,2,FALSE)</f>
        <v>#N/A</v>
      </c>
      <c r="R31" s="541" t="e">
        <f>VLOOKUP(P31,身体卓球種目一覧表!A:B,2,0)</f>
        <v>#N/A</v>
      </c>
      <c r="S31" s="543"/>
      <c r="T31" s="543"/>
      <c r="U31" s="543" t="s">
        <v>362</v>
      </c>
      <c r="V31" s="543"/>
      <c r="W31" s="543"/>
      <c r="X31" s="546"/>
      <c r="Y31" s="546"/>
      <c r="Z31" s="546"/>
      <c r="AA31" s="546"/>
      <c r="AB31" s="547"/>
      <c r="AC31" s="547" t="s">
        <v>362</v>
      </c>
      <c r="AD31" s="547"/>
      <c r="AE31" s="547" t="s">
        <v>362</v>
      </c>
      <c r="AF31" s="547"/>
      <c r="AG31" s="547"/>
      <c r="AH31" s="547"/>
      <c r="AI31" s="547"/>
      <c r="AJ31" s="548"/>
    </row>
    <row r="32" spans="1:36" s="340" customFormat="1" ht="24" customHeight="1">
      <c r="A32" s="541">
        <v>25</v>
      </c>
      <c r="B32" s="542"/>
      <c r="C32" s="543"/>
      <c r="D32" s="543"/>
      <c r="E32" s="543"/>
      <c r="F32" s="543"/>
      <c r="G32" s="543"/>
      <c r="H32" s="543"/>
      <c r="I32" s="543"/>
      <c r="J32" s="543"/>
      <c r="K32" s="544"/>
      <c r="L32" s="545" t="str">
        <f t="shared" si="0"/>
        <v/>
      </c>
      <c r="M32" s="543"/>
      <c r="N32" s="543" t="s">
        <v>362</v>
      </c>
      <c r="O32" s="543" t="s">
        <v>362</v>
      </c>
      <c r="P32" s="544"/>
      <c r="Q32" s="541" t="e">
        <f>VLOOKUP(P32,設定_障害区分卓球!A:B,2,FALSE)</f>
        <v>#N/A</v>
      </c>
      <c r="R32" s="541" t="e">
        <f>VLOOKUP(P32,身体卓球種目一覧表!A:B,2,0)</f>
        <v>#N/A</v>
      </c>
      <c r="S32" s="543"/>
      <c r="T32" s="543"/>
      <c r="U32" s="543" t="s">
        <v>362</v>
      </c>
      <c r="V32" s="543"/>
      <c r="W32" s="543"/>
      <c r="X32" s="546"/>
      <c r="Y32" s="546"/>
      <c r="Z32" s="546"/>
      <c r="AA32" s="546"/>
      <c r="AB32" s="547"/>
      <c r="AC32" s="547" t="s">
        <v>362</v>
      </c>
      <c r="AD32" s="547"/>
      <c r="AE32" s="547" t="s">
        <v>362</v>
      </c>
      <c r="AF32" s="547"/>
      <c r="AG32" s="547"/>
      <c r="AH32" s="547"/>
      <c r="AI32" s="547"/>
      <c r="AJ32" s="548"/>
    </row>
    <row r="33" spans="1:36" s="340" customFormat="1" ht="24" customHeight="1">
      <c r="A33" s="541">
        <v>26</v>
      </c>
      <c r="B33" s="542"/>
      <c r="C33" s="543"/>
      <c r="D33" s="543"/>
      <c r="E33" s="543"/>
      <c r="F33" s="543"/>
      <c r="G33" s="543"/>
      <c r="H33" s="543"/>
      <c r="I33" s="543"/>
      <c r="J33" s="543"/>
      <c r="K33" s="544"/>
      <c r="L33" s="545" t="str">
        <f t="shared" si="0"/>
        <v/>
      </c>
      <c r="M33" s="543"/>
      <c r="N33" s="543" t="s">
        <v>362</v>
      </c>
      <c r="O33" s="543" t="s">
        <v>362</v>
      </c>
      <c r="P33" s="544"/>
      <c r="Q33" s="541" t="e">
        <f>VLOOKUP(P33,設定_障害区分卓球!A:B,2,FALSE)</f>
        <v>#N/A</v>
      </c>
      <c r="R33" s="541" t="e">
        <f>VLOOKUP(P33,身体卓球種目一覧表!A:B,2,0)</f>
        <v>#N/A</v>
      </c>
      <c r="S33" s="543"/>
      <c r="T33" s="543"/>
      <c r="U33" s="543" t="s">
        <v>362</v>
      </c>
      <c r="V33" s="543"/>
      <c r="W33" s="543"/>
      <c r="X33" s="546"/>
      <c r="Y33" s="546"/>
      <c r="Z33" s="546"/>
      <c r="AA33" s="546"/>
      <c r="AB33" s="547"/>
      <c r="AC33" s="547" t="s">
        <v>362</v>
      </c>
      <c r="AD33" s="547"/>
      <c r="AE33" s="547" t="s">
        <v>362</v>
      </c>
      <c r="AF33" s="547"/>
      <c r="AG33" s="547"/>
      <c r="AH33" s="547"/>
      <c r="AI33" s="547"/>
      <c r="AJ33" s="548"/>
    </row>
    <row r="34" spans="1:36" s="340" customFormat="1" ht="24" customHeight="1">
      <c r="A34" s="541">
        <v>27</v>
      </c>
      <c r="B34" s="542"/>
      <c r="C34" s="543"/>
      <c r="D34" s="543"/>
      <c r="E34" s="543"/>
      <c r="F34" s="543"/>
      <c r="G34" s="543"/>
      <c r="H34" s="543"/>
      <c r="I34" s="543"/>
      <c r="J34" s="543"/>
      <c r="K34" s="544"/>
      <c r="L34" s="545" t="str">
        <f t="shared" si="0"/>
        <v/>
      </c>
      <c r="M34" s="543"/>
      <c r="N34" s="543" t="s">
        <v>362</v>
      </c>
      <c r="O34" s="543" t="s">
        <v>362</v>
      </c>
      <c r="P34" s="544"/>
      <c r="Q34" s="541" t="e">
        <f>VLOOKUP(P34,設定_障害区分卓球!A:B,2,FALSE)</f>
        <v>#N/A</v>
      </c>
      <c r="R34" s="541" t="e">
        <f>VLOOKUP(P34,身体卓球種目一覧表!A:B,2,0)</f>
        <v>#N/A</v>
      </c>
      <c r="S34" s="543"/>
      <c r="T34" s="543"/>
      <c r="U34" s="543" t="s">
        <v>362</v>
      </c>
      <c r="V34" s="543"/>
      <c r="W34" s="543"/>
      <c r="X34" s="546"/>
      <c r="Y34" s="546"/>
      <c r="Z34" s="546"/>
      <c r="AA34" s="546"/>
      <c r="AB34" s="547"/>
      <c r="AC34" s="547" t="s">
        <v>362</v>
      </c>
      <c r="AD34" s="547"/>
      <c r="AE34" s="547" t="s">
        <v>362</v>
      </c>
      <c r="AF34" s="547"/>
      <c r="AG34" s="547"/>
      <c r="AH34" s="547"/>
      <c r="AI34" s="547"/>
      <c r="AJ34" s="548"/>
    </row>
    <row r="35" spans="1:36" s="340" customFormat="1" ht="24" customHeight="1">
      <c r="A35" s="541">
        <v>28</v>
      </c>
      <c r="B35" s="542"/>
      <c r="C35" s="543"/>
      <c r="D35" s="543"/>
      <c r="E35" s="543"/>
      <c r="F35" s="543"/>
      <c r="G35" s="543"/>
      <c r="H35" s="543"/>
      <c r="I35" s="543"/>
      <c r="J35" s="543"/>
      <c r="K35" s="544"/>
      <c r="L35" s="545" t="str">
        <f t="shared" si="0"/>
        <v/>
      </c>
      <c r="M35" s="543"/>
      <c r="N35" s="543" t="s">
        <v>362</v>
      </c>
      <c r="O35" s="543" t="s">
        <v>362</v>
      </c>
      <c r="P35" s="544"/>
      <c r="Q35" s="541" t="e">
        <f>VLOOKUP(P35,設定_障害区分卓球!A:B,2,FALSE)</f>
        <v>#N/A</v>
      </c>
      <c r="R35" s="541" t="e">
        <f>VLOOKUP(P35,身体卓球種目一覧表!A:B,2,0)</f>
        <v>#N/A</v>
      </c>
      <c r="S35" s="543"/>
      <c r="T35" s="543"/>
      <c r="U35" s="543" t="s">
        <v>362</v>
      </c>
      <c r="V35" s="543"/>
      <c r="W35" s="543"/>
      <c r="X35" s="546"/>
      <c r="Y35" s="546"/>
      <c r="Z35" s="546"/>
      <c r="AA35" s="546"/>
      <c r="AB35" s="547"/>
      <c r="AC35" s="547" t="s">
        <v>362</v>
      </c>
      <c r="AD35" s="547"/>
      <c r="AE35" s="547" t="s">
        <v>362</v>
      </c>
      <c r="AF35" s="547"/>
      <c r="AG35" s="547"/>
      <c r="AH35" s="547"/>
      <c r="AI35" s="547"/>
      <c r="AJ35" s="548"/>
    </row>
    <row r="36" spans="1:36" s="340" customFormat="1" ht="24" customHeight="1">
      <c r="A36" s="541">
        <v>29</v>
      </c>
      <c r="B36" s="542"/>
      <c r="C36" s="543"/>
      <c r="D36" s="543"/>
      <c r="E36" s="543"/>
      <c r="F36" s="543"/>
      <c r="G36" s="543"/>
      <c r="H36" s="543"/>
      <c r="I36" s="543"/>
      <c r="J36" s="543"/>
      <c r="K36" s="544"/>
      <c r="L36" s="545" t="str">
        <f t="shared" si="0"/>
        <v/>
      </c>
      <c r="M36" s="543"/>
      <c r="N36" s="543" t="s">
        <v>362</v>
      </c>
      <c r="O36" s="543" t="s">
        <v>362</v>
      </c>
      <c r="P36" s="544"/>
      <c r="Q36" s="541" t="e">
        <f>VLOOKUP(P36,設定_障害区分卓球!A:B,2,FALSE)</f>
        <v>#N/A</v>
      </c>
      <c r="R36" s="541" t="e">
        <f>VLOOKUP(P36,身体卓球種目一覧表!A:B,2,0)</f>
        <v>#N/A</v>
      </c>
      <c r="S36" s="543"/>
      <c r="T36" s="543"/>
      <c r="U36" s="543" t="s">
        <v>362</v>
      </c>
      <c r="V36" s="543"/>
      <c r="W36" s="543"/>
      <c r="X36" s="546"/>
      <c r="Y36" s="546"/>
      <c r="Z36" s="546"/>
      <c r="AA36" s="546"/>
      <c r="AB36" s="547"/>
      <c r="AC36" s="547" t="s">
        <v>362</v>
      </c>
      <c r="AD36" s="547"/>
      <c r="AE36" s="547" t="s">
        <v>362</v>
      </c>
      <c r="AF36" s="547"/>
      <c r="AG36" s="547"/>
      <c r="AH36" s="547"/>
      <c r="AI36" s="547"/>
      <c r="AJ36" s="548"/>
    </row>
    <row r="37" spans="1:36" s="340" customFormat="1" ht="24" customHeight="1">
      <c r="A37" s="541">
        <v>30</v>
      </c>
      <c r="B37" s="542"/>
      <c r="C37" s="543"/>
      <c r="D37" s="543"/>
      <c r="E37" s="543"/>
      <c r="F37" s="543"/>
      <c r="G37" s="543"/>
      <c r="H37" s="543"/>
      <c r="I37" s="543"/>
      <c r="J37" s="543"/>
      <c r="K37" s="544"/>
      <c r="L37" s="545" t="str">
        <f t="shared" si="0"/>
        <v/>
      </c>
      <c r="M37" s="543"/>
      <c r="N37" s="543" t="s">
        <v>362</v>
      </c>
      <c r="O37" s="543" t="s">
        <v>362</v>
      </c>
      <c r="P37" s="544"/>
      <c r="Q37" s="541" t="e">
        <f>VLOOKUP(P37,設定_障害区分卓球!A:B,2,FALSE)</f>
        <v>#N/A</v>
      </c>
      <c r="R37" s="541" t="e">
        <f>VLOOKUP(P37,身体卓球種目一覧表!A:B,2,0)</f>
        <v>#N/A</v>
      </c>
      <c r="S37" s="543"/>
      <c r="T37" s="543"/>
      <c r="U37" s="543" t="s">
        <v>362</v>
      </c>
      <c r="V37" s="543"/>
      <c r="W37" s="543"/>
      <c r="X37" s="546"/>
      <c r="Y37" s="546"/>
      <c r="Z37" s="546"/>
      <c r="AA37" s="546"/>
      <c r="AB37" s="547"/>
      <c r="AC37" s="547" t="s">
        <v>362</v>
      </c>
      <c r="AD37" s="547"/>
      <c r="AE37" s="547" t="s">
        <v>362</v>
      </c>
      <c r="AF37" s="547"/>
      <c r="AG37" s="547"/>
      <c r="AH37" s="547"/>
      <c r="AI37" s="547"/>
      <c r="AJ37" s="548"/>
    </row>
    <row r="38" spans="1:36" s="340" customFormat="1" ht="24" customHeight="1">
      <c r="A38" s="541">
        <v>31</v>
      </c>
      <c r="B38" s="542"/>
      <c r="C38" s="543"/>
      <c r="D38" s="543"/>
      <c r="E38" s="543"/>
      <c r="F38" s="543"/>
      <c r="G38" s="543"/>
      <c r="H38" s="543"/>
      <c r="I38" s="543"/>
      <c r="J38" s="543"/>
      <c r="K38" s="544"/>
      <c r="L38" s="545" t="str">
        <f t="shared" si="0"/>
        <v/>
      </c>
      <c r="M38" s="543"/>
      <c r="N38" s="543" t="s">
        <v>362</v>
      </c>
      <c r="O38" s="543" t="s">
        <v>362</v>
      </c>
      <c r="P38" s="544"/>
      <c r="Q38" s="541" t="e">
        <f>VLOOKUP(P38,設定_障害区分卓球!A:B,2,FALSE)</f>
        <v>#N/A</v>
      </c>
      <c r="R38" s="541" t="e">
        <f>VLOOKUP(P38,身体卓球種目一覧表!A:B,2,0)</f>
        <v>#N/A</v>
      </c>
      <c r="S38" s="543"/>
      <c r="T38" s="543"/>
      <c r="U38" s="543" t="s">
        <v>362</v>
      </c>
      <c r="V38" s="543"/>
      <c r="W38" s="543"/>
      <c r="X38" s="546"/>
      <c r="Y38" s="546"/>
      <c r="Z38" s="546"/>
      <c r="AA38" s="546"/>
      <c r="AB38" s="547"/>
      <c r="AC38" s="547" t="s">
        <v>362</v>
      </c>
      <c r="AD38" s="547"/>
      <c r="AE38" s="547" t="s">
        <v>362</v>
      </c>
      <c r="AF38" s="547"/>
      <c r="AG38" s="547"/>
      <c r="AH38" s="547"/>
      <c r="AI38" s="547"/>
      <c r="AJ38" s="548"/>
    </row>
    <row r="39" spans="1:36" s="340" customFormat="1" ht="24" customHeight="1">
      <c r="A39" s="541">
        <v>32</v>
      </c>
      <c r="B39" s="542"/>
      <c r="C39" s="543"/>
      <c r="D39" s="543"/>
      <c r="E39" s="543"/>
      <c r="F39" s="543"/>
      <c r="G39" s="543"/>
      <c r="H39" s="543"/>
      <c r="I39" s="543"/>
      <c r="J39" s="543"/>
      <c r="K39" s="544"/>
      <c r="L39" s="545" t="str">
        <f t="shared" si="0"/>
        <v/>
      </c>
      <c r="M39" s="543"/>
      <c r="N39" s="543" t="s">
        <v>362</v>
      </c>
      <c r="O39" s="543" t="s">
        <v>362</v>
      </c>
      <c r="P39" s="544"/>
      <c r="Q39" s="541" t="e">
        <f>VLOOKUP(P39,設定_障害区分卓球!A:B,2,FALSE)</f>
        <v>#N/A</v>
      </c>
      <c r="R39" s="541" t="e">
        <f>VLOOKUP(P39,身体卓球種目一覧表!A:B,2,0)</f>
        <v>#N/A</v>
      </c>
      <c r="S39" s="543"/>
      <c r="T39" s="543"/>
      <c r="U39" s="543" t="s">
        <v>362</v>
      </c>
      <c r="V39" s="543"/>
      <c r="W39" s="543"/>
      <c r="X39" s="546"/>
      <c r="Y39" s="546"/>
      <c r="Z39" s="546"/>
      <c r="AA39" s="546"/>
      <c r="AB39" s="547"/>
      <c r="AC39" s="547" t="s">
        <v>362</v>
      </c>
      <c r="AD39" s="547"/>
      <c r="AE39" s="547" t="s">
        <v>362</v>
      </c>
      <c r="AF39" s="547"/>
      <c r="AG39" s="547"/>
      <c r="AH39" s="547"/>
      <c r="AI39" s="547"/>
      <c r="AJ39" s="548"/>
    </row>
    <row r="40" spans="1:36" s="340" customFormat="1" ht="24" customHeight="1">
      <c r="A40" s="541">
        <v>33</v>
      </c>
      <c r="B40" s="542"/>
      <c r="C40" s="543"/>
      <c r="D40" s="543"/>
      <c r="E40" s="543"/>
      <c r="F40" s="543"/>
      <c r="G40" s="543"/>
      <c r="H40" s="543"/>
      <c r="I40" s="543"/>
      <c r="J40" s="543"/>
      <c r="K40" s="544"/>
      <c r="L40" s="545" t="str">
        <f t="shared" si="0"/>
        <v/>
      </c>
      <c r="M40" s="543"/>
      <c r="N40" s="543" t="s">
        <v>362</v>
      </c>
      <c r="O40" s="543" t="s">
        <v>362</v>
      </c>
      <c r="P40" s="544"/>
      <c r="Q40" s="541" t="e">
        <f>VLOOKUP(P40,設定_障害区分卓球!A:B,2,FALSE)</f>
        <v>#N/A</v>
      </c>
      <c r="R40" s="541" t="e">
        <f>VLOOKUP(P40,身体卓球種目一覧表!A:B,2,0)</f>
        <v>#N/A</v>
      </c>
      <c r="S40" s="543"/>
      <c r="T40" s="543"/>
      <c r="U40" s="543" t="s">
        <v>362</v>
      </c>
      <c r="V40" s="543"/>
      <c r="W40" s="543"/>
      <c r="X40" s="546"/>
      <c r="Y40" s="546"/>
      <c r="Z40" s="546"/>
      <c r="AA40" s="546"/>
      <c r="AB40" s="547"/>
      <c r="AC40" s="547" t="s">
        <v>362</v>
      </c>
      <c r="AD40" s="547"/>
      <c r="AE40" s="547" t="s">
        <v>362</v>
      </c>
      <c r="AF40" s="547"/>
      <c r="AG40" s="547"/>
      <c r="AH40" s="547"/>
      <c r="AI40" s="547"/>
      <c r="AJ40" s="548"/>
    </row>
    <row r="41" spans="1:36" s="340" customFormat="1" ht="24" customHeight="1">
      <c r="A41" s="541">
        <v>34</v>
      </c>
      <c r="B41" s="542"/>
      <c r="C41" s="543"/>
      <c r="D41" s="543"/>
      <c r="E41" s="543"/>
      <c r="F41" s="543"/>
      <c r="G41" s="543"/>
      <c r="H41" s="543"/>
      <c r="I41" s="543"/>
      <c r="J41" s="543"/>
      <c r="K41" s="544"/>
      <c r="L41" s="545" t="str">
        <f t="shared" si="0"/>
        <v/>
      </c>
      <c r="M41" s="543"/>
      <c r="N41" s="543" t="s">
        <v>362</v>
      </c>
      <c r="O41" s="543" t="s">
        <v>362</v>
      </c>
      <c r="P41" s="544"/>
      <c r="Q41" s="541" t="e">
        <f>VLOOKUP(P41,設定_障害区分卓球!A:B,2,FALSE)</f>
        <v>#N/A</v>
      </c>
      <c r="R41" s="541" t="e">
        <f>VLOOKUP(P41,身体卓球種目一覧表!A:B,2,0)</f>
        <v>#N/A</v>
      </c>
      <c r="S41" s="543"/>
      <c r="T41" s="543"/>
      <c r="U41" s="543" t="s">
        <v>362</v>
      </c>
      <c r="V41" s="543"/>
      <c r="W41" s="543"/>
      <c r="X41" s="546"/>
      <c r="Y41" s="546"/>
      <c r="Z41" s="546"/>
      <c r="AA41" s="546"/>
      <c r="AB41" s="547"/>
      <c r="AC41" s="547" t="s">
        <v>362</v>
      </c>
      <c r="AD41" s="547"/>
      <c r="AE41" s="547" t="s">
        <v>362</v>
      </c>
      <c r="AF41" s="547"/>
      <c r="AG41" s="547"/>
      <c r="AH41" s="547"/>
      <c r="AI41" s="547"/>
      <c r="AJ41" s="548"/>
    </row>
    <row r="42" spans="1:36" s="340" customFormat="1" ht="24" customHeight="1">
      <c r="A42" s="541">
        <v>35</v>
      </c>
      <c r="B42" s="542"/>
      <c r="C42" s="543"/>
      <c r="D42" s="543"/>
      <c r="E42" s="543"/>
      <c r="F42" s="543"/>
      <c r="G42" s="543"/>
      <c r="H42" s="543"/>
      <c r="I42" s="543"/>
      <c r="J42" s="543"/>
      <c r="K42" s="544"/>
      <c r="L42" s="545" t="str">
        <f t="shared" si="0"/>
        <v/>
      </c>
      <c r="M42" s="543"/>
      <c r="N42" s="543" t="s">
        <v>362</v>
      </c>
      <c r="O42" s="543" t="s">
        <v>362</v>
      </c>
      <c r="P42" s="544"/>
      <c r="Q42" s="541" t="e">
        <f>VLOOKUP(P42,設定_障害区分卓球!A:B,2,FALSE)</f>
        <v>#N/A</v>
      </c>
      <c r="R42" s="541" t="e">
        <f>VLOOKUP(P42,身体卓球種目一覧表!A:B,2,0)</f>
        <v>#N/A</v>
      </c>
      <c r="S42" s="543"/>
      <c r="T42" s="543"/>
      <c r="U42" s="543" t="s">
        <v>362</v>
      </c>
      <c r="V42" s="543"/>
      <c r="W42" s="543"/>
      <c r="X42" s="546"/>
      <c r="Y42" s="546"/>
      <c r="Z42" s="546"/>
      <c r="AA42" s="546"/>
      <c r="AB42" s="547"/>
      <c r="AC42" s="547" t="s">
        <v>362</v>
      </c>
      <c r="AD42" s="547"/>
      <c r="AE42" s="547" t="s">
        <v>362</v>
      </c>
      <c r="AF42" s="547"/>
      <c r="AG42" s="547"/>
      <c r="AH42" s="547"/>
      <c r="AI42" s="547"/>
      <c r="AJ42" s="548"/>
    </row>
    <row r="43" spans="1:36" s="340" customFormat="1" ht="24" customHeight="1">
      <c r="A43" s="541">
        <v>36</v>
      </c>
      <c r="B43" s="549"/>
      <c r="C43" s="550"/>
      <c r="D43" s="543"/>
      <c r="E43" s="543"/>
      <c r="F43" s="543"/>
      <c r="G43" s="543"/>
      <c r="H43" s="543"/>
      <c r="I43" s="543"/>
      <c r="J43" s="543"/>
      <c r="K43" s="544"/>
      <c r="L43" s="545" t="str">
        <f t="shared" si="0"/>
        <v/>
      </c>
      <c r="M43" s="543"/>
      <c r="N43" s="543" t="s">
        <v>362</v>
      </c>
      <c r="O43" s="543" t="s">
        <v>362</v>
      </c>
      <c r="P43" s="544"/>
      <c r="Q43" s="541" t="e">
        <f>VLOOKUP(P43,設定_障害区分卓球!A:B,2,FALSE)</f>
        <v>#N/A</v>
      </c>
      <c r="R43" s="541" t="e">
        <f>VLOOKUP(P43,身体卓球種目一覧表!A:B,2,0)</f>
        <v>#N/A</v>
      </c>
      <c r="S43" s="543"/>
      <c r="T43" s="543"/>
      <c r="U43" s="543" t="s">
        <v>362</v>
      </c>
      <c r="V43" s="543"/>
      <c r="W43" s="543"/>
      <c r="X43" s="546"/>
      <c r="Y43" s="546"/>
      <c r="Z43" s="546"/>
      <c r="AA43" s="546"/>
      <c r="AB43" s="547"/>
      <c r="AC43" s="547" t="s">
        <v>362</v>
      </c>
      <c r="AD43" s="547"/>
      <c r="AE43" s="547" t="s">
        <v>362</v>
      </c>
      <c r="AF43" s="547"/>
      <c r="AG43" s="547"/>
      <c r="AH43" s="547"/>
      <c r="AI43" s="547"/>
      <c r="AJ43" s="548"/>
    </row>
    <row r="44" spans="1:36" s="340" customFormat="1" ht="24" customHeight="1">
      <c r="A44" s="541">
        <v>37</v>
      </c>
      <c r="B44" s="549"/>
      <c r="C44" s="550"/>
      <c r="D44" s="543"/>
      <c r="E44" s="543"/>
      <c r="F44" s="543"/>
      <c r="G44" s="543"/>
      <c r="H44" s="543"/>
      <c r="I44" s="543"/>
      <c r="J44" s="543"/>
      <c r="K44" s="544"/>
      <c r="L44" s="545" t="str">
        <f t="shared" si="0"/>
        <v/>
      </c>
      <c r="M44" s="543"/>
      <c r="N44" s="543" t="s">
        <v>362</v>
      </c>
      <c r="O44" s="543" t="s">
        <v>362</v>
      </c>
      <c r="P44" s="544"/>
      <c r="Q44" s="541" t="e">
        <f>VLOOKUP(P44,設定_障害区分卓球!A:B,2,FALSE)</f>
        <v>#N/A</v>
      </c>
      <c r="R44" s="541" t="e">
        <f>VLOOKUP(P44,身体卓球種目一覧表!A:B,2,0)</f>
        <v>#N/A</v>
      </c>
      <c r="S44" s="543"/>
      <c r="T44" s="543"/>
      <c r="U44" s="543" t="s">
        <v>362</v>
      </c>
      <c r="V44" s="543"/>
      <c r="W44" s="543"/>
      <c r="X44" s="546"/>
      <c r="Y44" s="546"/>
      <c r="Z44" s="546"/>
      <c r="AA44" s="546"/>
      <c r="AB44" s="547"/>
      <c r="AC44" s="547" t="s">
        <v>362</v>
      </c>
      <c r="AD44" s="547"/>
      <c r="AE44" s="547" t="s">
        <v>362</v>
      </c>
      <c r="AF44" s="547"/>
      <c r="AG44" s="547"/>
      <c r="AH44" s="547"/>
      <c r="AI44" s="547"/>
      <c r="AJ44" s="548"/>
    </row>
    <row r="45" spans="1:36" s="340" customFormat="1" ht="24" customHeight="1">
      <c r="A45" s="541">
        <v>38</v>
      </c>
      <c r="B45" s="549"/>
      <c r="C45" s="550"/>
      <c r="D45" s="543"/>
      <c r="E45" s="543"/>
      <c r="F45" s="543"/>
      <c r="G45" s="543"/>
      <c r="H45" s="543"/>
      <c r="I45" s="543"/>
      <c r="J45" s="543"/>
      <c r="K45" s="544"/>
      <c r="L45" s="545" t="str">
        <f t="shared" si="0"/>
        <v/>
      </c>
      <c r="M45" s="543"/>
      <c r="N45" s="543" t="s">
        <v>362</v>
      </c>
      <c r="O45" s="543" t="s">
        <v>362</v>
      </c>
      <c r="P45" s="544"/>
      <c r="Q45" s="541" t="e">
        <f>VLOOKUP(P45,設定_障害区分卓球!A:B,2,FALSE)</f>
        <v>#N/A</v>
      </c>
      <c r="R45" s="541" t="e">
        <f>VLOOKUP(P45,身体卓球種目一覧表!A:B,2,0)</f>
        <v>#N/A</v>
      </c>
      <c r="S45" s="543"/>
      <c r="T45" s="543"/>
      <c r="U45" s="543" t="s">
        <v>362</v>
      </c>
      <c r="V45" s="543"/>
      <c r="W45" s="543"/>
      <c r="X45" s="546"/>
      <c r="Y45" s="546"/>
      <c r="Z45" s="546"/>
      <c r="AA45" s="546"/>
      <c r="AB45" s="547"/>
      <c r="AC45" s="547" t="s">
        <v>362</v>
      </c>
      <c r="AD45" s="547"/>
      <c r="AE45" s="547" t="s">
        <v>362</v>
      </c>
      <c r="AF45" s="547"/>
      <c r="AG45" s="547"/>
      <c r="AH45" s="547"/>
      <c r="AI45" s="547"/>
      <c r="AJ45" s="548"/>
    </row>
    <row r="46" spans="1:36" s="340" customFormat="1" ht="24" customHeight="1">
      <c r="A46" s="541">
        <v>39</v>
      </c>
      <c r="B46" s="549"/>
      <c r="C46" s="550"/>
      <c r="D46" s="543"/>
      <c r="E46" s="543"/>
      <c r="F46" s="543"/>
      <c r="G46" s="543"/>
      <c r="H46" s="543"/>
      <c r="I46" s="543"/>
      <c r="J46" s="543"/>
      <c r="K46" s="544"/>
      <c r="L46" s="545" t="str">
        <f t="shared" si="0"/>
        <v/>
      </c>
      <c r="M46" s="543"/>
      <c r="N46" s="543" t="s">
        <v>362</v>
      </c>
      <c r="O46" s="543" t="s">
        <v>362</v>
      </c>
      <c r="P46" s="544"/>
      <c r="Q46" s="541" t="e">
        <f>VLOOKUP(P46,設定_障害区分卓球!A:B,2,FALSE)</f>
        <v>#N/A</v>
      </c>
      <c r="R46" s="541" t="e">
        <f>VLOOKUP(P46,身体卓球種目一覧表!A:B,2,0)</f>
        <v>#N/A</v>
      </c>
      <c r="S46" s="543"/>
      <c r="T46" s="543"/>
      <c r="U46" s="543" t="s">
        <v>362</v>
      </c>
      <c r="V46" s="543"/>
      <c r="W46" s="543"/>
      <c r="X46" s="546"/>
      <c r="Y46" s="546"/>
      <c r="Z46" s="546"/>
      <c r="AA46" s="546"/>
      <c r="AB46" s="547"/>
      <c r="AC46" s="547" t="s">
        <v>362</v>
      </c>
      <c r="AD46" s="547"/>
      <c r="AE46" s="547" t="s">
        <v>362</v>
      </c>
      <c r="AF46" s="547"/>
      <c r="AG46" s="547"/>
      <c r="AH46" s="547"/>
      <c r="AI46" s="547"/>
      <c r="AJ46" s="548"/>
    </row>
    <row r="47" spans="1:36" s="340" customFormat="1" ht="24" customHeight="1">
      <c r="A47" s="541">
        <v>40</v>
      </c>
      <c r="B47" s="549"/>
      <c r="C47" s="550"/>
      <c r="D47" s="543"/>
      <c r="E47" s="543"/>
      <c r="F47" s="543"/>
      <c r="G47" s="543"/>
      <c r="H47" s="543"/>
      <c r="I47" s="543"/>
      <c r="J47" s="543"/>
      <c r="K47" s="544"/>
      <c r="L47" s="545" t="str">
        <f t="shared" si="0"/>
        <v/>
      </c>
      <c r="M47" s="543"/>
      <c r="N47" s="543" t="s">
        <v>362</v>
      </c>
      <c r="O47" s="543" t="s">
        <v>362</v>
      </c>
      <c r="P47" s="544"/>
      <c r="Q47" s="541" t="e">
        <f>VLOOKUP(P47,設定_障害区分卓球!A:B,2,FALSE)</f>
        <v>#N/A</v>
      </c>
      <c r="R47" s="541" t="e">
        <f>VLOOKUP(P47,身体卓球種目一覧表!A:B,2,0)</f>
        <v>#N/A</v>
      </c>
      <c r="S47" s="543"/>
      <c r="T47" s="543"/>
      <c r="U47" s="543" t="s">
        <v>362</v>
      </c>
      <c r="V47" s="543"/>
      <c r="W47" s="543"/>
      <c r="X47" s="546"/>
      <c r="Y47" s="546"/>
      <c r="Z47" s="546"/>
      <c r="AA47" s="546"/>
      <c r="AB47" s="547"/>
      <c r="AC47" s="547" t="s">
        <v>362</v>
      </c>
      <c r="AD47" s="547"/>
      <c r="AE47" s="547" t="s">
        <v>362</v>
      </c>
      <c r="AF47" s="547"/>
      <c r="AG47" s="547"/>
      <c r="AH47" s="547"/>
      <c r="AI47" s="547"/>
      <c r="AJ47" s="548"/>
    </row>
    <row r="48" spans="1:36" s="340" customFormat="1" ht="24" customHeight="1">
      <c r="A48" s="541">
        <v>41</v>
      </c>
      <c r="B48" s="549"/>
      <c r="C48" s="550"/>
      <c r="D48" s="543"/>
      <c r="E48" s="550"/>
      <c r="F48" s="550"/>
      <c r="G48" s="543"/>
      <c r="H48" s="543"/>
      <c r="I48" s="551"/>
      <c r="J48" s="551"/>
      <c r="K48" s="544"/>
      <c r="L48" s="552" t="str">
        <f t="shared" si="0"/>
        <v/>
      </c>
      <c r="M48" s="551"/>
      <c r="N48" s="543" t="s">
        <v>362</v>
      </c>
      <c r="O48" s="543" t="s">
        <v>362</v>
      </c>
      <c r="P48" s="544"/>
      <c r="Q48" s="541" t="e">
        <f>VLOOKUP(P48,設定_障害区分卓球!A:B,2,FALSE)</f>
        <v>#N/A</v>
      </c>
      <c r="R48" s="541" t="e">
        <f>VLOOKUP(P48,身体卓球種目一覧表!A:B,2,0)</f>
        <v>#N/A</v>
      </c>
      <c r="S48" s="543"/>
      <c r="T48" s="543"/>
      <c r="U48" s="543" t="s">
        <v>362</v>
      </c>
      <c r="V48" s="543"/>
      <c r="W48" s="543"/>
      <c r="X48" s="546"/>
      <c r="Y48" s="546"/>
      <c r="Z48" s="546"/>
      <c r="AA48" s="546"/>
      <c r="AB48" s="547"/>
      <c r="AC48" s="547" t="s">
        <v>362</v>
      </c>
      <c r="AD48" s="547"/>
      <c r="AE48" s="547" t="s">
        <v>362</v>
      </c>
      <c r="AF48" s="547"/>
      <c r="AG48" s="547"/>
      <c r="AH48" s="547"/>
      <c r="AI48" s="547"/>
      <c r="AJ48" s="548"/>
    </row>
    <row r="49" spans="1:36" s="340" customFormat="1" ht="24" customHeight="1">
      <c r="A49" s="541">
        <v>42</v>
      </c>
      <c r="B49" s="549"/>
      <c r="C49" s="550"/>
      <c r="D49" s="543"/>
      <c r="E49" s="550"/>
      <c r="F49" s="550"/>
      <c r="G49" s="543"/>
      <c r="H49" s="543"/>
      <c r="I49" s="551"/>
      <c r="J49" s="551"/>
      <c r="K49" s="544"/>
      <c r="L49" s="552" t="str">
        <f t="shared" si="0"/>
        <v/>
      </c>
      <c r="M49" s="551"/>
      <c r="N49" s="543" t="s">
        <v>362</v>
      </c>
      <c r="O49" s="543" t="s">
        <v>362</v>
      </c>
      <c r="P49" s="544"/>
      <c r="Q49" s="541" t="e">
        <f>VLOOKUP(P49,設定_障害区分卓球!A:B,2,FALSE)</f>
        <v>#N/A</v>
      </c>
      <c r="R49" s="541" t="e">
        <f>VLOOKUP(P49,身体卓球種目一覧表!A:B,2,0)</f>
        <v>#N/A</v>
      </c>
      <c r="S49" s="543"/>
      <c r="T49" s="543"/>
      <c r="U49" s="543" t="s">
        <v>362</v>
      </c>
      <c r="V49" s="543"/>
      <c r="W49" s="543"/>
      <c r="X49" s="546"/>
      <c r="Y49" s="546"/>
      <c r="Z49" s="546"/>
      <c r="AA49" s="546"/>
      <c r="AB49" s="547"/>
      <c r="AC49" s="547" t="s">
        <v>362</v>
      </c>
      <c r="AD49" s="547"/>
      <c r="AE49" s="547" t="s">
        <v>362</v>
      </c>
      <c r="AF49" s="547"/>
      <c r="AG49" s="547"/>
      <c r="AH49" s="547"/>
      <c r="AI49" s="547"/>
      <c r="AJ49" s="548"/>
    </row>
    <row r="50" spans="1:36" s="340" customFormat="1" ht="24" customHeight="1">
      <c r="A50" s="541">
        <v>43</v>
      </c>
      <c r="B50" s="542"/>
      <c r="C50" s="543"/>
      <c r="D50" s="543"/>
      <c r="E50" s="543"/>
      <c r="F50" s="543"/>
      <c r="G50" s="543"/>
      <c r="H50" s="543"/>
      <c r="I50" s="543"/>
      <c r="J50" s="543"/>
      <c r="K50" s="544"/>
      <c r="L50" s="545" t="str">
        <f t="shared" si="0"/>
        <v/>
      </c>
      <c r="M50" s="543"/>
      <c r="N50" s="543" t="s">
        <v>362</v>
      </c>
      <c r="O50" s="543" t="s">
        <v>362</v>
      </c>
      <c r="P50" s="544"/>
      <c r="Q50" s="541" t="e">
        <f>VLOOKUP(P50,設定_障害区分卓球!A:B,2,FALSE)</f>
        <v>#N/A</v>
      </c>
      <c r="R50" s="541" t="e">
        <f>VLOOKUP(P50,身体卓球種目一覧表!A:B,2,0)</f>
        <v>#N/A</v>
      </c>
      <c r="S50" s="543"/>
      <c r="T50" s="543"/>
      <c r="U50" s="543" t="s">
        <v>362</v>
      </c>
      <c r="V50" s="543"/>
      <c r="W50" s="543"/>
      <c r="X50" s="546"/>
      <c r="Y50" s="546"/>
      <c r="Z50" s="546"/>
      <c r="AA50" s="546"/>
      <c r="AB50" s="547"/>
      <c r="AC50" s="547" t="s">
        <v>362</v>
      </c>
      <c r="AD50" s="547"/>
      <c r="AE50" s="547" t="s">
        <v>362</v>
      </c>
      <c r="AF50" s="547"/>
      <c r="AG50" s="547"/>
      <c r="AH50" s="547"/>
      <c r="AI50" s="547"/>
      <c r="AJ50" s="548"/>
    </row>
    <row r="51" spans="1:36" s="340" customFormat="1" ht="24" customHeight="1">
      <c r="A51" s="541">
        <v>44</v>
      </c>
      <c r="B51" s="542"/>
      <c r="C51" s="543"/>
      <c r="D51" s="543"/>
      <c r="E51" s="543"/>
      <c r="F51" s="543"/>
      <c r="G51" s="543"/>
      <c r="H51" s="543"/>
      <c r="I51" s="543"/>
      <c r="J51" s="543"/>
      <c r="K51" s="544"/>
      <c r="L51" s="545" t="str">
        <f t="shared" si="0"/>
        <v/>
      </c>
      <c r="M51" s="543"/>
      <c r="N51" s="543" t="s">
        <v>362</v>
      </c>
      <c r="O51" s="543" t="s">
        <v>362</v>
      </c>
      <c r="P51" s="544"/>
      <c r="Q51" s="541" t="e">
        <f>VLOOKUP(P51,設定_障害区分卓球!A:B,2,FALSE)</f>
        <v>#N/A</v>
      </c>
      <c r="R51" s="541" t="e">
        <f>VLOOKUP(P51,身体卓球種目一覧表!A:B,2,0)</f>
        <v>#N/A</v>
      </c>
      <c r="S51" s="543"/>
      <c r="T51" s="543"/>
      <c r="U51" s="543" t="s">
        <v>362</v>
      </c>
      <c r="V51" s="543"/>
      <c r="W51" s="543"/>
      <c r="X51" s="546"/>
      <c r="Y51" s="546"/>
      <c r="Z51" s="546"/>
      <c r="AA51" s="546"/>
      <c r="AB51" s="547"/>
      <c r="AC51" s="547" t="s">
        <v>362</v>
      </c>
      <c r="AD51" s="547"/>
      <c r="AE51" s="547" t="s">
        <v>362</v>
      </c>
      <c r="AF51" s="547"/>
      <c r="AG51" s="547"/>
      <c r="AH51" s="547"/>
      <c r="AI51" s="547"/>
      <c r="AJ51" s="548"/>
    </row>
    <row r="52" spans="1:36" s="340" customFormat="1" ht="24" customHeight="1">
      <c r="A52" s="541">
        <v>45</v>
      </c>
      <c r="B52" s="542"/>
      <c r="C52" s="543"/>
      <c r="D52" s="543"/>
      <c r="E52" s="543"/>
      <c r="F52" s="543"/>
      <c r="G52" s="543"/>
      <c r="H52" s="543"/>
      <c r="I52" s="543"/>
      <c r="J52" s="543"/>
      <c r="K52" s="544"/>
      <c r="L52" s="545" t="str">
        <f t="shared" si="0"/>
        <v/>
      </c>
      <c r="M52" s="543"/>
      <c r="N52" s="543" t="s">
        <v>362</v>
      </c>
      <c r="O52" s="543" t="s">
        <v>362</v>
      </c>
      <c r="P52" s="544"/>
      <c r="Q52" s="541" t="e">
        <f>VLOOKUP(P52,設定_障害区分卓球!A:B,2,FALSE)</f>
        <v>#N/A</v>
      </c>
      <c r="R52" s="541" t="e">
        <f>VLOOKUP(P52,身体卓球種目一覧表!A:B,2,0)</f>
        <v>#N/A</v>
      </c>
      <c r="S52" s="543"/>
      <c r="T52" s="543"/>
      <c r="U52" s="543" t="s">
        <v>362</v>
      </c>
      <c r="V52" s="543"/>
      <c r="W52" s="543"/>
      <c r="X52" s="546"/>
      <c r="Y52" s="546"/>
      <c r="Z52" s="546"/>
      <c r="AA52" s="546"/>
      <c r="AB52" s="547"/>
      <c r="AC52" s="547" t="s">
        <v>362</v>
      </c>
      <c r="AD52" s="547"/>
      <c r="AE52" s="547" t="s">
        <v>362</v>
      </c>
      <c r="AF52" s="547"/>
      <c r="AG52" s="547"/>
      <c r="AH52" s="547"/>
      <c r="AI52" s="547"/>
      <c r="AJ52" s="548"/>
    </row>
    <row r="53" spans="1:36" s="340" customFormat="1" ht="24" customHeight="1">
      <c r="A53" s="541">
        <v>46</v>
      </c>
      <c r="B53" s="542"/>
      <c r="C53" s="543"/>
      <c r="D53" s="543"/>
      <c r="E53" s="543"/>
      <c r="F53" s="543"/>
      <c r="G53" s="543"/>
      <c r="H53" s="543"/>
      <c r="I53" s="543"/>
      <c r="J53" s="543"/>
      <c r="K53" s="544"/>
      <c r="L53" s="545" t="str">
        <f t="shared" si="0"/>
        <v/>
      </c>
      <c r="M53" s="543"/>
      <c r="N53" s="543" t="s">
        <v>362</v>
      </c>
      <c r="O53" s="543" t="s">
        <v>362</v>
      </c>
      <c r="P53" s="544"/>
      <c r="Q53" s="541" t="e">
        <f>VLOOKUP(P53,設定_障害区分卓球!A:B,2,FALSE)</f>
        <v>#N/A</v>
      </c>
      <c r="R53" s="541" t="e">
        <f>VLOOKUP(P53,身体卓球種目一覧表!A:B,2,0)</f>
        <v>#N/A</v>
      </c>
      <c r="S53" s="543"/>
      <c r="T53" s="543"/>
      <c r="U53" s="543" t="s">
        <v>362</v>
      </c>
      <c r="V53" s="543"/>
      <c r="W53" s="543"/>
      <c r="X53" s="546"/>
      <c r="Y53" s="546"/>
      <c r="Z53" s="546"/>
      <c r="AA53" s="546"/>
      <c r="AB53" s="547"/>
      <c r="AC53" s="547" t="s">
        <v>362</v>
      </c>
      <c r="AD53" s="547"/>
      <c r="AE53" s="547" t="s">
        <v>362</v>
      </c>
      <c r="AF53" s="547"/>
      <c r="AG53" s="547"/>
      <c r="AH53" s="547"/>
      <c r="AI53" s="547"/>
      <c r="AJ53" s="548"/>
    </row>
    <row r="54" spans="1:36" s="340" customFormat="1" ht="24" customHeight="1">
      <c r="A54" s="541">
        <v>47</v>
      </c>
      <c r="B54" s="542"/>
      <c r="C54" s="543"/>
      <c r="D54" s="543"/>
      <c r="E54" s="543"/>
      <c r="F54" s="543"/>
      <c r="G54" s="543"/>
      <c r="H54" s="543"/>
      <c r="I54" s="543"/>
      <c r="J54" s="543"/>
      <c r="K54" s="544"/>
      <c r="L54" s="545" t="str">
        <f t="shared" si="0"/>
        <v/>
      </c>
      <c r="M54" s="543"/>
      <c r="N54" s="543" t="s">
        <v>362</v>
      </c>
      <c r="O54" s="543" t="s">
        <v>362</v>
      </c>
      <c r="P54" s="544"/>
      <c r="Q54" s="541" t="e">
        <f>VLOOKUP(P54,設定_障害区分卓球!A:B,2,FALSE)</f>
        <v>#N/A</v>
      </c>
      <c r="R54" s="541" t="e">
        <f>VLOOKUP(P54,身体卓球種目一覧表!A:B,2,0)</f>
        <v>#N/A</v>
      </c>
      <c r="S54" s="543"/>
      <c r="T54" s="543"/>
      <c r="U54" s="543" t="s">
        <v>362</v>
      </c>
      <c r="V54" s="543"/>
      <c r="W54" s="543"/>
      <c r="X54" s="546"/>
      <c r="Y54" s="546"/>
      <c r="Z54" s="546"/>
      <c r="AA54" s="546"/>
      <c r="AB54" s="547"/>
      <c r="AC54" s="547" t="s">
        <v>362</v>
      </c>
      <c r="AD54" s="547"/>
      <c r="AE54" s="547" t="s">
        <v>362</v>
      </c>
      <c r="AF54" s="547"/>
      <c r="AG54" s="547"/>
      <c r="AH54" s="547"/>
      <c r="AI54" s="547"/>
      <c r="AJ54" s="548"/>
    </row>
    <row r="55" spans="1:36" s="340" customFormat="1" ht="24" customHeight="1">
      <c r="A55" s="541">
        <v>48</v>
      </c>
      <c r="B55" s="542"/>
      <c r="C55" s="543"/>
      <c r="D55" s="543"/>
      <c r="E55" s="543"/>
      <c r="F55" s="543"/>
      <c r="G55" s="543"/>
      <c r="H55" s="543"/>
      <c r="I55" s="543"/>
      <c r="J55" s="543"/>
      <c r="K55" s="544"/>
      <c r="L55" s="545" t="str">
        <f t="shared" si="0"/>
        <v/>
      </c>
      <c r="M55" s="543"/>
      <c r="N55" s="543" t="s">
        <v>362</v>
      </c>
      <c r="O55" s="543" t="s">
        <v>362</v>
      </c>
      <c r="P55" s="544"/>
      <c r="Q55" s="541" t="e">
        <f>VLOOKUP(P55,設定_障害区分卓球!A:B,2,FALSE)</f>
        <v>#N/A</v>
      </c>
      <c r="R55" s="541" t="e">
        <f>VLOOKUP(P55,身体卓球種目一覧表!A:B,2,0)</f>
        <v>#N/A</v>
      </c>
      <c r="S55" s="543"/>
      <c r="T55" s="543"/>
      <c r="U55" s="543" t="s">
        <v>362</v>
      </c>
      <c r="V55" s="543"/>
      <c r="W55" s="543"/>
      <c r="X55" s="546"/>
      <c r="Y55" s="546"/>
      <c r="Z55" s="546"/>
      <c r="AA55" s="546"/>
      <c r="AB55" s="547"/>
      <c r="AC55" s="547" t="s">
        <v>362</v>
      </c>
      <c r="AD55" s="547"/>
      <c r="AE55" s="547" t="s">
        <v>362</v>
      </c>
      <c r="AF55" s="547"/>
      <c r="AG55" s="547"/>
      <c r="AH55" s="547"/>
      <c r="AI55" s="547"/>
      <c r="AJ55" s="548"/>
    </row>
    <row r="56" spans="1:36" s="340" customFormat="1" ht="24" customHeight="1">
      <c r="A56" s="541">
        <v>49</v>
      </c>
      <c r="B56" s="542"/>
      <c r="C56" s="543"/>
      <c r="D56" s="543"/>
      <c r="E56" s="543"/>
      <c r="F56" s="543"/>
      <c r="G56" s="543"/>
      <c r="H56" s="543"/>
      <c r="I56" s="543"/>
      <c r="J56" s="543"/>
      <c r="K56" s="544"/>
      <c r="L56" s="545" t="str">
        <f t="shared" si="0"/>
        <v/>
      </c>
      <c r="M56" s="543"/>
      <c r="N56" s="543" t="s">
        <v>362</v>
      </c>
      <c r="O56" s="543" t="s">
        <v>362</v>
      </c>
      <c r="P56" s="544"/>
      <c r="Q56" s="541" t="e">
        <f>VLOOKUP(P56,設定_障害区分卓球!A:B,2,FALSE)</f>
        <v>#N/A</v>
      </c>
      <c r="R56" s="541" t="e">
        <f>VLOOKUP(P56,身体卓球種目一覧表!A:B,2,0)</f>
        <v>#N/A</v>
      </c>
      <c r="S56" s="543"/>
      <c r="T56" s="543"/>
      <c r="U56" s="543" t="s">
        <v>362</v>
      </c>
      <c r="V56" s="543"/>
      <c r="W56" s="543"/>
      <c r="X56" s="546"/>
      <c r="Y56" s="546"/>
      <c r="Z56" s="546"/>
      <c r="AA56" s="546"/>
      <c r="AB56" s="547"/>
      <c r="AC56" s="547" t="s">
        <v>362</v>
      </c>
      <c r="AD56" s="547"/>
      <c r="AE56" s="547" t="s">
        <v>362</v>
      </c>
      <c r="AF56" s="547"/>
      <c r="AG56" s="547"/>
      <c r="AH56" s="547"/>
      <c r="AI56" s="547"/>
      <c r="AJ56" s="548"/>
    </row>
    <row r="57" spans="1:36" s="340" customFormat="1" ht="24" customHeight="1">
      <c r="A57" s="541">
        <v>50</v>
      </c>
      <c r="B57" s="542"/>
      <c r="C57" s="543"/>
      <c r="D57" s="543"/>
      <c r="E57" s="543"/>
      <c r="F57" s="543"/>
      <c r="G57" s="543"/>
      <c r="H57" s="543"/>
      <c r="I57" s="543"/>
      <c r="J57" s="543"/>
      <c r="K57" s="544"/>
      <c r="L57" s="545" t="str">
        <f t="shared" si="0"/>
        <v/>
      </c>
      <c r="M57" s="543"/>
      <c r="N57" s="543" t="s">
        <v>362</v>
      </c>
      <c r="O57" s="543" t="s">
        <v>362</v>
      </c>
      <c r="P57" s="544"/>
      <c r="Q57" s="541" t="e">
        <f>VLOOKUP(P57,設定_障害区分卓球!A:B,2,FALSE)</f>
        <v>#N/A</v>
      </c>
      <c r="R57" s="541" t="e">
        <f>VLOOKUP(P57,身体卓球種目一覧表!A:B,2,0)</f>
        <v>#N/A</v>
      </c>
      <c r="S57" s="543"/>
      <c r="T57" s="543"/>
      <c r="U57" s="543" t="s">
        <v>362</v>
      </c>
      <c r="V57" s="543"/>
      <c r="W57" s="543"/>
      <c r="X57" s="546"/>
      <c r="Y57" s="546"/>
      <c r="Z57" s="546"/>
      <c r="AA57" s="546"/>
      <c r="AB57" s="547"/>
      <c r="AC57" s="547" t="s">
        <v>362</v>
      </c>
      <c r="AD57" s="547"/>
      <c r="AE57" s="547" t="s">
        <v>362</v>
      </c>
      <c r="AF57" s="547"/>
      <c r="AG57" s="547"/>
      <c r="AH57" s="547"/>
      <c r="AI57" s="547"/>
      <c r="AJ57" s="548"/>
    </row>
    <row r="58" spans="1:36" s="340" customFormat="1" ht="24" customHeight="1">
      <c r="A58" s="541">
        <v>51</v>
      </c>
      <c r="B58" s="542"/>
      <c r="C58" s="543"/>
      <c r="D58" s="543"/>
      <c r="E58" s="543"/>
      <c r="F58" s="543"/>
      <c r="G58" s="543"/>
      <c r="H58" s="543"/>
      <c r="I58" s="543"/>
      <c r="J58" s="543"/>
      <c r="K58" s="544"/>
      <c r="L58" s="545" t="str">
        <f t="shared" si="0"/>
        <v/>
      </c>
      <c r="M58" s="543"/>
      <c r="N58" s="543" t="s">
        <v>362</v>
      </c>
      <c r="O58" s="543" t="s">
        <v>362</v>
      </c>
      <c r="P58" s="544"/>
      <c r="Q58" s="541" t="e">
        <f>VLOOKUP(P58,設定_障害区分卓球!A:B,2,FALSE)</f>
        <v>#N/A</v>
      </c>
      <c r="R58" s="541" t="e">
        <f>VLOOKUP(P58,身体卓球種目一覧表!A:B,2,0)</f>
        <v>#N/A</v>
      </c>
      <c r="S58" s="543"/>
      <c r="T58" s="543"/>
      <c r="U58" s="543" t="s">
        <v>362</v>
      </c>
      <c r="V58" s="543"/>
      <c r="W58" s="543"/>
      <c r="X58" s="546"/>
      <c r="Y58" s="546"/>
      <c r="Z58" s="546"/>
      <c r="AA58" s="546"/>
      <c r="AB58" s="547"/>
      <c r="AC58" s="547" t="s">
        <v>362</v>
      </c>
      <c r="AD58" s="547"/>
      <c r="AE58" s="547" t="s">
        <v>362</v>
      </c>
      <c r="AF58" s="547"/>
      <c r="AG58" s="547"/>
      <c r="AH58" s="547"/>
      <c r="AI58" s="547"/>
      <c r="AJ58" s="548"/>
    </row>
    <row r="59" spans="1:36" s="340" customFormat="1" ht="24" customHeight="1">
      <c r="A59" s="541">
        <v>52</v>
      </c>
      <c r="B59" s="542"/>
      <c r="C59" s="543"/>
      <c r="D59" s="543"/>
      <c r="E59" s="543"/>
      <c r="F59" s="543"/>
      <c r="G59" s="543"/>
      <c r="H59" s="543"/>
      <c r="I59" s="543"/>
      <c r="J59" s="543"/>
      <c r="K59" s="544"/>
      <c r="L59" s="545" t="str">
        <f t="shared" si="0"/>
        <v/>
      </c>
      <c r="M59" s="543"/>
      <c r="N59" s="543" t="s">
        <v>362</v>
      </c>
      <c r="O59" s="543" t="s">
        <v>362</v>
      </c>
      <c r="P59" s="544"/>
      <c r="Q59" s="541" t="e">
        <f>VLOOKUP(P59,設定_障害区分卓球!A:B,2,FALSE)</f>
        <v>#N/A</v>
      </c>
      <c r="R59" s="541" t="e">
        <f>VLOOKUP(P59,身体卓球種目一覧表!A:B,2,0)</f>
        <v>#N/A</v>
      </c>
      <c r="S59" s="543"/>
      <c r="T59" s="543"/>
      <c r="U59" s="543" t="s">
        <v>362</v>
      </c>
      <c r="V59" s="543"/>
      <c r="W59" s="543"/>
      <c r="X59" s="546"/>
      <c r="Y59" s="546"/>
      <c r="Z59" s="546"/>
      <c r="AA59" s="546"/>
      <c r="AB59" s="547"/>
      <c r="AC59" s="547" t="s">
        <v>362</v>
      </c>
      <c r="AD59" s="547"/>
      <c r="AE59" s="547" t="s">
        <v>362</v>
      </c>
      <c r="AF59" s="547"/>
      <c r="AG59" s="547"/>
      <c r="AH59" s="547"/>
      <c r="AI59" s="547"/>
      <c r="AJ59" s="548"/>
    </row>
    <row r="60" spans="1:36" s="340" customFormat="1" ht="24" customHeight="1">
      <c r="A60" s="541">
        <v>53</v>
      </c>
      <c r="B60" s="542"/>
      <c r="C60" s="543"/>
      <c r="D60" s="543"/>
      <c r="E60" s="543"/>
      <c r="F60" s="543"/>
      <c r="G60" s="543"/>
      <c r="H60" s="543"/>
      <c r="I60" s="543"/>
      <c r="J60" s="543"/>
      <c r="K60" s="544"/>
      <c r="L60" s="545" t="str">
        <f t="shared" si="0"/>
        <v/>
      </c>
      <c r="M60" s="543"/>
      <c r="N60" s="543" t="s">
        <v>362</v>
      </c>
      <c r="O60" s="543" t="s">
        <v>362</v>
      </c>
      <c r="P60" s="544"/>
      <c r="Q60" s="541" t="e">
        <f>VLOOKUP(P60,設定_障害区分卓球!A:B,2,FALSE)</f>
        <v>#N/A</v>
      </c>
      <c r="R60" s="541" t="e">
        <f>VLOOKUP(P60,身体卓球種目一覧表!A:B,2,0)</f>
        <v>#N/A</v>
      </c>
      <c r="S60" s="543"/>
      <c r="T60" s="543"/>
      <c r="U60" s="543" t="s">
        <v>362</v>
      </c>
      <c r="V60" s="543"/>
      <c r="W60" s="543"/>
      <c r="X60" s="546"/>
      <c r="Y60" s="546"/>
      <c r="Z60" s="546"/>
      <c r="AA60" s="546"/>
      <c r="AB60" s="547"/>
      <c r="AC60" s="547" t="s">
        <v>362</v>
      </c>
      <c r="AD60" s="547"/>
      <c r="AE60" s="547" t="s">
        <v>362</v>
      </c>
      <c r="AF60" s="547"/>
      <c r="AG60" s="547"/>
      <c r="AH60" s="547"/>
      <c r="AI60" s="547"/>
      <c r="AJ60" s="548"/>
    </row>
    <row r="61" spans="1:36" s="340" customFormat="1" ht="24" customHeight="1">
      <c r="A61" s="541">
        <v>54</v>
      </c>
      <c r="B61" s="542"/>
      <c r="C61" s="543"/>
      <c r="D61" s="543"/>
      <c r="E61" s="543"/>
      <c r="F61" s="543"/>
      <c r="G61" s="543"/>
      <c r="H61" s="543"/>
      <c r="I61" s="543"/>
      <c r="J61" s="543"/>
      <c r="K61" s="544"/>
      <c r="L61" s="545" t="str">
        <f t="shared" si="0"/>
        <v/>
      </c>
      <c r="M61" s="543"/>
      <c r="N61" s="543" t="s">
        <v>362</v>
      </c>
      <c r="O61" s="543" t="s">
        <v>362</v>
      </c>
      <c r="P61" s="544"/>
      <c r="Q61" s="541" t="e">
        <f>VLOOKUP(P61,設定_障害区分卓球!A:B,2,FALSE)</f>
        <v>#N/A</v>
      </c>
      <c r="R61" s="541" t="e">
        <f>VLOOKUP(P61,身体卓球種目一覧表!A:B,2,0)</f>
        <v>#N/A</v>
      </c>
      <c r="S61" s="543"/>
      <c r="T61" s="543"/>
      <c r="U61" s="543" t="s">
        <v>362</v>
      </c>
      <c r="V61" s="543"/>
      <c r="W61" s="543"/>
      <c r="X61" s="546"/>
      <c r="Y61" s="546"/>
      <c r="Z61" s="546"/>
      <c r="AA61" s="546"/>
      <c r="AB61" s="547"/>
      <c r="AC61" s="547" t="s">
        <v>362</v>
      </c>
      <c r="AD61" s="547"/>
      <c r="AE61" s="547" t="s">
        <v>362</v>
      </c>
      <c r="AF61" s="547"/>
      <c r="AG61" s="547"/>
      <c r="AH61" s="547"/>
      <c r="AI61" s="547"/>
      <c r="AJ61" s="548"/>
    </row>
    <row r="62" spans="1:36" s="340" customFormat="1" ht="24" customHeight="1">
      <c r="A62" s="541">
        <v>55</v>
      </c>
      <c r="B62" s="542"/>
      <c r="C62" s="543"/>
      <c r="D62" s="543"/>
      <c r="E62" s="543"/>
      <c r="F62" s="543"/>
      <c r="G62" s="543"/>
      <c r="H62" s="543"/>
      <c r="I62" s="543"/>
      <c r="J62" s="543"/>
      <c r="K62" s="544"/>
      <c r="L62" s="545" t="str">
        <f t="shared" si="0"/>
        <v/>
      </c>
      <c r="M62" s="543"/>
      <c r="N62" s="543" t="s">
        <v>362</v>
      </c>
      <c r="O62" s="543" t="s">
        <v>362</v>
      </c>
      <c r="P62" s="544"/>
      <c r="Q62" s="541" t="e">
        <f>VLOOKUP(P62,設定_障害区分卓球!A:B,2,FALSE)</f>
        <v>#N/A</v>
      </c>
      <c r="R62" s="541" t="e">
        <f>VLOOKUP(P62,身体卓球種目一覧表!A:B,2,0)</f>
        <v>#N/A</v>
      </c>
      <c r="S62" s="543"/>
      <c r="T62" s="543"/>
      <c r="U62" s="543" t="s">
        <v>362</v>
      </c>
      <c r="V62" s="543"/>
      <c r="W62" s="543"/>
      <c r="X62" s="546"/>
      <c r="Y62" s="546"/>
      <c r="Z62" s="546"/>
      <c r="AA62" s="546"/>
      <c r="AB62" s="547"/>
      <c r="AC62" s="547" t="s">
        <v>362</v>
      </c>
      <c r="AD62" s="547"/>
      <c r="AE62" s="547" t="s">
        <v>362</v>
      </c>
      <c r="AF62" s="547"/>
      <c r="AG62" s="547"/>
      <c r="AH62" s="547"/>
      <c r="AI62" s="547"/>
      <c r="AJ62" s="548"/>
    </row>
    <row r="63" spans="1:36" s="340" customFormat="1" ht="24" customHeight="1">
      <c r="A63" s="541">
        <v>56</v>
      </c>
      <c r="B63" s="542"/>
      <c r="C63" s="543"/>
      <c r="D63" s="543"/>
      <c r="E63" s="543"/>
      <c r="F63" s="543"/>
      <c r="G63" s="543"/>
      <c r="H63" s="543"/>
      <c r="I63" s="543"/>
      <c r="J63" s="543"/>
      <c r="K63" s="544"/>
      <c r="L63" s="545" t="str">
        <f t="shared" si="0"/>
        <v/>
      </c>
      <c r="M63" s="543"/>
      <c r="N63" s="543" t="s">
        <v>362</v>
      </c>
      <c r="O63" s="543" t="s">
        <v>362</v>
      </c>
      <c r="P63" s="544"/>
      <c r="Q63" s="541" t="e">
        <f>VLOOKUP(P63,設定_障害区分卓球!A:B,2,FALSE)</f>
        <v>#N/A</v>
      </c>
      <c r="R63" s="541" t="e">
        <f>VLOOKUP(P63,身体卓球種目一覧表!A:B,2,0)</f>
        <v>#N/A</v>
      </c>
      <c r="S63" s="543"/>
      <c r="T63" s="543"/>
      <c r="U63" s="543" t="s">
        <v>362</v>
      </c>
      <c r="V63" s="543"/>
      <c r="W63" s="543"/>
      <c r="X63" s="546"/>
      <c r="Y63" s="546"/>
      <c r="Z63" s="546"/>
      <c r="AA63" s="546"/>
      <c r="AB63" s="547"/>
      <c r="AC63" s="547" t="s">
        <v>362</v>
      </c>
      <c r="AD63" s="547"/>
      <c r="AE63" s="547" t="s">
        <v>362</v>
      </c>
      <c r="AF63" s="547"/>
      <c r="AG63" s="547"/>
      <c r="AH63" s="547"/>
      <c r="AI63" s="547"/>
      <c r="AJ63" s="548"/>
    </row>
    <row r="64" spans="1:36" s="340" customFormat="1" ht="24" customHeight="1">
      <c r="A64" s="541">
        <v>57</v>
      </c>
      <c r="B64" s="542"/>
      <c r="C64" s="543"/>
      <c r="D64" s="543"/>
      <c r="E64" s="543"/>
      <c r="F64" s="543"/>
      <c r="G64" s="543"/>
      <c r="H64" s="543"/>
      <c r="I64" s="543"/>
      <c r="J64" s="543"/>
      <c r="K64" s="544"/>
      <c r="L64" s="545" t="str">
        <f t="shared" si="0"/>
        <v/>
      </c>
      <c r="M64" s="543"/>
      <c r="N64" s="543" t="s">
        <v>362</v>
      </c>
      <c r="O64" s="543" t="s">
        <v>362</v>
      </c>
      <c r="P64" s="544"/>
      <c r="Q64" s="541" t="e">
        <f>VLOOKUP(P64,設定_障害区分卓球!A:B,2,FALSE)</f>
        <v>#N/A</v>
      </c>
      <c r="R64" s="541" t="e">
        <f>VLOOKUP(P64,身体卓球種目一覧表!A:B,2,0)</f>
        <v>#N/A</v>
      </c>
      <c r="S64" s="543"/>
      <c r="T64" s="543"/>
      <c r="U64" s="543" t="s">
        <v>362</v>
      </c>
      <c r="V64" s="543"/>
      <c r="W64" s="543"/>
      <c r="X64" s="546"/>
      <c r="Y64" s="546"/>
      <c r="Z64" s="546"/>
      <c r="AA64" s="546"/>
      <c r="AB64" s="547"/>
      <c r="AC64" s="547" t="s">
        <v>362</v>
      </c>
      <c r="AD64" s="547"/>
      <c r="AE64" s="547" t="s">
        <v>362</v>
      </c>
      <c r="AF64" s="547"/>
      <c r="AG64" s="547"/>
      <c r="AH64" s="547"/>
      <c r="AI64" s="547"/>
      <c r="AJ64" s="548"/>
    </row>
    <row r="65" spans="1:36" s="340" customFormat="1" ht="24" customHeight="1">
      <c r="A65" s="541">
        <v>58</v>
      </c>
      <c r="B65" s="542"/>
      <c r="C65" s="543"/>
      <c r="D65" s="543"/>
      <c r="E65" s="543"/>
      <c r="F65" s="543"/>
      <c r="G65" s="543"/>
      <c r="H65" s="543"/>
      <c r="I65" s="543"/>
      <c r="J65" s="543"/>
      <c r="K65" s="544"/>
      <c r="L65" s="545" t="str">
        <f t="shared" si="0"/>
        <v/>
      </c>
      <c r="M65" s="543"/>
      <c r="N65" s="543" t="s">
        <v>362</v>
      </c>
      <c r="O65" s="543" t="s">
        <v>362</v>
      </c>
      <c r="P65" s="544"/>
      <c r="Q65" s="541" t="e">
        <f>VLOOKUP(P65,設定_障害区分卓球!A:B,2,FALSE)</f>
        <v>#N/A</v>
      </c>
      <c r="R65" s="541" t="e">
        <f>VLOOKUP(P65,身体卓球種目一覧表!A:B,2,0)</f>
        <v>#N/A</v>
      </c>
      <c r="S65" s="543"/>
      <c r="T65" s="543"/>
      <c r="U65" s="543" t="s">
        <v>362</v>
      </c>
      <c r="V65" s="543"/>
      <c r="W65" s="543"/>
      <c r="X65" s="546"/>
      <c r="Y65" s="546"/>
      <c r="Z65" s="546"/>
      <c r="AA65" s="546"/>
      <c r="AB65" s="547"/>
      <c r="AC65" s="547" t="s">
        <v>362</v>
      </c>
      <c r="AD65" s="547"/>
      <c r="AE65" s="547" t="s">
        <v>362</v>
      </c>
      <c r="AF65" s="547"/>
      <c r="AG65" s="547"/>
      <c r="AH65" s="547"/>
      <c r="AI65" s="547"/>
      <c r="AJ65" s="548"/>
    </row>
    <row r="66" spans="1:36" s="340" customFormat="1" ht="24" customHeight="1">
      <c r="A66" s="541">
        <v>59</v>
      </c>
      <c r="B66" s="542"/>
      <c r="C66" s="543"/>
      <c r="D66" s="543"/>
      <c r="E66" s="543"/>
      <c r="F66" s="543"/>
      <c r="G66" s="543"/>
      <c r="H66" s="543"/>
      <c r="I66" s="543"/>
      <c r="J66" s="543"/>
      <c r="K66" s="544"/>
      <c r="L66" s="545" t="str">
        <f t="shared" si="0"/>
        <v/>
      </c>
      <c r="M66" s="543"/>
      <c r="N66" s="543" t="s">
        <v>362</v>
      </c>
      <c r="O66" s="543" t="s">
        <v>362</v>
      </c>
      <c r="P66" s="544"/>
      <c r="Q66" s="541" t="e">
        <f>VLOOKUP(P66,設定_障害区分卓球!A:B,2,FALSE)</f>
        <v>#N/A</v>
      </c>
      <c r="R66" s="541" t="e">
        <f>VLOOKUP(P66,身体卓球種目一覧表!A:B,2,0)</f>
        <v>#N/A</v>
      </c>
      <c r="S66" s="543"/>
      <c r="T66" s="543"/>
      <c r="U66" s="543" t="s">
        <v>362</v>
      </c>
      <c r="V66" s="543"/>
      <c r="W66" s="543"/>
      <c r="X66" s="546"/>
      <c r="Y66" s="546"/>
      <c r="Z66" s="546"/>
      <c r="AA66" s="546"/>
      <c r="AB66" s="547"/>
      <c r="AC66" s="547" t="s">
        <v>362</v>
      </c>
      <c r="AD66" s="547"/>
      <c r="AE66" s="547" t="s">
        <v>362</v>
      </c>
      <c r="AF66" s="547"/>
      <c r="AG66" s="547"/>
      <c r="AH66" s="547"/>
      <c r="AI66" s="547"/>
      <c r="AJ66" s="548"/>
    </row>
    <row r="67" spans="1:36" s="340" customFormat="1" ht="24" customHeight="1">
      <c r="A67" s="541">
        <v>60</v>
      </c>
      <c r="B67" s="542"/>
      <c r="C67" s="543"/>
      <c r="D67" s="543"/>
      <c r="E67" s="543"/>
      <c r="F67" s="543"/>
      <c r="G67" s="543"/>
      <c r="H67" s="543"/>
      <c r="I67" s="543"/>
      <c r="J67" s="543"/>
      <c r="K67" s="544"/>
      <c r="L67" s="545" t="str">
        <f t="shared" si="0"/>
        <v/>
      </c>
      <c r="M67" s="543"/>
      <c r="N67" s="543" t="s">
        <v>362</v>
      </c>
      <c r="O67" s="543" t="s">
        <v>362</v>
      </c>
      <c r="P67" s="544"/>
      <c r="Q67" s="541" t="e">
        <f>VLOOKUP(P67,設定_障害区分卓球!A:B,2,FALSE)</f>
        <v>#N/A</v>
      </c>
      <c r="R67" s="541" t="e">
        <f>VLOOKUP(P67,身体卓球種目一覧表!A:B,2,0)</f>
        <v>#N/A</v>
      </c>
      <c r="S67" s="543"/>
      <c r="T67" s="543"/>
      <c r="U67" s="543" t="s">
        <v>362</v>
      </c>
      <c r="V67" s="543"/>
      <c r="W67" s="543"/>
      <c r="X67" s="546"/>
      <c r="Y67" s="546"/>
      <c r="Z67" s="546"/>
      <c r="AA67" s="546"/>
      <c r="AB67" s="547"/>
      <c r="AC67" s="547" t="s">
        <v>362</v>
      </c>
      <c r="AD67" s="547"/>
      <c r="AE67" s="547" t="s">
        <v>362</v>
      </c>
      <c r="AF67" s="547"/>
      <c r="AG67" s="547"/>
      <c r="AH67" s="547"/>
      <c r="AI67" s="547"/>
      <c r="AJ67" s="548"/>
    </row>
    <row r="68" spans="1:36" s="340" customFormat="1" ht="24" customHeight="1">
      <c r="A68" s="541">
        <v>61</v>
      </c>
      <c r="B68" s="542"/>
      <c r="C68" s="543"/>
      <c r="D68" s="543"/>
      <c r="E68" s="543"/>
      <c r="F68" s="543"/>
      <c r="G68" s="543"/>
      <c r="H68" s="543"/>
      <c r="I68" s="543"/>
      <c r="J68" s="543"/>
      <c r="K68" s="544"/>
      <c r="L68" s="545" t="str">
        <f t="shared" si="0"/>
        <v/>
      </c>
      <c r="M68" s="543"/>
      <c r="N68" s="543" t="s">
        <v>362</v>
      </c>
      <c r="O68" s="543" t="s">
        <v>362</v>
      </c>
      <c r="P68" s="544"/>
      <c r="Q68" s="541" t="e">
        <f>VLOOKUP(P68,設定_障害区分卓球!A:B,2,FALSE)</f>
        <v>#N/A</v>
      </c>
      <c r="R68" s="541" t="e">
        <f>VLOOKUP(P68,身体卓球種目一覧表!A:B,2,0)</f>
        <v>#N/A</v>
      </c>
      <c r="S68" s="543"/>
      <c r="T68" s="543"/>
      <c r="U68" s="543" t="s">
        <v>362</v>
      </c>
      <c r="V68" s="543"/>
      <c r="W68" s="543"/>
      <c r="X68" s="546"/>
      <c r="Y68" s="546"/>
      <c r="Z68" s="546"/>
      <c r="AA68" s="546"/>
      <c r="AB68" s="547"/>
      <c r="AC68" s="547" t="s">
        <v>362</v>
      </c>
      <c r="AD68" s="547"/>
      <c r="AE68" s="547" t="s">
        <v>362</v>
      </c>
      <c r="AF68" s="547"/>
      <c r="AG68" s="547"/>
      <c r="AH68" s="547"/>
      <c r="AI68" s="547"/>
      <c r="AJ68" s="548"/>
    </row>
    <row r="69" spans="1:36" s="340" customFormat="1" ht="24" customHeight="1">
      <c r="A69" s="541">
        <v>62</v>
      </c>
      <c r="B69" s="542"/>
      <c r="C69" s="543"/>
      <c r="D69" s="543"/>
      <c r="E69" s="543"/>
      <c r="F69" s="543"/>
      <c r="G69" s="543"/>
      <c r="H69" s="543"/>
      <c r="I69" s="543"/>
      <c r="J69" s="543"/>
      <c r="K69" s="544"/>
      <c r="L69" s="545" t="str">
        <f t="shared" si="0"/>
        <v/>
      </c>
      <c r="M69" s="543"/>
      <c r="N69" s="543" t="s">
        <v>362</v>
      </c>
      <c r="O69" s="543" t="s">
        <v>362</v>
      </c>
      <c r="P69" s="544"/>
      <c r="Q69" s="541" t="e">
        <f>VLOOKUP(P69,設定_障害区分卓球!A:B,2,FALSE)</f>
        <v>#N/A</v>
      </c>
      <c r="R69" s="541" t="e">
        <f>VLOOKUP(P69,身体卓球種目一覧表!A:B,2,0)</f>
        <v>#N/A</v>
      </c>
      <c r="S69" s="543"/>
      <c r="T69" s="543"/>
      <c r="U69" s="543" t="s">
        <v>362</v>
      </c>
      <c r="V69" s="543"/>
      <c r="W69" s="543"/>
      <c r="X69" s="546"/>
      <c r="Y69" s="546"/>
      <c r="Z69" s="546"/>
      <c r="AA69" s="546"/>
      <c r="AB69" s="547"/>
      <c r="AC69" s="547" t="s">
        <v>362</v>
      </c>
      <c r="AD69" s="547"/>
      <c r="AE69" s="547" t="s">
        <v>362</v>
      </c>
      <c r="AF69" s="547"/>
      <c r="AG69" s="547"/>
      <c r="AH69" s="547"/>
      <c r="AI69" s="547"/>
      <c r="AJ69" s="548"/>
    </row>
    <row r="70" spans="1:36" s="340" customFormat="1" ht="24" customHeight="1">
      <c r="A70" s="541">
        <v>63</v>
      </c>
      <c r="B70" s="542"/>
      <c r="C70" s="543"/>
      <c r="D70" s="543"/>
      <c r="E70" s="543"/>
      <c r="F70" s="543"/>
      <c r="G70" s="543"/>
      <c r="H70" s="543"/>
      <c r="I70" s="543"/>
      <c r="J70" s="543"/>
      <c r="K70" s="544"/>
      <c r="L70" s="545" t="str">
        <f t="shared" si="0"/>
        <v/>
      </c>
      <c r="M70" s="543"/>
      <c r="N70" s="543" t="s">
        <v>362</v>
      </c>
      <c r="O70" s="543" t="s">
        <v>362</v>
      </c>
      <c r="P70" s="544"/>
      <c r="Q70" s="541" t="e">
        <f>VLOOKUP(P70,設定_障害区分卓球!A:B,2,FALSE)</f>
        <v>#N/A</v>
      </c>
      <c r="R70" s="541" t="e">
        <f>VLOOKUP(P70,身体卓球種目一覧表!A:B,2,0)</f>
        <v>#N/A</v>
      </c>
      <c r="S70" s="543"/>
      <c r="T70" s="543"/>
      <c r="U70" s="543" t="s">
        <v>362</v>
      </c>
      <c r="V70" s="543"/>
      <c r="W70" s="543"/>
      <c r="X70" s="546"/>
      <c r="Y70" s="546"/>
      <c r="Z70" s="546"/>
      <c r="AA70" s="546"/>
      <c r="AB70" s="547"/>
      <c r="AC70" s="547" t="s">
        <v>362</v>
      </c>
      <c r="AD70" s="547"/>
      <c r="AE70" s="547" t="s">
        <v>362</v>
      </c>
      <c r="AF70" s="547"/>
      <c r="AG70" s="547"/>
      <c r="AH70" s="547"/>
      <c r="AI70" s="547"/>
      <c r="AJ70" s="548"/>
    </row>
    <row r="71" spans="1:36" s="340" customFormat="1" ht="24" customHeight="1">
      <c r="A71" s="541">
        <v>64</v>
      </c>
      <c r="B71" s="542"/>
      <c r="C71" s="543"/>
      <c r="D71" s="543"/>
      <c r="E71" s="543"/>
      <c r="F71" s="543"/>
      <c r="G71" s="543"/>
      <c r="H71" s="543"/>
      <c r="I71" s="543"/>
      <c r="J71" s="543"/>
      <c r="K71" s="544"/>
      <c r="L71" s="545" t="str">
        <f t="shared" si="0"/>
        <v/>
      </c>
      <c r="M71" s="543"/>
      <c r="N71" s="543" t="s">
        <v>362</v>
      </c>
      <c r="O71" s="543" t="s">
        <v>362</v>
      </c>
      <c r="P71" s="544"/>
      <c r="Q71" s="541" t="e">
        <f>VLOOKUP(P71,設定_障害区分卓球!A:B,2,FALSE)</f>
        <v>#N/A</v>
      </c>
      <c r="R71" s="541" t="e">
        <f>VLOOKUP(P71,身体卓球種目一覧表!A:B,2,0)</f>
        <v>#N/A</v>
      </c>
      <c r="S71" s="543"/>
      <c r="T71" s="543"/>
      <c r="U71" s="543" t="s">
        <v>362</v>
      </c>
      <c r="V71" s="543"/>
      <c r="W71" s="543"/>
      <c r="X71" s="546"/>
      <c r="Y71" s="546"/>
      <c r="Z71" s="546"/>
      <c r="AA71" s="546"/>
      <c r="AB71" s="547"/>
      <c r="AC71" s="547" t="s">
        <v>362</v>
      </c>
      <c r="AD71" s="547"/>
      <c r="AE71" s="547" t="s">
        <v>362</v>
      </c>
      <c r="AF71" s="547"/>
      <c r="AG71" s="547"/>
      <c r="AH71" s="547"/>
      <c r="AI71" s="547"/>
      <c r="AJ71" s="548"/>
    </row>
    <row r="72" spans="1:36" s="340" customFormat="1" ht="24" customHeight="1">
      <c r="A72" s="541">
        <v>65</v>
      </c>
      <c r="B72" s="542"/>
      <c r="C72" s="543"/>
      <c r="D72" s="543"/>
      <c r="E72" s="543"/>
      <c r="F72" s="543"/>
      <c r="G72" s="543"/>
      <c r="H72" s="543"/>
      <c r="I72" s="543"/>
      <c r="J72" s="543"/>
      <c r="K72" s="544"/>
      <c r="L72" s="545" t="str">
        <f t="shared" ref="L72:L107" si="1">IF(K72="","",IF(K72&lt;40,"1部","2部"))</f>
        <v/>
      </c>
      <c r="M72" s="543"/>
      <c r="N72" s="543" t="s">
        <v>362</v>
      </c>
      <c r="O72" s="543" t="s">
        <v>362</v>
      </c>
      <c r="P72" s="544"/>
      <c r="Q72" s="541" t="e">
        <f>VLOOKUP(P72,設定_障害区分卓球!A:B,2,FALSE)</f>
        <v>#N/A</v>
      </c>
      <c r="R72" s="541" t="e">
        <f>VLOOKUP(P72,身体卓球種目一覧表!A:B,2,0)</f>
        <v>#N/A</v>
      </c>
      <c r="S72" s="543"/>
      <c r="T72" s="543"/>
      <c r="U72" s="543" t="s">
        <v>362</v>
      </c>
      <c r="V72" s="543"/>
      <c r="W72" s="543"/>
      <c r="X72" s="546"/>
      <c r="Y72" s="546"/>
      <c r="Z72" s="546"/>
      <c r="AA72" s="546"/>
      <c r="AB72" s="547"/>
      <c r="AC72" s="547" t="s">
        <v>362</v>
      </c>
      <c r="AD72" s="547"/>
      <c r="AE72" s="547" t="s">
        <v>362</v>
      </c>
      <c r="AF72" s="547"/>
      <c r="AG72" s="547"/>
      <c r="AH72" s="547"/>
      <c r="AI72" s="547"/>
      <c r="AJ72" s="548"/>
    </row>
    <row r="73" spans="1:36" s="340" customFormat="1" ht="24" customHeight="1">
      <c r="A73" s="541">
        <v>66</v>
      </c>
      <c r="B73" s="542"/>
      <c r="C73" s="543"/>
      <c r="D73" s="543"/>
      <c r="E73" s="543"/>
      <c r="F73" s="543"/>
      <c r="G73" s="543"/>
      <c r="H73" s="543"/>
      <c r="I73" s="543"/>
      <c r="J73" s="543"/>
      <c r="K73" s="544"/>
      <c r="L73" s="545" t="str">
        <f t="shared" si="1"/>
        <v/>
      </c>
      <c r="M73" s="543"/>
      <c r="N73" s="543" t="s">
        <v>362</v>
      </c>
      <c r="O73" s="543" t="s">
        <v>362</v>
      </c>
      <c r="P73" s="544"/>
      <c r="Q73" s="541" t="e">
        <f>VLOOKUP(P73,設定_障害区分卓球!A:B,2,FALSE)</f>
        <v>#N/A</v>
      </c>
      <c r="R73" s="541" t="e">
        <f>VLOOKUP(P73,身体卓球種目一覧表!A:B,2,0)</f>
        <v>#N/A</v>
      </c>
      <c r="S73" s="543"/>
      <c r="T73" s="543"/>
      <c r="U73" s="543" t="s">
        <v>362</v>
      </c>
      <c r="V73" s="543"/>
      <c r="W73" s="543"/>
      <c r="X73" s="546"/>
      <c r="Y73" s="546"/>
      <c r="Z73" s="546"/>
      <c r="AA73" s="546"/>
      <c r="AB73" s="547"/>
      <c r="AC73" s="547" t="s">
        <v>362</v>
      </c>
      <c r="AD73" s="547"/>
      <c r="AE73" s="547" t="s">
        <v>362</v>
      </c>
      <c r="AF73" s="547"/>
      <c r="AG73" s="547"/>
      <c r="AH73" s="547"/>
      <c r="AI73" s="547"/>
      <c r="AJ73" s="548"/>
    </row>
    <row r="74" spans="1:36" s="340" customFormat="1" ht="24" customHeight="1">
      <c r="A74" s="541">
        <v>67</v>
      </c>
      <c r="B74" s="542"/>
      <c r="C74" s="543"/>
      <c r="D74" s="543"/>
      <c r="E74" s="543"/>
      <c r="F74" s="543"/>
      <c r="G74" s="543"/>
      <c r="H74" s="543"/>
      <c r="I74" s="543"/>
      <c r="J74" s="543"/>
      <c r="K74" s="544"/>
      <c r="L74" s="545" t="str">
        <f t="shared" si="1"/>
        <v/>
      </c>
      <c r="M74" s="543"/>
      <c r="N74" s="543" t="s">
        <v>362</v>
      </c>
      <c r="O74" s="543" t="s">
        <v>362</v>
      </c>
      <c r="P74" s="544"/>
      <c r="Q74" s="541" t="e">
        <f>VLOOKUP(P74,設定_障害区分卓球!A:B,2,FALSE)</f>
        <v>#N/A</v>
      </c>
      <c r="R74" s="541" t="e">
        <f>VLOOKUP(P74,身体卓球種目一覧表!A:B,2,0)</f>
        <v>#N/A</v>
      </c>
      <c r="S74" s="543"/>
      <c r="T74" s="543"/>
      <c r="U74" s="543" t="s">
        <v>362</v>
      </c>
      <c r="V74" s="543"/>
      <c r="W74" s="543"/>
      <c r="X74" s="546"/>
      <c r="Y74" s="546"/>
      <c r="Z74" s="546"/>
      <c r="AA74" s="546"/>
      <c r="AB74" s="547"/>
      <c r="AC74" s="547" t="s">
        <v>362</v>
      </c>
      <c r="AD74" s="547"/>
      <c r="AE74" s="547" t="s">
        <v>362</v>
      </c>
      <c r="AF74" s="547"/>
      <c r="AG74" s="547"/>
      <c r="AH74" s="547"/>
      <c r="AI74" s="547"/>
      <c r="AJ74" s="548"/>
    </row>
    <row r="75" spans="1:36" s="340" customFormat="1" ht="24" customHeight="1">
      <c r="A75" s="541">
        <v>68</v>
      </c>
      <c r="B75" s="542"/>
      <c r="C75" s="543"/>
      <c r="D75" s="543"/>
      <c r="E75" s="543"/>
      <c r="F75" s="543"/>
      <c r="G75" s="543"/>
      <c r="H75" s="543"/>
      <c r="I75" s="543"/>
      <c r="J75" s="543"/>
      <c r="K75" s="544"/>
      <c r="L75" s="545" t="str">
        <f t="shared" si="1"/>
        <v/>
      </c>
      <c r="M75" s="543"/>
      <c r="N75" s="543" t="s">
        <v>362</v>
      </c>
      <c r="O75" s="543" t="s">
        <v>362</v>
      </c>
      <c r="P75" s="544"/>
      <c r="Q75" s="541" t="e">
        <f>VLOOKUP(P75,設定_障害区分卓球!A:B,2,FALSE)</f>
        <v>#N/A</v>
      </c>
      <c r="R75" s="541" t="e">
        <f>VLOOKUP(P75,身体卓球種目一覧表!A:B,2,0)</f>
        <v>#N/A</v>
      </c>
      <c r="S75" s="543"/>
      <c r="T75" s="543"/>
      <c r="U75" s="543" t="s">
        <v>362</v>
      </c>
      <c r="V75" s="543"/>
      <c r="W75" s="543"/>
      <c r="X75" s="546"/>
      <c r="Y75" s="546"/>
      <c r="Z75" s="546"/>
      <c r="AA75" s="546"/>
      <c r="AB75" s="547"/>
      <c r="AC75" s="547" t="s">
        <v>362</v>
      </c>
      <c r="AD75" s="547"/>
      <c r="AE75" s="547" t="s">
        <v>362</v>
      </c>
      <c r="AF75" s="547"/>
      <c r="AG75" s="547"/>
      <c r="AH75" s="547"/>
      <c r="AI75" s="547"/>
      <c r="AJ75" s="548"/>
    </row>
    <row r="76" spans="1:36" s="340" customFormat="1" ht="24" customHeight="1">
      <c r="A76" s="541">
        <v>69</v>
      </c>
      <c r="B76" s="542"/>
      <c r="C76" s="543"/>
      <c r="D76" s="543"/>
      <c r="E76" s="543"/>
      <c r="F76" s="543"/>
      <c r="G76" s="543"/>
      <c r="H76" s="543"/>
      <c r="I76" s="543"/>
      <c r="J76" s="543"/>
      <c r="K76" s="544"/>
      <c r="L76" s="545" t="str">
        <f t="shared" si="1"/>
        <v/>
      </c>
      <c r="M76" s="543"/>
      <c r="N76" s="543" t="s">
        <v>362</v>
      </c>
      <c r="O76" s="543" t="s">
        <v>362</v>
      </c>
      <c r="P76" s="544"/>
      <c r="Q76" s="541" t="e">
        <f>VLOOKUP(P76,設定_障害区分卓球!A:B,2,FALSE)</f>
        <v>#N/A</v>
      </c>
      <c r="R76" s="541" t="e">
        <f>VLOOKUP(P76,身体卓球種目一覧表!A:B,2,0)</f>
        <v>#N/A</v>
      </c>
      <c r="S76" s="543"/>
      <c r="T76" s="543"/>
      <c r="U76" s="543" t="s">
        <v>362</v>
      </c>
      <c r="V76" s="543"/>
      <c r="W76" s="543"/>
      <c r="X76" s="546"/>
      <c r="Y76" s="546"/>
      <c r="Z76" s="546"/>
      <c r="AA76" s="546"/>
      <c r="AB76" s="547"/>
      <c r="AC76" s="547" t="s">
        <v>362</v>
      </c>
      <c r="AD76" s="547"/>
      <c r="AE76" s="547" t="s">
        <v>362</v>
      </c>
      <c r="AF76" s="547"/>
      <c r="AG76" s="547"/>
      <c r="AH76" s="547"/>
      <c r="AI76" s="547"/>
      <c r="AJ76" s="548"/>
    </row>
    <row r="77" spans="1:36" s="340" customFormat="1" ht="24" customHeight="1">
      <c r="A77" s="541">
        <v>70</v>
      </c>
      <c r="B77" s="542"/>
      <c r="C77" s="543"/>
      <c r="D77" s="543"/>
      <c r="E77" s="543"/>
      <c r="F77" s="543"/>
      <c r="G77" s="543"/>
      <c r="H77" s="543"/>
      <c r="I77" s="543"/>
      <c r="J77" s="543"/>
      <c r="K77" s="544"/>
      <c r="L77" s="545" t="str">
        <f t="shared" si="1"/>
        <v/>
      </c>
      <c r="M77" s="543"/>
      <c r="N77" s="543" t="s">
        <v>362</v>
      </c>
      <c r="O77" s="543" t="s">
        <v>362</v>
      </c>
      <c r="P77" s="544"/>
      <c r="Q77" s="541" t="e">
        <f>VLOOKUP(P77,設定_障害区分卓球!A:B,2,FALSE)</f>
        <v>#N/A</v>
      </c>
      <c r="R77" s="541" t="e">
        <f>VLOOKUP(P77,身体卓球種目一覧表!A:B,2,0)</f>
        <v>#N/A</v>
      </c>
      <c r="S77" s="543"/>
      <c r="T77" s="543"/>
      <c r="U77" s="543" t="s">
        <v>362</v>
      </c>
      <c r="V77" s="543"/>
      <c r="W77" s="543"/>
      <c r="X77" s="546"/>
      <c r="Y77" s="546"/>
      <c r="Z77" s="546"/>
      <c r="AA77" s="546"/>
      <c r="AB77" s="547"/>
      <c r="AC77" s="547" t="s">
        <v>362</v>
      </c>
      <c r="AD77" s="547"/>
      <c r="AE77" s="547" t="s">
        <v>362</v>
      </c>
      <c r="AF77" s="547"/>
      <c r="AG77" s="547"/>
      <c r="AH77" s="547"/>
      <c r="AI77" s="547"/>
      <c r="AJ77" s="548"/>
    </row>
    <row r="78" spans="1:36" s="340" customFormat="1" ht="24" customHeight="1">
      <c r="A78" s="541">
        <v>71</v>
      </c>
      <c r="B78" s="542"/>
      <c r="C78" s="543"/>
      <c r="D78" s="543"/>
      <c r="E78" s="543"/>
      <c r="F78" s="543"/>
      <c r="G78" s="543"/>
      <c r="H78" s="543"/>
      <c r="I78" s="543"/>
      <c r="J78" s="543"/>
      <c r="K78" s="544"/>
      <c r="L78" s="545" t="str">
        <f t="shared" si="1"/>
        <v/>
      </c>
      <c r="M78" s="543"/>
      <c r="N78" s="543" t="s">
        <v>362</v>
      </c>
      <c r="O78" s="543" t="s">
        <v>362</v>
      </c>
      <c r="P78" s="544"/>
      <c r="Q78" s="541" t="e">
        <f>VLOOKUP(P78,設定_障害区分卓球!A:B,2,FALSE)</f>
        <v>#N/A</v>
      </c>
      <c r="R78" s="541" t="e">
        <f>VLOOKUP(P78,身体卓球種目一覧表!A:B,2,0)</f>
        <v>#N/A</v>
      </c>
      <c r="S78" s="543"/>
      <c r="T78" s="543"/>
      <c r="U78" s="543" t="s">
        <v>362</v>
      </c>
      <c r="V78" s="543"/>
      <c r="W78" s="543"/>
      <c r="X78" s="546"/>
      <c r="Y78" s="546"/>
      <c r="Z78" s="546"/>
      <c r="AA78" s="546"/>
      <c r="AB78" s="547"/>
      <c r="AC78" s="547" t="s">
        <v>362</v>
      </c>
      <c r="AD78" s="547"/>
      <c r="AE78" s="547" t="s">
        <v>362</v>
      </c>
      <c r="AF78" s="547"/>
      <c r="AG78" s="547"/>
      <c r="AH78" s="547"/>
      <c r="AI78" s="547"/>
      <c r="AJ78" s="548"/>
    </row>
    <row r="79" spans="1:36" s="340" customFormat="1" ht="24" customHeight="1">
      <c r="A79" s="541">
        <v>72</v>
      </c>
      <c r="B79" s="542"/>
      <c r="C79" s="543"/>
      <c r="D79" s="543"/>
      <c r="E79" s="543"/>
      <c r="F79" s="543"/>
      <c r="G79" s="543"/>
      <c r="H79" s="543"/>
      <c r="I79" s="543"/>
      <c r="J79" s="543"/>
      <c r="K79" s="544"/>
      <c r="L79" s="545" t="str">
        <f t="shared" si="1"/>
        <v/>
      </c>
      <c r="M79" s="543"/>
      <c r="N79" s="543" t="s">
        <v>362</v>
      </c>
      <c r="O79" s="543" t="s">
        <v>362</v>
      </c>
      <c r="P79" s="544"/>
      <c r="Q79" s="541" t="e">
        <f>VLOOKUP(P79,設定_障害区分卓球!A:B,2,FALSE)</f>
        <v>#N/A</v>
      </c>
      <c r="R79" s="541" t="e">
        <f>VLOOKUP(P79,身体卓球種目一覧表!A:B,2,0)</f>
        <v>#N/A</v>
      </c>
      <c r="S79" s="543"/>
      <c r="T79" s="543"/>
      <c r="U79" s="543" t="s">
        <v>362</v>
      </c>
      <c r="V79" s="543"/>
      <c r="W79" s="543"/>
      <c r="X79" s="546"/>
      <c r="Y79" s="546"/>
      <c r="Z79" s="546"/>
      <c r="AA79" s="546"/>
      <c r="AB79" s="547"/>
      <c r="AC79" s="547" t="s">
        <v>362</v>
      </c>
      <c r="AD79" s="547"/>
      <c r="AE79" s="547" t="s">
        <v>362</v>
      </c>
      <c r="AF79" s="547"/>
      <c r="AG79" s="547"/>
      <c r="AH79" s="547"/>
      <c r="AI79" s="547"/>
      <c r="AJ79" s="548"/>
    </row>
    <row r="80" spans="1:36" s="340" customFormat="1" ht="24" customHeight="1">
      <c r="A80" s="541">
        <v>73</v>
      </c>
      <c r="B80" s="542"/>
      <c r="C80" s="543"/>
      <c r="D80" s="543"/>
      <c r="E80" s="543"/>
      <c r="F80" s="543"/>
      <c r="G80" s="543"/>
      <c r="H80" s="543"/>
      <c r="I80" s="543"/>
      <c r="J80" s="543"/>
      <c r="K80" s="544"/>
      <c r="L80" s="545" t="str">
        <f t="shared" si="1"/>
        <v/>
      </c>
      <c r="M80" s="543"/>
      <c r="N80" s="543" t="s">
        <v>362</v>
      </c>
      <c r="O80" s="543" t="s">
        <v>362</v>
      </c>
      <c r="P80" s="544"/>
      <c r="Q80" s="541" t="e">
        <f>VLOOKUP(P80,設定_障害区分卓球!A:B,2,FALSE)</f>
        <v>#N/A</v>
      </c>
      <c r="R80" s="541" t="e">
        <f>VLOOKUP(P80,身体卓球種目一覧表!A:B,2,0)</f>
        <v>#N/A</v>
      </c>
      <c r="S80" s="543"/>
      <c r="T80" s="543"/>
      <c r="U80" s="543" t="s">
        <v>362</v>
      </c>
      <c r="V80" s="543"/>
      <c r="W80" s="543"/>
      <c r="X80" s="546"/>
      <c r="Y80" s="546"/>
      <c r="Z80" s="546"/>
      <c r="AA80" s="546"/>
      <c r="AB80" s="547"/>
      <c r="AC80" s="547" t="s">
        <v>362</v>
      </c>
      <c r="AD80" s="547"/>
      <c r="AE80" s="547" t="s">
        <v>362</v>
      </c>
      <c r="AF80" s="547"/>
      <c r="AG80" s="547"/>
      <c r="AH80" s="547"/>
      <c r="AI80" s="547"/>
      <c r="AJ80" s="548"/>
    </row>
    <row r="81" spans="1:36" s="340" customFormat="1" ht="24" customHeight="1">
      <c r="A81" s="541">
        <v>74</v>
      </c>
      <c r="B81" s="542"/>
      <c r="C81" s="543"/>
      <c r="D81" s="543"/>
      <c r="E81" s="543"/>
      <c r="F81" s="543"/>
      <c r="G81" s="543"/>
      <c r="H81" s="543"/>
      <c r="I81" s="543"/>
      <c r="J81" s="543"/>
      <c r="K81" s="544"/>
      <c r="L81" s="545" t="str">
        <f t="shared" si="1"/>
        <v/>
      </c>
      <c r="M81" s="543"/>
      <c r="N81" s="543" t="s">
        <v>362</v>
      </c>
      <c r="O81" s="543" t="s">
        <v>362</v>
      </c>
      <c r="P81" s="544"/>
      <c r="Q81" s="541" t="e">
        <f>VLOOKUP(P81,設定_障害区分卓球!A:B,2,FALSE)</f>
        <v>#N/A</v>
      </c>
      <c r="R81" s="541" t="e">
        <f>VLOOKUP(P81,身体卓球種目一覧表!A:B,2,0)</f>
        <v>#N/A</v>
      </c>
      <c r="S81" s="543"/>
      <c r="T81" s="543"/>
      <c r="U81" s="543" t="s">
        <v>362</v>
      </c>
      <c r="V81" s="543"/>
      <c r="W81" s="543"/>
      <c r="X81" s="546"/>
      <c r="Y81" s="546"/>
      <c r="Z81" s="546"/>
      <c r="AA81" s="546"/>
      <c r="AB81" s="547"/>
      <c r="AC81" s="547" t="s">
        <v>362</v>
      </c>
      <c r="AD81" s="547"/>
      <c r="AE81" s="547" t="s">
        <v>362</v>
      </c>
      <c r="AF81" s="547"/>
      <c r="AG81" s="547"/>
      <c r="AH81" s="547"/>
      <c r="AI81" s="547"/>
      <c r="AJ81" s="548"/>
    </row>
    <row r="82" spans="1:36" s="340" customFormat="1" ht="24" customHeight="1">
      <c r="A82" s="541">
        <v>75</v>
      </c>
      <c r="B82" s="542"/>
      <c r="C82" s="543"/>
      <c r="D82" s="543"/>
      <c r="E82" s="543"/>
      <c r="F82" s="543"/>
      <c r="G82" s="543"/>
      <c r="H82" s="543"/>
      <c r="I82" s="543"/>
      <c r="J82" s="543"/>
      <c r="K82" s="544"/>
      <c r="L82" s="545" t="str">
        <f t="shared" si="1"/>
        <v/>
      </c>
      <c r="M82" s="543"/>
      <c r="N82" s="543" t="s">
        <v>362</v>
      </c>
      <c r="O82" s="543" t="s">
        <v>362</v>
      </c>
      <c r="P82" s="544"/>
      <c r="Q82" s="541" t="e">
        <f>VLOOKUP(P82,設定_障害区分卓球!A:B,2,FALSE)</f>
        <v>#N/A</v>
      </c>
      <c r="R82" s="541" t="e">
        <f>VLOOKUP(P82,身体卓球種目一覧表!A:B,2,0)</f>
        <v>#N/A</v>
      </c>
      <c r="S82" s="543"/>
      <c r="T82" s="543"/>
      <c r="U82" s="543" t="s">
        <v>362</v>
      </c>
      <c r="V82" s="543"/>
      <c r="W82" s="543"/>
      <c r="X82" s="546"/>
      <c r="Y82" s="546"/>
      <c r="Z82" s="546"/>
      <c r="AA82" s="546"/>
      <c r="AB82" s="547"/>
      <c r="AC82" s="547" t="s">
        <v>362</v>
      </c>
      <c r="AD82" s="547"/>
      <c r="AE82" s="547" t="s">
        <v>362</v>
      </c>
      <c r="AF82" s="547"/>
      <c r="AG82" s="547"/>
      <c r="AH82" s="547"/>
      <c r="AI82" s="547"/>
      <c r="AJ82" s="548"/>
    </row>
    <row r="83" spans="1:36" s="340" customFormat="1" ht="24" customHeight="1">
      <c r="A83" s="541">
        <v>76</v>
      </c>
      <c r="B83" s="542"/>
      <c r="C83" s="543"/>
      <c r="D83" s="543"/>
      <c r="E83" s="543"/>
      <c r="F83" s="543"/>
      <c r="G83" s="543"/>
      <c r="H83" s="543"/>
      <c r="I83" s="543"/>
      <c r="J83" s="543"/>
      <c r="K83" s="544"/>
      <c r="L83" s="545" t="str">
        <f t="shared" si="1"/>
        <v/>
      </c>
      <c r="M83" s="543"/>
      <c r="N83" s="543" t="s">
        <v>362</v>
      </c>
      <c r="O83" s="543" t="s">
        <v>362</v>
      </c>
      <c r="P83" s="544"/>
      <c r="Q83" s="541" t="e">
        <f>VLOOKUP(P83,設定_障害区分卓球!A:B,2,FALSE)</f>
        <v>#N/A</v>
      </c>
      <c r="R83" s="541" t="e">
        <f>VLOOKUP(P83,身体卓球種目一覧表!A:B,2,0)</f>
        <v>#N/A</v>
      </c>
      <c r="S83" s="543"/>
      <c r="T83" s="543"/>
      <c r="U83" s="543" t="s">
        <v>362</v>
      </c>
      <c r="V83" s="543"/>
      <c r="W83" s="543"/>
      <c r="X83" s="546"/>
      <c r="Y83" s="546"/>
      <c r="Z83" s="546"/>
      <c r="AA83" s="546"/>
      <c r="AB83" s="547"/>
      <c r="AC83" s="547" t="s">
        <v>362</v>
      </c>
      <c r="AD83" s="547"/>
      <c r="AE83" s="547" t="s">
        <v>362</v>
      </c>
      <c r="AF83" s="547"/>
      <c r="AG83" s="547"/>
      <c r="AH83" s="547"/>
      <c r="AI83" s="547"/>
      <c r="AJ83" s="548"/>
    </row>
    <row r="84" spans="1:36" s="340" customFormat="1" ht="24" customHeight="1">
      <c r="A84" s="541">
        <v>77</v>
      </c>
      <c r="B84" s="542"/>
      <c r="C84" s="543"/>
      <c r="D84" s="543"/>
      <c r="E84" s="543"/>
      <c r="F84" s="543"/>
      <c r="G84" s="543"/>
      <c r="H84" s="543"/>
      <c r="I84" s="543"/>
      <c r="J84" s="543"/>
      <c r="K84" s="544"/>
      <c r="L84" s="545" t="str">
        <f t="shared" si="1"/>
        <v/>
      </c>
      <c r="M84" s="543"/>
      <c r="N84" s="543" t="s">
        <v>362</v>
      </c>
      <c r="O84" s="543" t="s">
        <v>362</v>
      </c>
      <c r="P84" s="544"/>
      <c r="Q84" s="541" t="e">
        <f>VLOOKUP(P84,設定_障害区分卓球!A:B,2,FALSE)</f>
        <v>#N/A</v>
      </c>
      <c r="R84" s="541" t="e">
        <f>VLOOKUP(P84,身体卓球種目一覧表!A:B,2,0)</f>
        <v>#N/A</v>
      </c>
      <c r="S84" s="543"/>
      <c r="T84" s="543"/>
      <c r="U84" s="543" t="s">
        <v>362</v>
      </c>
      <c r="V84" s="543"/>
      <c r="W84" s="543"/>
      <c r="X84" s="546"/>
      <c r="Y84" s="546"/>
      <c r="Z84" s="546"/>
      <c r="AA84" s="546"/>
      <c r="AB84" s="547"/>
      <c r="AC84" s="547" t="s">
        <v>362</v>
      </c>
      <c r="AD84" s="547"/>
      <c r="AE84" s="547" t="s">
        <v>362</v>
      </c>
      <c r="AF84" s="547"/>
      <c r="AG84" s="547"/>
      <c r="AH84" s="547"/>
      <c r="AI84" s="547"/>
      <c r="AJ84" s="548"/>
    </row>
    <row r="85" spans="1:36" s="340" customFormat="1" ht="24" customHeight="1">
      <c r="A85" s="541">
        <v>78</v>
      </c>
      <c r="B85" s="542"/>
      <c r="C85" s="543"/>
      <c r="D85" s="543"/>
      <c r="E85" s="543"/>
      <c r="F85" s="543"/>
      <c r="G85" s="543"/>
      <c r="H85" s="543"/>
      <c r="I85" s="543"/>
      <c r="J85" s="543"/>
      <c r="K85" s="544"/>
      <c r="L85" s="545" t="str">
        <f t="shared" si="1"/>
        <v/>
      </c>
      <c r="M85" s="543"/>
      <c r="N85" s="543" t="s">
        <v>362</v>
      </c>
      <c r="O85" s="543" t="s">
        <v>362</v>
      </c>
      <c r="P85" s="544"/>
      <c r="Q85" s="541" t="e">
        <f>VLOOKUP(P85,設定_障害区分卓球!A:B,2,FALSE)</f>
        <v>#N/A</v>
      </c>
      <c r="R85" s="541" t="e">
        <f>VLOOKUP(P85,身体卓球種目一覧表!A:B,2,0)</f>
        <v>#N/A</v>
      </c>
      <c r="S85" s="543"/>
      <c r="T85" s="543"/>
      <c r="U85" s="543" t="s">
        <v>362</v>
      </c>
      <c r="V85" s="543"/>
      <c r="W85" s="543"/>
      <c r="X85" s="546"/>
      <c r="Y85" s="546"/>
      <c r="Z85" s="546"/>
      <c r="AA85" s="546"/>
      <c r="AB85" s="547"/>
      <c r="AC85" s="547" t="s">
        <v>362</v>
      </c>
      <c r="AD85" s="547"/>
      <c r="AE85" s="547" t="s">
        <v>362</v>
      </c>
      <c r="AF85" s="547"/>
      <c r="AG85" s="547"/>
      <c r="AH85" s="547"/>
      <c r="AI85" s="547"/>
      <c r="AJ85" s="548"/>
    </row>
    <row r="86" spans="1:36" s="340" customFormat="1" ht="24" customHeight="1">
      <c r="A86" s="541">
        <v>79</v>
      </c>
      <c r="B86" s="542"/>
      <c r="C86" s="543"/>
      <c r="D86" s="543"/>
      <c r="E86" s="543"/>
      <c r="F86" s="543"/>
      <c r="G86" s="543"/>
      <c r="H86" s="543"/>
      <c r="I86" s="543"/>
      <c r="J86" s="543"/>
      <c r="K86" s="544"/>
      <c r="L86" s="545" t="str">
        <f t="shared" si="1"/>
        <v/>
      </c>
      <c r="M86" s="543"/>
      <c r="N86" s="543" t="s">
        <v>362</v>
      </c>
      <c r="O86" s="543" t="s">
        <v>362</v>
      </c>
      <c r="P86" s="544"/>
      <c r="Q86" s="541" t="e">
        <f>VLOOKUP(P86,設定_障害区分卓球!A:B,2,FALSE)</f>
        <v>#N/A</v>
      </c>
      <c r="R86" s="541" t="e">
        <f>VLOOKUP(P86,身体卓球種目一覧表!A:B,2,0)</f>
        <v>#N/A</v>
      </c>
      <c r="S86" s="543"/>
      <c r="T86" s="543"/>
      <c r="U86" s="543" t="s">
        <v>362</v>
      </c>
      <c r="V86" s="543"/>
      <c r="W86" s="543"/>
      <c r="X86" s="546"/>
      <c r="Y86" s="546"/>
      <c r="Z86" s="546"/>
      <c r="AA86" s="546"/>
      <c r="AB86" s="547"/>
      <c r="AC86" s="547" t="s">
        <v>362</v>
      </c>
      <c r="AD86" s="547"/>
      <c r="AE86" s="547" t="s">
        <v>362</v>
      </c>
      <c r="AF86" s="547"/>
      <c r="AG86" s="547"/>
      <c r="AH86" s="547"/>
      <c r="AI86" s="547"/>
      <c r="AJ86" s="548"/>
    </row>
    <row r="87" spans="1:36" s="340" customFormat="1" ht="24" customHeight="1">
      <c r="A87" s="541">
        <v>80</v>
      </c>
      <c r="B87" s="542"/>
      <c r="C87" s="543"/>
      <c r="D87" s="543"/>
      <c r="E87" s="543"/>
      <c r="F87" s="543"/>
      <c r="G87" s="543"/>
      <c r="H87" s="543"/>
      <c r="I87" s="543"/>
      <c r="J87" s="543"/>
      <c r="K87" s="544"/>
      <c r="L87" s="545" t="str">
        <f t="shared" si="1"/>
        <v/>
      </c>
      <c r="M87" s="543"/>
      <c r="N87" s="543" t="s">
        <v>362</v>
      </c>
      <c r="O87" s="543" t="s">
        <v>362</v>
      </c>
      <c r="P87" s="544"/>
      <c r="Q87" s="541" t="e">
        <f>VLOOKUP(P87,設定_障害区分卓球!A:B,2,FALSE)</f>
        <v>#N/A</v>
      </c>
      <c r="R87" s="541" t="e">
        <f>VLOOKUP(P87,身体卓球種目一覧表!A:B,2,0)</f>
        <v>#N/A</v>
      </c>
      <c r="S87" s="543"/>
      <c r="T87" s="543"/>
      <c r="U87" s="543" t="s">
        <v>362</v>
      </c>
      <c r="V87" s="543"/>
      <c r="W87" s="543"/>
      <c r="X87" s="546"/>
      <c r="Y87" s="546"/>
      <c r="Z87" s="546"/>
      <c r="AA87" s="546"/>
      <c r="AB87" s="547"/>
      <c r="AC87" s="547" t="s">
        <v>362</v>
      </c>
      <c r="AD87" s="547"/>
      <c r="AE87" s="547" t="s">
        <v>362</v>
      </c>
      <c r="AF87" s="547"/>
      <c r="AG87" s="547"/>
      <c r="AH87" s="547"/>
      <c r="AI87" s="547"/>
      <c r="AJ87" s="548"/>
    </row>
    <row r="88" spans="1:36" s="340" customFormat="1" ht="24" customHeight="1">
      <c r="A88" s="541">
        <v>81</v>
      </c>
      <c r="B88" s="542"/>
      <c r="C88" s="543"/>
      <c r="D88" s="543"/>
      <c r="E88" s="543"/>
      <c r="F88" s="543"/>
      <c r="G88" s="543"/>
      <c r="H88" s="543"/>
      <c r="I88" s="543"/>
      <c r="J88" s="543"/>
      <c r="K88" s="544"/>
      <c r="L88" s="545" t="str">
        <f t="shared" si="1"/>
        <v/>
      </c>
      <c r="M88" s="543"/>
      <c r="N88" s="543" t="s">
        <v>362</v>
      </c>
      <c r="O88" s="543" t="s">
        <v>362</v>
      </c>
      <c r="P88" s="544"/>
      <c r="Q88" s="541" t="e">
        <f>VLOOKUP(P88,設定_障害区分卓球!A:B,2,FALSE)</f>
        <v>#N/A</v>
      </c>
      <c r="R88" s="541" t="e">
        <f>VLOOKUP(P88,身体卓球種目一覧表!A:B,2,0)</f>
        <v>#N/A</v>
      </c>
      <c r="S88" s="543"/>
      <c r="T88" s="543"/>
      <c r="U88" s="543" t="s">
        <v>362</v>
      </c>
      <c r="V88" s="543"/>
      <c r="W88" s="543"/>
      <c r="X88" s="546"/>
      <c r="Y88" s="546"/>
      <c r="Z88" s="546"/>
      <c r="AA88" s="546"/>
      <c r="AB88" s="547"/>
      <c r="AC88" s="547" t="s">
        <v>362</v>
      </c>
      <c r="AD88" s="547"/>
      <c r="AE88" s="547" t="s">
        <v>362</v>
      </c>
      <c r="AF88" s="547"/>
      <c r="AG88" s="547"/>
      <c r="AH88" s="547"/>
      <c r="AI88" s="547"/>
      <c r="AJ88" s="548"/>
    </row>
    <row r="89" spans="1:36" s="340" customFormat="1" ht="24" customHeight="1">
      <c r="A89" s="541">
        <v>82</v>
      </c>
      <c r="B89" s="542"/>
      <c r="C89" s="543"/>
      <c r="D89" s="543"/>
      <c r="E89" s="543"/>
      <c r="F89" s="543"/>
      <c r="G89" s="543"/>
      <c r="H89" s="543"/>
      <c r="I89" s="543"/>
      <c r="J89" s="543"/>
      <c r="K89" s="544"/>
      <c r="L89" s="545" t="str">
        <f t="shared" si="1"/>
        <v/>
      </c>
      <c r="M89" s="543"/>
      <c r="N89" s="543" t="s">
        <v>362</v>
      </c>
      <c r="O89" s="543" t="s">
        <v>362</v>
      </c>
      <c r="P89" s="544"/>
      <c r="Q89" s="541" t="e">
        <f>VLOOKUP(P89,設定_障害区分卓球!A:B,2,FALSE)</f>
        <v>#N/A</v>
      </c>
      <c r="R89" s="541" t="e">
        <f>VLOOKUP(P89,身体卓球種目一覧表!A:B,2,0)</f>
        <v>#N/A</v>
      </c>
      <c r="S89" s="543"/>
      <c r="T89" s="543"/>
      <c r="U89" s="543" t="s">
        <v>362</v>
      </c>
      <c r="V89" s="543"/>
      <c r="W89" s="543"/>
      <c r="X89" s="546"/>
      <c r="Y89" s="546"/>
      <c r="Z89" s="546"/>
      <c r="AA89" s="546"/>
      <c r="AB89" s="547"/>
      <c r="AC89" s="547" t="s">
        <v>362</v>
      </c>
      <c r="AD89" s="547"/>
      <c r="AE89" s="547" t="s">
        <v>362</v>
      </c>
      <c r="AF89" s="547"/>
      <c r="AG89" s="547"/>
      <c r="AH89" s="547"/>
      <c r="AI89" s="547"/>
      <c r="AJ89" s="548"/>
    </row>
    <row r="90" spans="1:36" s="340" customFormat="1" ht="24" customHeight="1">
      <c r="A90" s="541">
        <v>83</v>
      </c>
      <c r="B90" s="542"/>
      <c r="C90" s="543"/>
      <c r="D90" s="543"/>
      <c r="E90" s="543"/>
      <c r="F90" s="543"/>
      <c r="G90" s="543"/>
      <c r="H90" s="543"/>
      <c r="I90" s="543"/>
      <c r="J90" s="543"/>
      <c r="K90" s="544"/>
      <c r="L90" s="545" t="str">
        <f t="shared" si="1"/>
        <v/>
      </c>
      <c r="M90" s="543"/>
      <c r="N90" s="543" t="s">
        <v>362</v>
      </c>
      <c r="O90" s="543" t="s">
        <v>362</v>
      </c>
      <c r="P90" s="544"/>
      <c r="Q90" s="541" t="e">
        <f>VLOOKUP(P90,設定_障害区分卓球!A:B,2,FALSE)</f>
        <v>#N/A</v>
      </c>
      <c r="R90" s="541" t="e">
        <f>VLOOKUP(P90,身体卓球種目一覧表!A:B,2,0)</f>
        <v>#N/A</v>
      </c>
      <c r="S90" s="543"/>
      <c r="T90" s="543"/>
      <c r="U90" s="543" t="s">
        <v>362</v>
      </c>
      <c r="V90" s="543"/>
      <c r="W90" s="543"/>
      <c r="X90" s="546"/>
      <c r="Y90" s="546"/>
      <c r="Z90" s="546"/>
      <c r="AA90" s="546"/>
      <c r="AB90" s="547"/>
      <c r="AC90" s="547" t="s">
        <v>362</v>
      </c>
      <c r="AD90" s="547"/>
      <c r="AE90" s="547" t="s">
        <v>362</v>
      </c>
      <c r="AF90" s="547"/>
      <c r="AG90" s="547"/>
      <c r="AH90" s="547"/>
      <c r="AI90" s="547"/>
      <c r="AJ90" s="548"/>
    </row>
    <row r="91" spans="1:36" s="340" customFormat="1" ht="24" customHeight="1">
      <c r="A91" s="541">
        <v>84</v>
      </c>
      <c r="B91" s="542"/>
      <c r="C91" s="543"/>
      <c r="D91" s="543"/>
      <c r="E91" s="543"/>
      <c r="F91" s="543"/>
      <c r="G91" s="543"/>
      <c r="H91" s="543"/>
      <c r="I91" s="543"/>
      <c r="J91" s="543"/>
      <c r="K91" s="544"/>
      <c r="L91" s="545" t="str">
        <f t="shared" si="1"/>
        <v/>
      </c>
      <c r="M91" s="543"/>
      <c r="N91" s="543" t="s">
        <v>362</v>
      </c>
      <c r="O91" s="543" t="s">
        <v>362</v>
      </c>
      <c r="P91" s="544"/>
      <c r="Q91" s="541" t="e">
        <f>VLOOKUP(P91,設定_障害区分卓球!A:B,2,FALSE)</f>
        <v>#N/A</v>
      </c>
      <c r="R91" s="541" t="e">
        <f>VLOOKUP(P91,身体卓球種目一覧表!A:B,2,0)</f>
        <v>#N/A</v>
      </c>
      <c r="S91" s="543"/>
      <c r="T91" s="543"/>
      <c r="U91" s="543" t="s">
        <v>362</v>
      </c>
      <c r="V91" s="543"/>
      <c r="W91" s="543"/>
      <c r="X91" s="546"/>
      <c r="Y91" s="546"/>
      <c r="Z91" s="546"/>
      <c r="AA91" s="546"/>
      <c r="AB91" s="547"/>
      <c r="AC91" s="547" t="s">
        <v>362</v>
      </c>
      <c r="AD91" s="547"/>
      <c r="AE91" s="547" t="s">
        <v>362</v>
      </c>
      <c r="AF91" s="547"/>
      <c r="AG91" s="547"/>
      <c r="AH91" s="547"/>
      <c r="AI91" s="547"/>
      <c r="AJ91" s="548"/>
    </row>
    <row r="92" spans="1:36" s="340" customFormat="1" ht="24" customHeight="1">
      <c r="A92" s="541">
        <v>85</v>
      </c>
      <c r="B92" s="542"/>
      <c r="C92" s="543"/>
      <c r="D92" s="543"/>
      <c r="E92" s="543"/>
      <c r="F92" s="543"/>
      <c r="G92" s="543"/>
      <c r="H92" s="543"/>
      <c r="I92" s="543"/>
      <c r="J92" s="543"/>
      <c r="K92" s="544"/>
      <c r="L92" s="545" t="str">
        <f t="shared" si="1"/>
        <v/>
      </c>
      <c r="M92" s="543"/>
      <c r="N92" s="543" t="s">
        <v>362</v>
      </c>
      <c r="O92" s="543" t="s">
        <v>362</v>
      </c>
      <c r="P92" s="544"/>
      <c r="Q92" s="541" t="e">
        <f>VLOOKUP(P92,設定_障害区分卓球!A:B,2,FALSE)</f>
        <v>#N/A</v>
      </c>
      <c r="R92" s="541" t="e">
        <f>VLOOKUP(P92,身体卓球種目一覧表!A:B,2,0)</f>
        <v>#N/A</v>
      </c>
      <c r="S92" s="543"/>
      <c r="T92" s="543"/>
      <c r="U92" s="543" t="s">
        <v>362</v>
      </c>
      <c r="V92" s="543"/>
      <c r="W92" s="543"/>
      <c r="X92" s="546"/>
      <c r="Y92" s="546"/>
      <c r="Z92" s="546"/>
      <c r="AA92" s="546"/>
      <c r="AB92" s="547"/>
      <c r="AC92" s="547" t="s">
        <v>362</v>
      </c>
      <c r="AD92" s="547"/>
      <c r="AE92" s="547" t="s">
        <v>362</v>
      </c>
      <c r="AF92" s="547"/>
      <c r="AG92" s="547"/>
      <c r="AH92" s="547"/>
      <c r="AI92" s="547"/>
      <c r="AJ92" s="548"/>
    </row>
    <row r="93" spans="1:36" s="340" customFormat="1" ht="24" customHeight="1">
      <c r="A93" s="541">
        <v>86</v>
      </c>
      <c r="B93" s="542"/>
      <c r="C93" s="543"/>
      <c r="D93" s="543"/>
      <c r="E93" s="543"/>
      <c r="F93" s="543"/>
      <c r="G93" s="543"/>
      <c r="H93" s="543"/>
      <c r="I93" s="543"/>
      <c r="J93" s="543"/>
      <c r="K93" s="544"/>
      <c r="L93" s="545" t="str">
        <f t="shared" si="1"/>
        <v/>
      </c>
      <c r="M93" s="543"/>
      <c r="N93" s="543" t="s">
        <v>362</v>
      </c>
      <c r="O93" s="543" t="s">
        <v>362</v>
      </c>
      <c r="P93" s="544"/>
      <c r="Q93" s="541" t="e">
        <f>VLOOKUP(P93,設定_障害区分卓球!A:B,2,FALSE)</f>
        <v>#N/A</v>
      </c>
      <c r="R93" s="541" t="e">
        <f>VLOOKUP(P93,身体卓球種目一覧表!A:B,2,0)</f>
        <v>#N/A</v>
      </c>
      <c r="S93" s="543"/>
      <c r="T93" s="543"/>
      <c r="U93" s="543" t="s">
        <v>362</v>
      </c>
      <c r="V93" s="543"/>
      <c r="W93" s="543"/>
      <c r="X93" s="546"/>
      <c r="Y93" s="546"/>
      <c r="Z93" s="546"/>
      <c r="AA93" s="546"/>
      <c r="AB93" s="547"/>
      <c r="AC93" s="547" t="s">
        <v>362</v>
      </c>
      <c r="AD93" s="547"/>
      <c r="AE93" s="547" t="s">
        <v>362</v>
      </c>
      <c r="AF93" s="547"/>
      <c r="AG93" s="547"/>
      <c r="AH93" s="547"/>
      <c r="AI93" s="547"/>
      <c r="AJ93" s="548"/>
    </row>
    <row r="94" spans="1:36" s="340" customFormat="1" ht="24" customHeight="1">
      <c r="A94" s="541">
        <v>87</v>
      </c>
      <c r="B94" s="542"/>
      <c r="C94" s="543"/>
      <c r="D94" s="543"/>
      <c r="E94" s="543"/>
      <c r="F94" s="543"/>
      <c r="G94" s="543"/>
      <c r="H94" s="543"/>
      <c r="I94" s="543"/>
      <c r="J94" s="543"/>
      <c r="K94" s="544"/>
      <c r="L94" s="545" t="str">
        <f t="shared" si="1"/>
        <v/>
      </c>
      <c r="M94" s="543"/>
      <c r="N94" s="543" t="s">
        <v>362</v>
      </c>
      <c r="O94" s="543" t="s">
        <v>362</v>
      </c>
      <c r="P94" s="544"/>
      <c r="Q94" s="541" t="e">
        <f>VLOOKUP(P94,設定_障害区分卓球!A:B,2,FALSE)</f>
        <v>#N/A</v>
      </c>
      <c r="R94" s="541" t="e">
        <f>VLOOKUP(P94,身体卓球種目一覧表!A:B,2,0)</f>
        <v>#N/A</v>
      </c>
      <c r="S94" s="543"/>
      <c r="T94" s="543"/>
      <c r="U94" s="543" t="s">
        <v>362</v>
      </c>
      <c r="V94" s="543"/>
      <c r="W94" s="543"/>
      <c r="X94" s="546"/>
      <c r="Y94" s="546"/>
      <c r="Z94" s="546"/>
      <c r="AA94" s="546"/>
      <c r="AB94" s="547"/>
      <c r="AC94" s="547" t="s">
        <v>362</v>
      </c>
      <c r="AD94" s="547"/>
      <c r="AE94" s="547" t="s">
        <v>362</v>
      </c>
      <c r="AF94" s="547"/>
      <c r="AG94" s="547"/>
      <c r="AH94" s="547"/>
      <c r="AI94" s="547"/>
      <c r="AJ94" s="548"/>
    </row>
    <row r="95" spans="1:36" s="340" customFormat="1" ht="24" customHeight="1">
      <c r="A95" s="541">
        <v>88</v>
      </c>
      <c r="B95" s="542"/>
      <c r="C95" s="543"/>
      <c r="D95" s="543"/>
      <c r="E95" s="543"/>
      <c r="F95" s="543"/>
      <c r="G95" s="543"/>
      <c r="H95" s="543"/>
      <c r="I95" s="543"/>
      <c r="J95" s="543"/>
      <c r="K95" s="544"/>
      <c r="L95" s="545" t="str">
        <f t="shared" si="1"/>
        <v/>
      </c>
      <c r="M95" s="543"/>
      <c r="N95" s="543" t="s">
        <v>362</v>
      </c>
      <c r="O95" s="543" t="s">
        <v>362</v>
      </c>
      <c r="P95" s="544"/>
      <c r="Q95" s="541" t="e">
        <f>VLOOKUP(P95,設定_障害区分卓球!A:B,2,FALSE)</f>
        <v>#N/A</v>
      </c>
      <c r="R95" s="541" t="e">
        <f>VLOOKUP(P95,身体卓球種目一覧表!A:B,2,0)</f>
        <v>#N/A</v>
      </c>
      <c r="S95" s="543"/>
      <c r="T95" s="543"/>
      <c r="U95" s="543" t="s">
        <v>362</v>
      </c>
      <c r="V95" s="543"/>
      <c r="W95" s="543"/>
      <c r="X95" s="546"/>
      <c r="Y95" s="546"/>
      <c r="Z95" s="546"/>
      <c r="AA95" s="546"/>
      <c r="AB95" s="547"/>
      <c r="AC95" s="547" t="s">
        <v>362</v>
      </c>
      <c r="AD95" s="547"/>
      <c r="AE95" s="547" t="s">
        <v>362</v>
      </c>
      <c r="AF95" s="547"/>
      <c r="AG95" s="547"/>
      <c r="AH95" s="547"/>
      <c r="AI95" s="547"/>
      <c r="AJ95" s="548"/>
    </row>
    <row r="96" spans="1:36" s="340" customFormat="1" ht="24" customHeight="1">
      <c r="A96" s="541">
        <v>89</v>
      </c>
      <c r="B96" s="542"/>
      <c r="C96" s="543"/>
      <c r="D96" s="543"/>
      <c r="E96" s="543"/>
      <c r="F96" s="543"/>
      <c r="G96" s="543"/>
      <c r="H96" s="543"/>
      <c r="I96" s="543"/>
      <c r="J96" s="543"/>
      <c r="K96" s="544"/>
      <c r="L96" s="545" t="str">
        <f t="shared" si="1"/>
        <v/>
      </c>
      <c r="M96" s="543"/>
      <c r="N96" s="543" t="s">
        <v>362</v>
      </c>
      <c r="O96" s="543" t="s">
        <v>362</v>
      </c>
      <c r="P96" s="544"/>
      <c r="Q96" s="541" t="e">
        <f>VLOOKUP(P96,設定_障害区分卓球!A:B,2,FALSE)</f>
        <v>#N/A</v>
      </c>
      <c r="R96" s="541" t="e">
        <f>VLOOKUP(P96,身体卓球種目一覧表!A:B,2,0)</f>
        <v>#N/A</v>
      </c>
      <c r="S96" s="543"/>
      <c r="T96" s="543"/>
      <c r="U96" s="543" t="s">
        <v>362</v>
      </c>
      <c r="V96" s="543"/>
      <c r="W96" s="543"/>
      <c r="X96" s="546"/>
      <c r="Y96" s="546"/>
      <c r="Z96" s="546"/>
      <c r="AA96" s="546"/>
      <c r="AB96" s="547"/>
      <c r="AC96" s="547" t="s">
        <v>362</v>
      </c>
      <c r="AD96" s="547"/>
      <c r="AE96" s="547" t="s">
        <v>362</v>
      </c>
      <c r="AF96" s="547"/>
      <c r="AG96" s="547"/>
      <c r="AH96" s="547"/>
      <c r="AI96" s="547"/>
      <c r="AJ96" s="548"/>
    </row>
    <row r="97" spans="1:36" s="340" customFormat="1" ht="24" customHeight="1">
      <c r="A97" s="541">
        <v>90</v>
      </c>
      <c r="B97" s="542"/>
      <c r="C97" s="543"/>
      <c r="D97" s="543"/>
      <c r="E97" s="543"/>
      <c r="F97" s="543"/>
      <c r="G97" s="543"/>
      <c r="H97" s="543"/>
      <c r="I97" s="543"/>
      <c r="J97" s="543"/>
      <c r="K97" s="544"/>
      <c r="L97" s="545" t="str">
        <f t="shared" si="1"/>
        <v/>
      </c>
      <c r="M97" s="543"/>
      <c r="N97" s="543" t="s">
        <v>362</v>
      </c>
      <c r="O97" s="543" t="s">
        <v>362</v>
      </c>
      <c r="P97" s="544"/>
      <c r="Q97" s="541" t="e">
        <f>VLOOKUP(P97,設定_障害区分卓球!A:B,2,FALSE)</f>
        <v>#N/A</v>
      </c>
      <c r="R97" s="541" t="e">
        <f>VLOOKUP(P97,身体卓球種目一覧表!A:B,2,0)</f>
        <v>#N/A</v>
      </c>
      <c r="S97" s="543"/>
      <c r="T97" s="543"/>
      <c r="U97" s="543" t="s">
        <v>362</v>
      </c>
      <c r="V97" s="543"/>
      <c r="W97" s="543"/>
      <c r="X97" s="546"/>
      <c r="Y97" s="546"/>
      <c r="Z97" s="546"/>
      <c r="AA97" s="546"/>
      <c r="AB97" s="547"/>
      <c r="AC97" s="547" t="s">
        <v>362</v>
      </c>
      <c r="AD97" s="547"/>
      <c r="AE97" s="547" t="s">
        <v>362</v>
      </c>
      <c r="AF97" s="547"/>
      <c r="AG97" s="547"/>
      <c r="AH97" s="547"/>
      <c r="AI97" s="547"/>
      <c r="AJ97" s="548"/>
    </row>
    <row r="98" spans="1:36" s="340" customFormat="1" ht="24" customHeight="1">
      <c r="A98" s="541">
        <v>91</v>
      </c>
      <c r="B98" s="542"/>
      <c r="C98" s="543"/>
      <c r="D98" s="543"/>
      <c r="E98" s="543"/>
      <c r="F98" s="543"/>
      <c r="G98" s="543"/>
      <c r="H98" s="543"/>
      <c r="I98" s="543"/>
      <c r="J98" s="543"/>
      <c r="K98" s="544"/>
      <c r="L98" s="545" t="str">
        <f t="shared" si="1"/>
        <v/>
      </c>
      <c r="M98" s="543"/>
      <c r="N98" s="543" t="s">
        <v>362</v>
      </c>
      <c r="O98" s="543" t="s">
        <v>362</v>
      </c>
      <c r="P98" s="544"/>
      <c r="Q98" s="541" t="e">
        <f>VLOOKUP(P98,設定_障害区分卓球!A:B,2,FALSE)</f>
        <v>#N/A</v>
      </c>
      <c r="R98" s="541" t="e">
        <f>VLOOKUP(P98,身体卓球種目一覧表!A:B,2,0)</f>
        <v>#N/A</v>
      </c>
      <c r="S98" s="543"/>
      <c r="T98" s="543"/>
      <c r="U98" s="543" t="s">
        <v>362</v>
      </c>
      <c r="V98" s="543"/>
      <c r="W98" s="543"/>
      <c r="X98" s="546"/>
      <c r="Y98" s="546"/>
      <c r="Z98" s="546"/>
      <c r="AA98" s="546"/>
      <c r="AB98" s="547"/>
      <c r="AC98" s="547" t="s">
        <v>362</v>
      </c>
      <c r="AD98" s="547"/>
      <c r="AE98" s="547" t="s">
        <v>362</v>
      </c>
      <c r="AF98" s="547"/>
      <c r="AG98" s="547"/>
      <c r="AH98" s="547"/>
      <c r="AI98" s="547"/>
      <c r="AJ98" s="548"/>
    </row>
    <row r="99" spans="1:36" s="340" customFormat="1" ht="24" customHeight="1">
      <c r="A99" s="541">
        <v>92</v>
      </c>
      <c r="B99" s="542"/>
      <c r="C99" s="543"/>
      <c r="D99" s="543"/>
      <c r="E99" s="543"/>
      <c r="F99" s="543"/>
      <c r="G99" s="543"/>
      <c r="H99" s="543"/>
      <c r="I99" s="543"/>
      <c r="J99" s="543"/>
      <c r="K99" s="544"/>
      <c r="L99" s="545" t="str">
        <f t="shared" si="1"/>
        <v/>
      </c>
      <c r="M99" s="543"/>
      <c r="N99" s="543" t="s">
        <v>362</v>
      </c>
      <c r="O99" s="543" t="s">
        <v>362</v>
      </c>
      <c r="P99" s="544"/>
      <c r="Q99" s="541" t="e">
        <f>VLOOKUP(P99,設定_障害区分卓球!A:B,2,FALSE)</f>
        <v>#N/A</v>
      </c>
      <c r="R99" s="541" t="e">
        <f>VLOOKUP(P99,身体卓球種目一覧表!A:B,2,0)</f>
        <v>#N/A</v>
      </c>
      <c r="S99" s="543"/>
      <c r="T99" s="543"/>
      <c r="U99" s="543" t="s">
        <v>362</v>
      </c>
      <c r="V99" s="543"/>
      <c r="W99" s="543"/>
      <c r="X99" s="546"/>
      <c r="Y99" s="546"/>
      <c r="Z99" s="546"/>
      <c r="AA99" s="546"/>
      <c r="AB99" s="547"/>
      <c r="AC99" s="547" t="s">
        <v>362</v>
      </c>
      <c r="AD99" s="547"/>
      <c r="AE99" s="547" t="s">
        <v>362</v>
      </c>
      <c r="AF99" s="547"/>
      <c r="AG99" s="547"/>
      <c r="AH99" s="547"/>
      <c r="AI99" s="547"/>
      <c r="AJ99" s="548"/>
    </row>
    <row r="100" spans="1:36" s="340" customFormat="1" ht="24" customHeight="1">
      <c r="A100" s="541">
        <v>93</v>
      </c>
      <c r="B100" s="542"/>
      <c r="C100" s="543"/>
      <c r="D100" s="543"/>
      <c r="E100" s="543"/>
      <c r="F100" s="543"/>
      <c r="G100" s="543"/>
      <c r="H100" s="543"/>
      <c r="I100" s="543"/>
      <c r="J100" s="543"/>
      <c r="K100" s="544"/>
      <c r="L100" s="545" t="str">
        <f t="shared" si="1"/>
        <v/>
      </c>
      <c r="M100" s="543"/>
      <c r="N100" s="543" t="s">
        <v>362</v>
      </c>
      <c r="O100" s="543" t="s">
        <v>362</v>
      </c>
      <c r="P100" s="544"/>
      <c r="Q100" s="541" t="e">
        <f>VLOOKUP(P100,設定_障害区分卓球!A:B,2,FALSE)</f>
        <v>#N/A</v>
      </c>
      <c r="R100" s="541" t="e">
        <f>VLOOKUP(P100,身体卓球種目一覧表!A:B,2,0)</f>
        <v>#N/A</v>
      </c>
      <c r="S100" s="543"/>
      <c r="T100" s="543"/>
      <c r="U100" s="543" t="s">
        <v>362</v>
      </c>
      <c r="V100" s="543"/>
      <c r="W100" s="543"/>
      <c r="X100" s="546"/>
      <c r="Y100" s="546"/>
      <c r="Z100" s="546"/>
      <c r="AA100" s="546"/>
      <c r="AB100" s="547"/>
      <c r="AC100" s="547" t="s">
        <v>362</v>
      </c>
      <c r="AD100" s="547"/>
      <c r="AE100" s="547" t="s">
        <v>362</v>
      </c>
      <c r="AF100" s="547"/>
      <c r="AG100" s="547"/>
      <c r="AH100" s="547"/>
      <c r="AI100" s="547"/>
      <c r="AJ100" s="548"/>
    </row>
    <row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101" s="543" t="s">
        <v>362</v>
      </c>
      <c r="P101" s="544"/>
      <c r="Q101" s="541" t="e">
        <f>VLOOKUP(P101,設定_障害区分卓球!A:B,2,FALSE)</f>
        <v>#N/A</v>
      </c>
      <c r="R101" s="541" t="e">
        <f>VLOOKUP(P101,身体卓球種目一覧表!A:B,2,0)</f>
        <v>#N/A</v>
      </c>
      <c r="S101" s="543"/>
      <c r="T101" s="543"/>
      <c r="U101" s="543" t="s">
        <v>362</v>
      </c>
      <c r="V101" s="543"/>
      <c r="W101" s="543"/>
      <c r="X101" s="546"/>
      <c r="Y101" s="546"/>
      <c r="Z101" s="546"/>
      <c r="AA101" s="546"/>
      <c r="AB101" s="547"/>
      <c r="AC101" s="547" t="s">
        <v>362</v>
      </c>
      <c r="AD101" s="547"/>
      <c r="AE101" s="547" t="s">
        <v>362</v>
      </c>
      <c r="AF101" s="547"/>
      <c r="AG101" s="547"/>
      <c r="AH101" s="547"/>
      <c r="AI101" s="547"/>
      <c r="AJ101" s="548"/>
    </row>
    <row r="102" spans="1:36" s="340" customFormat="1" ht="24" customHeight="1">
      <c r="A102" s="541">
        <v>95</v>
      </c>
      <c r="B102" s="542"/>
      <c r="C102" s="543"/>
      <c r="D102" s="543"/>
      <c r="E102" s="543"/>
      <c r="F102" s="543"/>
      <c r="G102" s="543"/>
      <c r="H102" s="543"/>
      <c r="I102" s="543"/>
      <c r="J102" s="543"/>
      <c r="K102" s="544"/>
      <c r="L102" s="545" t="str">
        <f t="shared" si="1"/>
        <v/>
      </c>
      <c r="M102" s="543"/>
      <c r="N102" s="543" t="s">
        <v>362</v>
      </c>
      <c r="O102" s="543" t="s">
        <v>362</v>
      </c>
      <c r="P102" s="544"/>
      <c r="Q102" s="541" t="e">
        <f>VLOOKUP(P102,設定_障害区分卓球!A:B,2,FALSE)</f>
        <v>#N/A</v>
      </c>
      <c r="R102" s="541" t="e">
        <f>VLOOKUP(P102,身体卓球種目一覧表!A:B,2,0)</f>
        <v>#N/A</v>
      </c>
      <c r="S102" s="543"/>
      <c r="T102" s="543"/>
      <c r="U102" s="543" t="s">
        <v>362</v>
      </c>
      <c r="V102" s="543"/>
      <c r="W102" s="543"/>
      <c r="X102" s="546"/>
      <c r="Y102" s="546"/>
      <c r="Z102" s="546"/>
      <c r="AA102" s="546"/>
      <c r="AB102" s="547"/>
      <c r="AC102" s="547" t="s">
        <v>362</v>
      </c>
      <c r="AD102" s="547"/>
      <c r="AE102" s="547" t="s">
        <v>362</v>
      </c>
      <c r="AF102" s="547"/>
      <c r="AG102" s="547"/>
      <c r="AH102" s="547"/>
      <c r="AI102" s="547"/>
      <c r="AJ102" s="548"/>
    </row>
    <row r="103" spans="1:36" s="340" customFormat="1" ht="24" customHeight="1">
      <c r="A103" s="541">
        <v>96</v>
      </c>
      <c r="B103" s="542"/>
      <c r="C103" s="543"/>
      <c r="D103" s="543"/>
      <c r="E103" s="543"/>
      <c r="F103" s="543"/>
      <c r="G103" s="543"/>
      <c r="H103" s="543"/>
      <c r="I103" s="543"/>
      <c r="J103" s="543"/>
      <c r="K103" s="544"/>
      <c r="L103" s="545" t="str">
        <f t="shared" si="1"/>
        <v/>
      </c>
      <c r="M103" s="543"/>
      <c r="N103" s="543" t="s">
        <v>362</v>
      </c>
      <c r="O103" s="543" t="s">
        <v>362</v>
      </c>
      <c r="P103" s="544"/>
      <c r="Q103" s="541" t="e">
        <f>VLOOKUP(P103,設定_障害区分卓球!A:B,2,FALSE)</f>
        <v>#N/A</v>
      </c>
      <c r="R103" s="541" t="e">
        <f>VLOOKUP(P103,身体卓球種目一覧表!A:B,2,0)</f>
        <v>#N/A</v>
      </c>
      <c r="S103" s="543"/>
      <c r="T103" s="543"/>
      <c r="U103" s="543" t="s">
        <v>362</v>
      </c>
      <c r="V103" s="543"/>
      <c r="W103" s="543"/>
      <c r="X103" s="546"/>
      <c r="Y103" s="546"/>
      <c r="Z103" s="546"/>
      <c r="AA103" s="546"/>
      <c r="AB103" s="547"/>
      <c r="AC103" s="547" t="s">
        <v>362</v>
      </c>
      <c r="AD103" s="547"/>
      <c r="AE103" s="547" t="s">
        <v>362</v>
      </c>
      <c r="AF103" s="547"/>
      <c r="AG103" s="547"/>
      <c r="AH103" s="547"/>
      <c r="AI103" s="547"/>
      <c r="AJ103" s="548"/>
    </row>
    <row r="104" spans="1:36" s="340" customFormat="1" ht="24" customHeight="1">
      <c r="A104" s="541">
        <v>97</v>
      </c>
      <c r="B104" s="542"/>
      <c r="C104" s="543"/>
      <c r="D104" s="543"/>
      <c r="E104" s="543"/>
      <c r="F104" s="543"/>
      <c r="G104" s="543"/>
      <c r="H104" s="543"/>
      <c r="I104" s="543"/>
      <c r="J104" s="543"/>
      <c r="K104" s="544"/>
      <c r="L104" s="545" t="str">
        <f t="shared" si="1"/>
        <v/>
      </c>
      <c r="M104" s="543"/>
      <c r="N104" s="543" t="s">
        <v>362</v>
      </c>
      <c r="O104" s="543" t="s">
        <v>362</v>
      </c>
      <c r="P104" s="544"/>
      <c r="Q104" s="541" t="e">
        <f>VLOOKUP(P104,設定_障害区分卓球!A:B,2,FALSE)</f>
        <v>#N/A</v>
      </c>
      <c r="R104" s="541" t="e">
        <f>VLOOKUP(P104,身体卓球種目一覧表!A:B,2,0)</f>
        <v>#N/A</v>
      </c>
      <c r="S104" s="543"/>
      <c r="T104" s="543"/>
      <c r="U104" s="543" t="s">
        <v>362</v>
      </c>
      <c r="V104" s="543"/>
      <c r="W104" s="543"/>
      <c r="X104" s="546"/>
      <c r="Y104" s="546"/>
      <c r="Z104" s="546"/>
      <c r="AA104" s="546"/>
      <c r="AB104" s="547"/>
      <c r="AC104" s="547" t="s">
        <v>362</v>
      </c>
      <c r="AD104" s="547"/>
      <c r="AE104" s="547" t="s">
        <v>362</v>
      </c>
      <c r="AF104" s="547"/>
      <c r="AG104" s="547"/>
      <c r="AH104" s="547"/>
      <c r="AI104" s="547"/>
      <c r="AJ104" s="548"/>
    </row>
    <row r="105" spans="1:36" s="340" customFormat="1" ht="24" customHeight="1">
      <c r="A105" s="541">
        <v>98</v>
      </c>
      <c r="B105" s="542"/>
      <c r="C105" s="543"/>
      <c r="D105" s="543"/>
      <c r="E105" s="543"/>
      <c r="F105" s="543"/>
      <c r="G105" s="543"/>
      <c r="H105" s="543"/>
      <c r="I105" s="543"/>
      <c r="J105" s="543"/>
      <c r="K105" s="544"/>
      <c r="L105" s="545" t="str">
        <f t="shared" si="1"/>
        <v/>
      </c>
      <c r="M105" s="543"/>
      <c r="N105" s="543" t="s">
        <v>362</v>
      </c>
      <c r="O105" s="543" t="s">
        <v>362</v>
      </c>
      <c r="P105" s="544"/>
      <c r="Q105" s="541" t="e">
        <f>VLOOKUP(P105,設定_障害区分卓球!A:B,2,FALSE)</f>
        <v>#N/A</v>
      </c>
      <c r="R105" s="541" t="e">
        <f>VLOOKUP(P105,身体卓球種目一覧表!A:B,2,0)</f>
        <v>#N/A</v>
      </c>
      <c r="S105" s="543"/>
      <c r="T105" s="543"/>
      <c r="U105" s="543" t="s">
        <v>362</v>
      </c>
      <c r="V105" s="543"/>
      <c r="W105" s="543"/>
      <c r="X105" s="546"/>
      <c r="Y105" s="546"/>
      <c r="Z105" s="546"/>
      <c r="AA105" s="546"/>
      <c r="AB105" s="547"/>
      <c r="AC105" s="547" t="s">
        <v>362</v>
      </c>
      <c r="AD105" s="547"/>
      <c r="AE105" s="547" t="s">
        <v>362</v>
      </c>
      <c r="AF105" s="547"/>
      <c r="AG105" s="547"/>
      <c r="AH105" s="547"/>
      <c r="AI105" s="547"/>
      <c r="AJ105" s="548"/>
    </row>
    <row r="106" spans="1:36" s="340" customFormat="1" ht="24" customHeight="1">
      <c r="A106" s="541">
        <v>99</v>
      </c>
      <c r="B106" s="542"/>
      <c r="C106" s="543"/>
      <c r="D106" s="543"/>
      <c r="E106" s="543"/>
      <c r="F106" s="543"/>
      <c r="G106" s="543"/>
      <c r="H106" s="543"/>
      <c r="I106" s="543"/>
      <c r="J106" s="543"/>
      <c r="K106" s="544"/>
      <c r="L106" s="545" t="str">
        <f t="shared" si="1"/>
        <v/>
      </c>
      <c r="M106" s="543"/>
      <c r="N106" s="543" t="s">
        <v>362</v>
      </c>
      <c r="O106" s="543" t="s">
        <v>362</v>
      </c>
      <c r="P106" s="544"/>
      <c r="Q106" s="541" t="e">
        <f>VLOOKUP(P106,設定_障害区分卓球!A:B,2,FALSE)</f>
        <v>#N/A</v>
      </c>
      <c r="R106" s="541" t="e">
        <f>VLOOKUP(P106,身体卓球種目一覧表!A:B,2,0)</f>
        <v>#N/A</v>
      </c>
      <c r="S106" s="543"/>
      <c r="T106" s="543"/>
      <c r="U106" s="543" t="s">
        <v>362</v>
      </c>
      <c r="V106" s="543"/>
      <c r="W106" s="543"/>
      <c r="X106" s="546"/>
      <c r="Y106" s="546"/>
      <c r="Z106" s="546"/>
      <c r="AA106" s="546"/>
      <c r="AB106" s="547"/>
      <c r="AC106" s="547" t="s">
        <v>362</v>
      </c>
      <c r="AD106" s="547"/>
      <c r="AE106" s="547" t="s">
        <v>362</v>
      </c>
      <c r="AF106" s="547"/>
      <c r="AG106" s="547"/>
      <c r="AH106" s="547"/>
      <c r="AI106" s="547"/>
      <c r="AJ106" s="548"/>
    </row>
    <row r="107" spans="1:36" s="340" customFormat="1" ht="24" customHeight="1">
      <c r="A107" s="541">
        <v>100</v>
      </c>
      <c r="B107" s="542"/>
      <c r="C107" s="543"/>
      <c r="D107" s="543"/>
      <c r="E107" s="543"/>
      <c r="F107" s="543"/>
      <c r="G107" s="543"/>
      <c r="H107" s="543"/>
      <c r="I107" s="543"/>
      <c r="J107" s="543"/>
      <c r="K107" s="544"/>
      <c r="L107" s="545" t="str">
        <f t="shared" si="1"/>
        <v/>
      </c>
      <c r="M107" s="543"/>
      <c r="N107" s="543" t="s">
        <v>362</v>
      </c>
      <c r="O107" s="543" t="s">
        <v>362</v>
      </c>
      <c r="P107" s="544"/>
      <c r="Q107" s="541" t="e">
        <f>VLOOKUP(P107,設定_障害区分卓球!A:B,2,FALSE)</f>
        <v>#N/A</v>
      </c>
      <c r="R107" s="541" t="e">
        <f>VLOOKUP(P107,身体卓球種目一覧表!A:B,2,0)</f>
        <v>#N/A</v>
      </c>
      <c r="S107" s="543"/>
      <c r="T107" s="543"/>
      <c r="U107" s="543" t="s">
        <v>362</v>
      </c>
      <c r="V107" s="543"/>
      <c r="W107" s="543"/>
      <c r="X107" s="546"/>
      <c r="Y107" s="546"/>
      <c r="Z107" s="546"/>
      <c r="AA107" s="546"/>
      <c r="AB107" s="547"/>
      <c r="AC107" s="547" t="s">
        <v>362</v>
      </c>
      <c r="AD107" s="547"/>
      <c r="AE107" s="547" t="s">
        <v>362</v>
      </c>
      <c r="AF107" s="547"/>
      <c r="AG107" s="547"/>
      <c r="AH107" s="547"/>
      <c r="AI107" s="547"/>
      <c r="AJ107" s="548"/>
    </row>
    <row r="108" spans="1:36" ht="27" customHeight="1"/>
  </sheetData>
  <mergeCells count="22">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1153" yWindow="406" count="48">
    <dataValidation type="list" imeMode="disabled" allowBlank="1" showInputMessage="1" showErrorMessage="1" promptTitle="補助具の使用" prompt="補助犬が必要な方は、「犬」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xr:uid="{00000000-0002-0000-0C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C00-000001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C00-000002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C00-000003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C00-000004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C00-000005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C00-000006000000}">
      <formula1>13</formula1>
    </dataValidation>
    <dataValidation allowBlank="1" showInputMessage="1" showErrorMessage="1" promptTitle="種目名" prompt="_x000a_入力は不要です。_x000a_（「区分番号」を入力すると、自動的に表示されます。）"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C00-000007000000}"/>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WWB983048:WWB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T107" xr:uid="{00000000-0002-0000-0C00-000008000000}">
      <formula1>"　,杖,松1,松2,ク1,ク2,両駆,片駆,他"</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C00-000009000000}">
      <formula1>"  ,1,2,3,4,5,6,7,8,9,10,11,12,13,14,15,16,17,ｵｰﾌﾟﾝ"</formula1>
    </dataValidation>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C00-00000A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C00-00000B000000}"/>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C00-00000C000000}"/>
    <dataValidation type="list" imeMode="disabled" allowBlank="1" showInputMessage="1" showErrorMessage="1" promptTitle="性別" prompt="性別を選択してください。"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xr:uid="{00000000-0002-0000-0C00-00000D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C00-00000E000000}"/>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C00-00000F000000}">
      <formula1>"　,1級,2級,3級,4級,5級,6級"</formula1>
    </dataValidation>
    <dataValidation type="list" imeMode="disabled" allowBlank="1" showInputMessage="1" showErrorMessage="1" promptTitle="障害種別" prompt="障害種別を選択してください。" sqref="WVU983048:WVU98314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M107" xr:uid="{00000000-0002-0000-0C00-000010000000}">
      <formula1>"　,肢体,視覚,聴覚"</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C00-000011000000}"/>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C00-000012000000}">
      <formula1>"　,肢体不自由,視覚障害,聴覚等障害,内部障害,知的障害,精神障害,その他"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C00-000013000000}">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xr:uid="{00000000-0002-0000-0C00-000014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C00-000015000000}">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C00-000016000000}">
      <formula1>"　,杖,松1,松2,ク1,ク2,両駆,片駆,足駆前,足駆後,片上下,電動,投台,ペトラ,他"</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C00-000017000000}"/>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C00-000018000000}">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C00-000019000000}">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C00-00001A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C00-00001B000000}">
      <formula1>"　,スタブロ"</formula1>
    </dataValidation>
    <dataValidation allowBlank="1" showInputMessage="1" showErrorMessage="1" promptTitle="年齢区分" prompt="_x000a_※入力は不要です。_x000a_（年齢を入力すると自動的に表示されます。）_x000a_"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C00-00001C000000}"/>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C00-00001D000000}"/>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C00-00001E000000}">
      <formula1>"　,点"</formula1>
    </dataValidation>
    <dataValidation type="list" imeMode="halfAlpha" operator="greaterThanOrEqual" showInputMessage="1" showErrorMessage="1" promptTitle="ーーーーー障害区分番号ーーーーー" prompt="希望種目の障害区分番号を、別紙「競技・種目・障害区分表」で確認のうえ、リストから選択してください。" sqref="P8:P107" xr:uid="{00000000-0002-0000-0C00-00001F000000}">
      <formula1>"  ,1,2,3,4,5,6,7,8,9,10,11,12,13,14,15,16,17"</formula1>
    </dataValidation>
    <dataValidation imeMode="halfKatakana" allowBlank="1" showInputMessage="1" showErrorMessage="1" sqref="G8:H107" xr:uid="{00000000-0002-0000-0C00-000020000000}"/>
    <dataValidation type="list" imeMode="disabled" allowBlank="1" showInputMessage="1" showErrorMessage="1" promptTitle="ーーーーー移動中の車いす使用ーーーーー" prompt="移動中に「車いす」を使用する方は、「車」を選択してください。" sqref="AF8:AF107" xr:uid="{00000000-0002-0000-0C00-000021000000}">
      <formula1>"　,車"</formula1>
    </dataValidation>
    <dataValidation imeMode="halfKatakana" allowBlank="1" showInputMessage="1" showErrorMessage="1" promptTitle="フリガナ" prompt="姓と名の間は全角1文字あけてください。" sqref="D8:D107" xr:uid="{00000000-0002-0000-0C00-000022000000}"/>
    <dataValidation type="list" allowBlank="1" showInputMessage="1" showErrorMessage="1" promptTitle="----------補装具（杖、車いすなど）----------" prompt="競技中に使用する補装具の[凡例]を選択してください。_x000a_　[杖] 杖             　[松1] 松葉杖1本_x000a_　[松2] 松葉杖2本 　[ク1] クラッチ1本_x000a_　[ク2] クラッチ2本   　[両駆] 両手駆動_x000a_　[片駆] 片手駆動    [他]その他" sqref="T8:T106" xr:uid="{5E6F23A9-8CA6-425B-85B3-E81D091B5774}">
      <formula1>"　,杖,松1,松2,ク1,ク2,両駆,片駆,他"</formula1>
    </dataValidation>
    <dataValidation type="list" imeMode="disabled" allowBlank="1" showInputMessage="1" showErrorMessage="1" promptTitle="ーーーーー性別ーーーーー" prompt="性別を選択してください。" sqref="J8:J107" xr:uid="{CB9975A6-6AF8-40D2-A170-89B1DF2A1BA3}">
      <formula1>"　,男,女"</formula1>
    </dataValidation>
    <dataValidation allowBlank="1" showInputMessage="1" showErrorMessage="1" promptTitle="ーーーーー年齢区分ーーーーー" prompt="※入力は不要です。_x000a_（年齢を入力すると自動的に表示されます。）_x000a_" sqref="L8:L107" xr:uid="{7BBE7AE7-F57E-48A0-913E-BD27F05BA652}"/>
    <dataValidation type="list" imeMode="disabled" allowBlank="1" showInputMessage="1" showErrorMessage="1" promptTitle="ーーーーー障害種別ーーーーー" prompt="障害種別を選択してください。" sqref="M8:M106" xr:uid="{7510A015-7B98-4E84-A93D-1CF2A7A31A00}">
      <formula1>"　,肢体,視覚,聴覚"</formula1>
    </dataValidation>
    <dataValidation type="list" imeMode="disabled" allowBlank="1" showInputMessage="1" showErrorMessage="1" errorTitle="身障手帳等級" error="身障手帳の等級（1級～6級）をリストから選択してください。" promptTitle="ーーーーー身障手帳等級ーーーーー" prompt="身障手帳の等級を選択してください。" sqref="N8:N107" xr:uid="{A90420C7-262A-442F-8923-AFDF26F1FC09}">
      <formula1>"　,1級,2級,3級,4級,5級,6級"</formula1>
    </dataValidation>
    <dataValidation type="list" allowBlank="1" showInputMessage="1" showErrorMessage="1" promptTitle="ーーーーー重複障害ーーーーー" prompt="重複する障害がある場合は、リストから選択してください。" sqref="O8:O107" xr:uid="{14A00CCC-C0A8-4E6F-8289-B79E4CE69F75}">
      <formula1>"　,肢体不自由,視覚障害,聴覚等障害,内部障害,知的障害,精神障害,その他"</formula1>
    </dataValidation>
    <dataValidation allowBlank="1" showInputMessage="1" showErrorMessage="1" promptTitle="ーーーーー障害区分ーーーーー" prompt="入力は不要です。_x000a_（「区分番号」を入力すると、自動的に表示されます。）" sqref="Q8:Q107" xr:uid="{C2BA158D-388D-4795-89B4-1CD0879C98E4}"/>
    <dataValidation allowBlank="1" showInputMessage="1" showErrorMessage="1" promptTitle="ーーーーー種目名ーーーーー" prompt="入力は不要です。_x000a_（「区分番号」を入力すると、自動的に表示されます。）" sqref="R8:R107" xr:uid="{1BC8B3CA-F9BB-4710-ACFF-EA9DCB2F2429}"/>
    <dataValidation type="list" allowBlank="1" showInputMessage="1" showErrorMessage="1" promptTitle="ーーーーー特になしーーーーー" prompt="特記事項がない方は、「なし」を選択してください。" sqref="AA8:AA107" xr:uid="{1C5A0D31-9EF6-4986-AC52-B674B2D17AF2}">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6104BCB0-F441-4688-A4BC-67FD97EECC28}">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D8:AD107" xr:uid="{C896C32C-FDF6-4779-A0EA-AB34A3918428}">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5E6B6BDD-2A09-4CF9-8AAC-C2B67C4BB7B3}">
      <formula1>"　,手,筆"</formula1>
    </dataValidation>
    <dataValidation type="list" imeMode="disabled" allowBlank="1" showInputMessage="1" showErrorMessage="1" promptTitle="ーーーーー補助具の使用ーーーーー" prompt="補助犬が必要な方は、「犬」を選択してください。" sqref="AI8:AI107" xr:uid="{480471D4-DEFB-4FB5-A1CC-E4E043B5BD2C}">
      <formula1>"　,犬"</formula1>
    </dataValidation>
  </dataValidations>
  <printOptions horizontalCentered="1"/>
  <pageMargins left="0.23622047244094491" right="0.23622047244094491" top="0.78740157480314965" bottom="0.23622047244094491" header="0.51181102362204722" footer="0.19685039370078741"/>
  <pageSetup paperSize="9" scale="66" fitToHeight="0" orientation="landscape" cellComments="asDisplayed" r:id="rId1"/>
  <headerFooter alignWithMargins="0"/>
  <rowBreaks count="2" manualBreakCount="2">
    <brk id="57" max="19" man="1"/>
    <brk id="82"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R99" sqref="R99"/>
      <selection pane="bottomLeft" activeCell="I6" sqref="I6:I7"/>
    </sheetView>
  </sheetViews>
  <sheetFormatPr defaultColWidth="7.83203125" defaultRowHeight="14.15" customHeight="1"/>
  <cols>
    <col min="1" max="1" width="3.83203125" style="345" customWidth="1"/>
    <col min="2" max="2" width="6.08203125" style="346" bestFit="1" customWidth="1"/>
    <col min="3" max="3" width="14.83203125" style="347" bestFit="1" customWidth="1"/>
    <col min="4" max="4" width="12.58203125" style="348" customWidth="1"/>
    <col min="5" max="6" width="12.58203125" style="348" hidden="1" customWidth="1"/>
    <col min="7" max="7" width="12.58203125" style="348" customWidth="1"/>
    <col min="8" max="8" width="12.58203125" style="348" hidden="1" customWidth="1"/>
    <col min="9" max="9" width="13.08203125" style="348" customWidth="1"/>
    <col min="10" max="10" width="4.5" style="348" customWidth="1"/>
    <col min="11" max="11" width="4.5" style="349" customWidth="1"/>
    <col min="12" max="12" width="5.58203125" style="345" customWidth="1"/>
    <col min="13" max="14" width="5.58203125" style="348" bestFit="1" customWidth="1"/>
    <col min="15" max="15" width="8.58203125" style="348" customWidth="1"/>
    <col min="16" max="16" width="5.58203125" style="349" bestFit="1" customWidth="1"/>
    <col min="17" max="17" width="9.33203125" style="348" bestFit="1" customWidth="1"/>
    <col min="18" max="18" width="9.33203125" style="350" bestFit="1" customWidth="1"/>
    <col min="19" max="19" width="9.33203125" style="350" hidden="1" customWidth="1"/>
    <col min="20" max="20" width="7.5" style="350" bestFit="1" customWidth="1"/>
    <col min="21" max="21" width="7.5" style="350" hidden="1" customWidth="1"/>
    <col min="22" max="22" width="9.33203125" style="350" hidden="1" customWidth="1"/>
    <col min="23" max="26" width="7.5" style="350" hidden="1" customWidth="1"/>
    <col min="27" max="27" width="5.5" style="350" bestFit="1" customWidth="1"/>
    <col min="28" max="28" width="5.58203125" style="351" hidden="1" customWidth="1"/>
    <col min="29" max="30" width="5.33203125" style="351" customWidth="1"/>
    <col min="31" max="32" width="5.58203125" style="351" customWidth="1"/>
    <col min="33" max="33" width="5.58203125" style="351" hidden="1" customWidth="1"/>
    <col min="34" max="34" width="5.33203125" style="351" hidden="1" customWidth="1"/>
    <col min="35" max="35" width="5.33203125" style="351" customWidth="1"/>
    <col min="36" max="36" width="19.83203125" style="351" customWidth="1"/>
    <col min="37" max="260" width="7.83203125" style="348"/>
    <col min="261" max="261" width="3.83203125" style="348" customWidth="1"/>
    <col min="262" max="262" width="6.08203125" style="348" bestFit="1" customWidth="1"/>
    <col min="263" max="263" width="14.83203125" style="348" bestFit="1" customWidth="1"/>
    <col min="264" max="264" width="12.58203125" style="348" customWidth="1"/>
    <col min="265" max="265" width="13.08203125" style="348" customWidth="1"/>
    <col min="266" max="267" width="4.5" style="348" customWidth="1"/>
    <col min="268" max="268" width="5.58203125" style="348" customWidth="1"/>
    <col min="269" max="270" width="5.58203125" style="348" bestFit="1" customWidth="1"/>
    <col min="271" max="271" width="8.58203125" style="348" customWidth="1"/>
    <col min="272" max="272" width="5.58203125" style="348" bestFit="1" customWidth="1"/>
    <col min="273" max="274" width="9.33203125" style="348" bestFit="1" customWidth="1"/>
    <col min="275" max="275" width="0" style="348" hidden="1" customWidth="1"/>
    <col min="276" max="276" width="7.5" style="348" bestFit="1" customWidth="1"/>
    <col min="277" max="282" width="0" style="348" hidden="1" customWidth="1"/>
    <col min="283" max="283" width="5.5" style="348" bestFit="1" customWidth="1"/>
    <col min="284" max="284" width="0" style="348" hidden="1" customWidth="1"/>
    <col min="285" max="286" width="5.33203125" style="348" customWidth="1"/>
    <col min="287" max="289" width="5.58203125" style="348" customWidth="1"/>
    <col min="290" max="290" width="0" style="348" hidden="1" customWidth="1"/>
    <col min="291" max="291" width="5.33203125" style="348" customWidth="1"/>
    <col min="292" max="292" width="19.83203125" style="348" customWidth="1"/>
    <col min="293" max="516" width="7.83203125" style="348"/>
    <col min="517" max="517" width="3.83203125" style="348" customWidth="1"/>
    <col min="518" max="518" width="6.08203125" style="348" bestFit="1" customWidth="1"/>
    <col min="519" max="519" width="14.83203125" style="348" bestFit="1" customWidth="1"/>
    <col min="520" max="520" width="12.58203125" style="348" customWidth="1"/>
    <col min="521" max="521" width="13.08203125" style="348" customWidth="1"/>
    <col min="522" max="523" width="4.5" style="348" customWidth="1"/>
    <col min="524" max="524" width="5.58203125" style="348" customWidth="1"/>
    <col min="525" max="526" width="5.58203125" style="348" bestFit="1" customWidth="1"/>
    <col min="527" max="527" width="8.58203125" style="348" customWidth="1"/>
    <col min="528" max="528" width="5.58203125" style="348" bestFit="1" customWidth="1"/>
    <col min="529" max="530" width="9.33203125" style="348" bestFit="1" customWidth="1"/>
    <col min="531" max="531" width="0" style="348" hidden="1" customWidth="1"/>
    <col min="532" max="532" width="7.5" style="348" bestFit="1" customWidth="1"/>
    <col min="533" max="538" width="0" style="348" hidden="1" customWidth="1"/>
    <col min="539" max="539" width="5.5" style="348" bestFit="1" customWidth="1"/>
    <col min="540" max="540" width="0" style="348" hidden="1" customWidth="1"/>
    <col min="541" max="542" width="5.33203125" style="348" customWidth="1"/>
    <col min="543" max="545" width="5.58203125" style="348" customWidth="1"/>
    <col min="546" max="546" width="0" style="348" hidden="1" customWidth="1"/>
    <col min="547" max="547" width="5.33203125" style="348" customWidth="1"/>
    <col min="548" max="548" width="19.83203125" style="348" customWidth="1"/>
    <col min="549" max="772" width="7.83203125" style="348"/>
    <col min="773" max="773" width="3.83203125" style="348" customWidth="1"/>
    <col min="774" max="774" width="6.08203125" style="348" bestFit="1" customWidth="1"/>
    <col min="775" max="775" width="14.83203125" style="348" bestFit="1" customWidth="1"/>
    <col min="776" max="776" width="12.58203125" style="348" customWidth="1"/>
    <col min="777" max="777" width="13.08203125" style="348" customWidth="1"/>
    <col min="778" max="779" width="4.5" style="348" customWidth="1"/>
    <col min="780" max="780" width="5.58203125" style="348" customWidth="1"/>
    <col min="781" max="782" width="5.58203125" style="348" bestFit="1" customWidth="1"/>
    <col min="783" max="783" width="8.58203125" style="348" customWidth="1"/>
    <col min="784" max="784" width="5.58203125" style="348" bestFit="1" customWidth="1"/>
    <col min="785" max="786" width="9.33203125" style="348" bestFit="1" customWidth="1"/>
    <col min="787" max="787" width="0" style="348" hidden="1" customWidth="1"/>
    <col min="788" max="788" width="7.5" style="348" bestFit="1" customWidth="1"/>
    <col min="789" max="794" width="0" style="348" hidden="1" customWidth="1"/>
    <col min="795" max="795" width="5.5" style="348" bestFit="1" customWidth="1"/>
    <col min="796" max="796" width="0" style="348" hidden="1" customWidth="1"/>
    <col min="797" max="798" width="5.33203125" style="348" customWidth="1"/>
    <col min="799" max="801" width="5.58203125" style="348" customWidth="1"/>
    <col min="802" max="802" width="0" style="348" hidden="1" customWidth="1"/>
    <col min="803" max="803" width="5.33203125" style="348" customWidth="1"/>
    <col min="804" max="804" width="19.83203125" style="348" customWidth="1"/>
    <col min="805" max="1028" width="7.83203125" style="348"/>
    <col min="1029" max="1029" width="3.83203125" style="348" customWidth="1"/>
    <col min="1030" max="1030" width="6.08203125" style="348" bestFit="1" customWidth="1"/>
    <col min="1031" max="1031" width="14.83203125" style="348" bestFit="1" customWidth="1"/>
    <col min="1032" max="1032" width="12.58203125" style="348" customWidth="1"/>
    <col min="1033" max="1033" width="13.08203125" style="348" customWidth="1"/>
    <col min="1034" max="1035" width="4.5" style="348" customWidth="1"/>
    <col min="1036" max="1036" width="5.58203125" style="348" customWidth="1"/>
    <col min="1037" max="1038" width="5.58203125" style="348" bestFit="1" customWidth="1"/>
    <col min="1039" max="1039" width="8.58203125" style="348" customWidth="1"/>
    <col min="1040" max="1040" width="5.58203125" style="348" bestFit="1" customWidth="1"/>
    <col min="1041" max="1042" width="9.33203125" style="348" bestFit="1" customWidth="1"/>
    <col min="1043" max="1043" width="0" style="348" hidden="1" customWidth="1"/>
    <col min="1044" max="1044" width="7.5" style="348" bestFit="1" customWidth="1"/>
    <col min="1045" max="1050" width="0" style="348" hidden="1" customWidth="1"/>
    <col min="1051" max="1051" width="5.5" style="348" bestFit="1" customWidth="1"/>
    <col min="1052" max="1052" width="0" style="348" hidden="1" customWidth="1"/>
    <col min="1053" max="1054" width="5.33203125" style="348" customWidth="1"/>
    <col min="1055" max="1057" width="5.58203125" style="348" customWidth="1"/>
    <col min="1058" max="1058" width="0" style="348" hidden="1" customWidth="1"/>
    <col min="1059" max="1059" width="5.33203125" style="348" customWidth="1"/>
    <col min="1060" max="1060" width="19.83203125" style="348" customWidth="1"/>
    <col min="1061" max="1284" width="7.83203125" style="348"/>
    <col min="1285" max="1285" width="3.83203125" style="348" customWidth="1"/>
    <col min="1286" max="1286" width="6.08203125" style="348" bestFit="1" customWidth="1"/>
    <col min="1287" max="1287" width="14.83203125" style="348" bestFit="1" customWidth="1"/>
    <col min="1288" max="1288" width="12.58203125" style="348" customWidth="1"/>
    <col min="1289" max="1289" width="13.08203125" style="348" customWidth="1"/>
    <col min="1290" max="1291" width="4.5" style="348" customWidth="1"/>
    <col min="1292" max="1292" width="5.58203125" style="348" customWidth="1"/>
    <col min="1293" max="1294" width="5.58203125" style="348" bestFit="1" customWidth="1"/>
    <col min="1295" max="1295" width="8.58203125" style="348" customWidth="1"/>
    <col min="1296" max="1296" width="5.58203125" style="348" bestFit="1" customWidth="1"/>
    <col min="1297" max="1298" width="9.33203125" style="348" bestFit="1" customWidth="1"/>
    <col min="1299" max="1299" width="0" style="348" hidden="1" customWidth="1"/>
    <col min="1300" max="1300" width="7.5" style="348" bestFit="1" customWidth="1"/>
    <col min="1301" max="1306" width="0" style="348" hidden="1" customWidth="1"/>
    <col min="1307" max="1307" width="5.5" style="348" bestFit="1" customWidth="1"/>
    <col min="1308" max="1308" width="0" style="348" hidden="1" customWidth="1"/>
    <col min="1309" max="1310" width="5.33203125" style="348" customWidth="1"/>
    <col min="1311" max="1313" width="5.58203125" style="348" customWidth="1"/>
    <col min="1314" max="1314" width="0" style="348" hidden="1" customWidth="1"/>
    <col min="1315" max="1315" width="5.33203125" style="348" customWidth="1"/>
    <col min="1316" max="1316" width="19.83203125" style="348" customWidth="1"/>
    <col min="1317" max="1540" width="7.83203125" style="348"/>
    <col min="1541" max="1541" width="3.83203125" style="348" customWidth="1"/>
    <col min="1542" max="1542" width="6.08203125" style="348" bestFit="1" customWidth="1"/>
    <col min="1543" max="1543" width="14.83203125" style="348" bestFit="1" customWidth="1"/>
    <col min="1544" max="1544" width="12.58203125" style="348" customWidth="1"/>
    <col min="1545" max="1545" width="13.08203125" style="348" customWidth="1"/>
    <col min="1546" max="1547" width="4.5" style="348" customWidth="1"/>
    <col min="1548" max="1548" width="5.58203125" style="348" customWidth="1"/>
    <col min="1549" max="1550" width="5.58203125" style="348" bestFit="1" customWidth="1"/>
    <col min="1551" max="1551" width="8.58203125" style="348" customWidth="1"/>
    <col min="1552" max="1552" width="5.58203125" style="348" bestFit="1" customWidth="1"/>
    <col min="1553" max="1554" width="9.33203125" style="348" bestFit="1" customWidth="1"/>
    <col min="1555" max="1555" width="0" style="348" hidden="1" customWidth="1"/>
    <col min="1556" max="1556" width="7.5" style="348" bestFit="1" customWidth="1"/>
    <col min="1557" max="1562" width="0" style="348" hidden="1" customWidth="1"/>
    <col min="1563" max="1563" width="5.5" style="348" bestFit="1" customWidth="1"/>
    <col min="1564" max="1564" width="0" style="348" hidden="1" customWidth="1"/>
    <col min="1565" max="1566" width="5.33203125" style="348" customWidth="1"/>
    <col min="1567" max="1569" width="5.58203125" style="348" customWidth="1"/>
    <col min="1570" max="1570" width="0" style="348" hidden="1" customWidth="1"/>
    <col min="1571" max="1571" width="5.33203125" style="348" customWidth="1"/>
    <col min="1572" max="1572" width="19.83203125" style="348" customWidth="1"/>
    <col min="1573" max="1796" width="7.83203125" style="348"/>
    <col min="1797" max="1797" width="3.83203125" style="348" customWidth="1"/>
    <col min="1798" max="1798" width="6.08203125" style="348" bestFit="1" customWidth="1"/>
    <col min="1799" max="1799" width="14.83203125" style="348" bestFit="1" customWidth="1"/>
    <col min="1800" max="1800" width="12.58203125" style="348" customWidth="1"/>
    <col min="1801" max="1801" width="13.08203125" style="348" customWidth="1"/>
    <col min="1802" max="1803" width="4.5" style="348" customWidth="1"/>
    <col min="1804" max="1804" width="5.58203125" style="348" customWidth="1"/>
    <col min="1805" max="1806" width="5.58203125" style="348" bestFit="1" customWidth="1"/>
    <col min="1807" max="1807" width="8.58203125" style="348" customWidth="1"/>
    <col min="1808" max="1808" width="5.58203125" style="348" bestFit="1" customWidth="1"/>
    <col min="1809" max="1810" width="9.33203125" style="348" bestFit="1" customWidth="1"/>
    <col min="1811" max="1811" width="0" style="348" hidden="1" customWidth="1"/>
    <col min="1812" max="1812" width="7.5" style="348" bestFit="1" customWidth="1"/>
    <col min="1813" max="1818" width="0" style="348" hidden="1" customWidth="1"/>
    <col min="1819" max="1819" width="5.5" style="348" bestFit="1" customWidth="1"/>
    <col min="1820" max="1820" width="0" style="348" hidden="1" customWidth="1"/>
    <col min="1821" max="1822" width="5.33203125" style="348" customWidth="1"/>
    <col min="1823" max="1825" width="5.58203125" style="348" customWidth="1"/>
    <col min="1826" max="1826" width="0" style="348" hidden="1" customWidth="1"/>
    <col min="1827" max="1827" width="5.33203125" style="348" customWidth="1"/>
    <col min="1828" max="1828" width="19.83203125" style="348" customWidth="1"/>
    <col min="1829" max="2052" width="7.83203125" style="348"/>
    <col min="2053" max="2053" width="3.83203125" style="348" customWidth="1"/>
    <col min="2054" max="2054" width="6.08203125" style="348" bestFit="1" customWidth="1"/>
    <col min="2055" max="2055" width="14.83203125" style="348" bestFit="1" customWidth="1"/>
    <col min="2056" max="2056" width="12.58203125" style="348" customWidth="1"/>
    <col min="2057" max="2057" width="13.08203125" style="348" customWidth="1"/>
    <col min="2058" max="2059" width="4.5" style="348" customWidth="1"/>
    <col min="2060" max="2060" width="5.58203125" style="348" customWidth="1"/>
    <col min="2061" max="2062" width="5.58203125" style="348" bestFit="1" customWidth="1"/>
    <col min="2063" max="2063" width="8.58203125" style="348" customWidth="1"/>
    <col min="2064" max="2064" width="5.58203125" style="348" bestFit="1" customWidth="1"/>
    <col min="2065" max="2066" width="9.33203125" style="348" bestFit="1" customWidth="1"/>
    <col min="2067" max="2067" width="0" style="348" hidden="1" customWidth="1"/>
    <col min="2068" max="2068" width="7.5" style="348" bestFit="1" customWidth="1"/>
    <col min="2069" max="2074" width="0" style="348" hidden="1" customWidth="1"/>
    <col min="2075" max="2075" width="5.5" style="348" bestFit="1" customWidth="1"/>
    <col min="2076" max="2076" width="0" style="348" hidden="1" customWidth="1"/>
    <col min="2077" max="2078" width="5.33203125" style="348" customWidth="1"/>
    <col min="2079" max="2081" width="5.58203125" style="348" customWidth="1"/>
    <col min="2082" max="2082" width="0" style="348" hidden="1" customWidth="1"/>
    <col min="2083" max="2083" width="5.33203125" style="348" customWidth="1"/>
    <col min="2084" max="2084" width="19.83203125" style="348" customWidth="1"/>
    <col min="2085" max="2308" width="7.83203125" style="348"/>
    <col min="2309" max="2309" width="3.83203125" style="348" customWidth="1"/>
    <col min="2310" max="2310" width="6.08203125" style="348" bestFit="1" customWidth="1"/>
    <col min="2311" max="2311" width="14.83203125" style="348" bestFit="1" customWidth="1"/>
    <col min="2312" max="2312" width="12.58203125" style="348" customWidth="1"/>
    <col min="2313" max="2313" width="13.08203125" style="348" customWidth="1"/>
    <col min="2314" max="2315" width="4.5" style="348" customWidth="1"/>
    <col min="2316" max="2316" width="5.58203125" style="348" customWidth="1"/>
    <col min="2317" max="2318" width="5.58203125" style="348" bestFit="1" customWidth="1"/>
    <col min="2319" max="2319" width="8.58203125" style="348" customWidth="1"/>
    <col min="2320" max="2320" width="5.58203125" style="348" bestFit="1" customWidth="1"/>
    <col min="2321" max="2322" width="9.33203125" style="348" bestFit="1" customWidth="1"/>
    <col min="2323" max="2323" width="0" style="348" hidden="1" customWidth="1"/>
    <col min="2324" max="2324" width="7.5" style="348" bestFit="1" customWidth="1"/>
    <col min="2325" max="2330" width="0" style="348" hidden="1" customWidth="1"/>
    <col min="2331" max="2331" width="5.5" style="348" bestFit="1" customWidth="1"/>
    <col min="2332" max="2332" width="0" style="348" hidden="1" customWidth="1"/>
    <col min="2333" max="2334" width="5.33203125" style="348" customWidth="1"/>
    <col min="2335" max="2337" width="5.58203125" style="348" customWidth="1"/>
    <col min="2338" max="2338" width="0" style="348" hidden="1" customWidth="1"/>
    <col min="2339" max="2339" width="5.33203125" style="348" customWidth="1"/>
    <col min="2340" max="2340" width="19.83203125" style="348" customWidth="1"/>
    <col min="2341" max="2564" width="7.83203125" style="348"/>
    <col min="2565" max="2565" width="3.83203125" style="348" customWidth="1"/>
    <col min="2566" max="2566" width="6.08203125" style="348" bestFit="1" customWidth="1"/>
    <col min="2567" max="2567" width="14.83203125" style="348" bestFit="1" customWidth="1"/>
    <col min="2568" max="2568" width="12.58203125" style="348" customWidth="1"/>
    <col min="2569" max="2569" width="13.08203125" style="348" customWidth="1"/>
    <col min="2570" max="2571" width="4.5" style="348" customWidth="1"/>
    <col min="2572" max="2572" width="5.58203125" style="348" customWidth="1"/>
    <col min="2573" max="2574" width="5.58203125" style="348" bestFit="1" customWidth="1"/>
    <col min="2575" max="2575" width="8.58203125" style="348" customWidth="1"/>
    <col min="2576" max="2576" width="5.58203125" style="348" bestFit="1" customWidth="1"/>
    <col min="2577" max="2578" width="9.33203125" style="348" bestFit="1" customWidth="1"/>
    <col min="2579" max="2579" width="0" style="348" hidden="1" customWidth="1"/>
    <col min="2580" max="2580" width="7.5" style="348" bestFit="1" customWidth="1"/>
    <col min="2581" max="2586" width="0" style="348" hidden="1" customWidth="1"/>
    <col min="2587" max="2587" width="5.5" style="348" bestFit="1" customWidth="1"/>
    <col min="2588" max="2588" width="0" style="348" hidden="1" customWidth="1"/>
    <col min="2589" max="2590" width="5.33203125" style="348" customWidth="1"/>
    <col min="2591" max="2593" width="5.58203125" style="348" customWidth="1"/>
    <col min="2594" max="2594" width="0" style="348" hidden="1" customWidth="1"/>
    <col min="2595" max="2595" width="5.33203125" style="348" customWidth="1"/>
    <col min="2596" max="2596" width="19.83203125" style="348" customWidth="1"/>
    <col min="2597" max="2820" width="7.83203125" style="348"/>
    <col min="2821" max="2821" width="3.83203125" style="348" customWidth="1"/>
    <col min="2822" max="2822" width="6.08203125" style="348" bestFit="1" customWidth="1"/>
    <col min="2823" max="2823" width="14.83203125" style="348" bestFit="1" customWidth="1"/>
    <col min="2824" max="2824" width="12.58203125" style="348" customWidth="1"/>
    <col min="2825" max="2825" width="13.08203125" style="348" customWidth="1"/>
    <col min="2826" max="2827" width="4.5" style="348" customWidth="1"/>
    <col min="2828" max="2828" width="5.58203125" style="348" customWidth="1"/>
    <col min="2829" max="2830" width="5.58203125" style="348" bestFit="1" customWidth="1"/>
    <col min="2831" max="2831" width="8.58203125" style="348" customWidth="1"/>
    <col min="2832" max="2832" width="5.58203125" style="348" bestFit="1" customWidth="1"/>
    <col min="2833" max="2834" width="9.33203125" style="348" bestFit="1" customWidth="1"/>
    <col min="2835" max="2835" width="0" style="348" hidden="1" customWidth="1"/>
    <col min="2836" max="2836" width="7.5" style="348" bestFit="1" customWidth="1"/>
    <col min="2837" max="2842" width="0" style="348" hidden="1" customWidth="1"/>
    <col min="2843" max="2843" width="5.5" style="348" bestFit="1" customWidth="1"/>
    <col min="2844" max="2844" width="0" style="348" hidden="1" customWidth="1"/>
    <col min="2845" max="2846" width="5.33203125" style="348" customWidth="1"/>
    <col min="2847" max="2849" width="5.58203125" style="348" customWidth="1"/>
    <col min="2850" max="2850" width="0" style="348" hidden="1" customWidth="1"/>
    <col min="2851" max="2851" width="5.33203125" style="348" customWidth="1"/>
    <col min="2852" max="2852" width="19.83203125" style="348" customWidth="1"/>
    <col min="2853" max="3076" width="7.83203125" style="348"/>
    <col min="3077" max="3077" width="3.83203125" style="348" customWidth="1"/>
    <col min="3078" max="3078" width="6.08203125" style="348" bestFit="1" customWidth="1"/>
    <col min="3079" max="3079" width="14.83203125" style="348" bestFit="1" customWidth="1"/>
    <col min="3080" max="3080" width="12.58203125" style="348" customWidth="1"/>
    <col min="3081" max="3081" width="13.08203125" style="348" customWidth="1"/>
    <col min="3082" max="3083" width="4.5" style="348" customWidth="1"/>
    <col min="3084" max="3084" width="5.58203125" style="348" customWidth="1"/>
    <col min="3085" max="3086" width="5.58203125" style="348" bestFit="1" customWidth="1"/>
    <col min="3087" max="3087" width="8.58203125" style="348" customWidth="1"/>
    <col min="3088" max="3088" width="5.58203125" style="348" bestFit="1" customWidth="1"/>
    <col min="3089" max="3090" width="9.33203125" style="348" bestFit="1" customWidth="1"/>
    <col min="3091" max="3091" width="0" style="348" hidden="1" customWidth="1"/>
    <col min="3092" max="3092" width="7.5" style="348" bestFit="1" customWidth="1"/>
    <col min="3093" max="3098" width="0" style="348" hidden="1" customWidth="1"/>
    <col min="3099" max="3099" width="5.5" style="348" bestFit="1" customWidth="1"/>
    <col min="3100" max="3100" width="0" style="348" hidden="1" customWidth="1"/>
    <col min="3101" max="3102" width="5.33203125" style="348" customWidth="1"/>
    <col min="3103" max="3105" width="5.58203125" style="348" customWidth="1"/>
    <col min="3106" max="3106" width="0" style="348" hidden="1" customWidth="1"/>
    <col min="3107" max="3107" width="5.33203125" style="348" customWidth="1"/>
    <col min="3108" max="3108" width="19.83203125" style="348" customWidth="1"/>
    <col min="3109" max="3332" width="7.83203125" style="348"/>
    <col min="3333" max="3333" width="3.83203125" style="348" customWidth="1"/>
    <col min="3334" max="3334" width="6.08203125" style="348" bestFit="1" customWidth="1"/>
    <col min="3335" max="3335" width="14.83203125" style="348" bestFit="1" customWidth="1"/>
    <col min="3336" max="3336" width="12.58203125" style="348" customWidth="1"/>
    <col min="3337" max="3337" width="13.08203125" style="348" customWidth="1"/>
    <col min="3338" max="3339" width="4.5" style="348" customWidth="1"/>
    <col min="3340" max="3340" width="5.58203125" style="348" customWidth="1"/>
    <col min="3341" max="3342" width="5.58203125" style="348" bestFit="1" customWidth="1"/>
    <col min="3343" max="3343" width="8.58203125" style="348" customWidth="1"/>
    <col min="3344" max="3344" width="5.58203125" style="348" bestFit="1" customWidth="1"/>
    <col min="3345" max="3346" width="9.33203125" style="348" bestFit="1" customWidth="1"/>
    <col min="3347" max="3347" width="0" style="348" hidden="1" customWidth="1"/>
    <col min="3348" max="3348" width="7.5" style="348" bestFit="1" customWidth="1"/>
    <col min="3349" max="3354" width="0" style="348" hidden="1" customWidth="1"/>
    <col min="3355" max="3355" width="5.5" style="348" bestFit="1" customWidth="1"/>
    <col min="3356" max="3356" width="0" style="348" hidden="1" customWidth="1"/>
    <col min="3357" max="3358" width="5.33203125" style="348" customWidth="1"/>
    <col min="3359" max="3361" width="5.58203125" style="348" customWidth="1"/>
    <col min="3362" max="3362" width="0" style="348" hidden="1" customWidth="1"/>
    <col min="3363" max="3363" width="5.33203125" style="348" customWidth="1"/>
    <col min="3364" max="3364" width="19.83203125" style="348" customWidth="1"/>
    <col min="3365" max="3588" width="7.83203125" style="348"/>
    <col min="3589" max="3589" width="3.83203125" style="348" customWidth="1"/>
    <col min="3590" max="3590" width="6.08203125" style="348" bestFit="1" customWidth="1"/>
    <col min="3591" max="3591" width="14.83203125" style="348" bestFit="1" customWidth="1"/>
    <col min="3592" max="3592" width="12.58203125" style="348" customWidth="1"/>
    <col min="3593" max="3593" width="13.08203125" style="348" customWidth="1"/>
    <col min="3594" max="3595" width="4.5" style="348" customWidth="1"/>
    <col min="3596" max="3596" width="5.58203125" style="348" customWidth="1"/>
    <col min="3597" max="3598" width="5.58203125" style="348" bestFit="1" customWidth="1"/>
    <col min="3599" max="3599" width="8.58203125" style="348" customWidth="1"/>
    <col min="3600" max="3600" width="5.58203125" style="348" bestFit="1" customWidth="1"/>
    <col min="3601" max="3602" width="9.33203125" style="348" bestFit="1" customWidth="1"/>
    <col min="3603" max="3603" width="0" style="348" hidden="1" customWidth="1"/>
    <col min="3604" max="3604" width="7.5" style="348" bestFit="1" customWidth="1"/>
    <col min="3605" max="3610" width="0" style="348" hidden="1" customWidth="1"/>
    <col min="3611" max="3611" width="5.5" style="348" bestFit="1" customWidth="1"/>
    <col min="3612" max="3612" width="0" style="348" hidden="1" customWidth="1"/>
    <col min="3613" max="3614" width="5.33203125" style="348" customWidth="1"/>
    <col min="3615" max="3617" width="5.58203125" style="348" customWidth="1"/>
    <col min="3618" max="3618" width="0" style="348" hidden="1" customWidth="1"/>
    <col min="3619" max="3619" width="5.33203125" style="348" customWidth="1"/>
    <col min="3620" max="3620" width="19.83203125" style="348" customWidth="1"/>
    <col min="3621" max="3844" width="7.83203125" style="348"/>
    <col min="3845" max="3845" width="3.83203125" style="348" customWidth="1"/>
    <col min="3846" max="3846" width="6.08203125" style="348" bestFit="1" customWidth="1"/>
    <col min="3847" max="3847" width="14.83203125" style="348" bestFit="1" customWidth="1"/>
    <col min="3848" max="3848" width="12.58203125" style="348" customWidth="1"/>
    <col min="3849" max="3849" width="13.08203125" style="348" customWidth="1"/>
    <col min="3850" max="3851" width="4.5" style="348" customWidth="1"/>
    <col min="3852" max="3852" width="5.58203125" style="348" customWidth="1"/>
    <col min="3853" max="3854" width="5.58203125" style="348" bestFit="1" customWidth="1"/>
    <col min="3855" max="3855" width="8.58203125" style="348" customWidth="1"/>
    <col min="3856" max="3856" width="5.58203125" style="348" bestFit="1" customWidth="1"/>
    <col min="3857" max="3858" width="9.33203125" style="348" bestFit="1" customWidth="1"/>
    <col min="3859" max="3859" width="0" style="348" hidden="1" customWidth="1"/>
    <col min="3860" max="3860" width="7.5" style="348" bestFit="1" customWidth="1"/>
    <col min="3861" max="3866" width="0" style="348" hidden="1" customWidth="1"/>
    <col min="3867" max="3867" width="5.5" style="348" bestFit="1" customWidth="1"/>
    <col min="3868" max="3868" width="0" style="348" hidden="1" customWidth="1"/>
    <col min="3869" max="3870" width="5.33203125" style="348" customWidth="1"/>
    <col min="3871" max="3873" width="5.58203125" style="348" customWidth="1"/>
    <col min="3874" max="3874" width="0" style="348" hidden="1" customWidth="1"/>
    <col min="3875" max="3875" width="5.33203125" style="348" customWidth="1"/>
    <col min="3876" max="3876" width="19.83203125" style="348" customWidth="1"/>
    <col min="3877" max="4100" width="7.83203125" style="348"/>
    <col min="4101" max="4101" width="3.83203125" style="348" customWidth="1"/>
    <col min="4102" max="4102" width="6.08203125" style="348" bestFit="1" customWidth="1"/>
    <col min="4103" max="4103" width="14.83203125" style="348" bestFit="1" customWidth="1"/>
    <col min="4104" max="4104" width="12.58203125" style="348" customWidth="1"/>
    <col min="4105" max="4105" width="13.08203125" style="348" customWidth="1"/>
    <col min="4106" max="4107" width="4.5" style="348" customWidth="1"/>
    <col min="4108" max="4108" width="5.58203125" style="348" customWidth="1"/>
    <col min="4109" max="4110" width="5.58203125" style="348" bestFit="1" customWidth="1"/>
    <col min="4111" max="4111" width="8.58203125" style="348" customWidth="1"/>
    <col min="4112" max="4112" width="5.58203125" style="348" bestFit="1" customWidth="1"/>
    <col min="4113" max="4114" width="9.33203125" style="348" bestFit="1" customWidth="1"/>
    <col min="4115" max="4115" width="0" style="348" hidden="1" customWidth="1"/>
    <col min="4116" max="4116" width="7.5" style="348" bestFit="1" customWidth="1"/>
    <col min="4117" max="4122" width="0" style="348" hidden="1" customWidth="1"/>
    <col min="4123" max="4123" width="5.5" style="348" bestFit="1" customWidth="1"/>
    <col min="4124" max="4124" width="0" style="348" hidden="1" customWidth="1"/>
    <col min="4125" max="4126" width="5.33203125" style="348" customWidth="1"/>
    <col min="4127" max="4129" width="5.58203125" style="348" customWidth="1"/>
    <col min="4130" max="4130" width="0" style="348" hidden="1" customWidth="1"/>
    <col min="4131" max="4131" width="5.33203125" style="348" customWidth="1"/>
    <col min="4132" max="4132" width="19.83203125" style="348" customWidth="1"/>
    <col min="4133" max="4356" width="7.83203125" style="348"/>
    <col min="4357" max="4357" width="3.83203125" style="348" customWidth="1"/>
    <col min="4358" max="4358" width="6.08203125" style="348" bestFit="1" customWidth="1"/>
    <col min="4359" max="4359" width="14.83203125" style="348" bestFit="1" customWidth="1"/>
    <col min="4360" max="4360" width="12.58203125" style="348" customWidth="1"/>
    <col min="4361" max="4361" width="13.08203125" style="348" customWidth="1"/>
    <col min="4362" max="4363" width="4.5" style="348" customWidth="1"/>
    <col min="4364" max="4364" width="5.58203125" style="348" customWidth="1"/>
    <col min="4365" max="4366" width="5.58203125" style="348" bestFit="1" customWidth="1"/>
    <col min="4367" max="4367" width="8.58203125" style="348" customWidth="1"/>
    <col min="4368" max="4368" width="5.58203125" style="348" bestFit="1" customWidth="1"/>
    <col min="4369" max="4370" width="9.33203125" style="348" bestFit="1" customWidth="1"/>
    <col min="4371" max="4371" width="0" style="348" hidden="1" customWidth="1"/>
    <col min="4372" max="4372" width="7.5" style="348" bestFit="1" customWidth="1"/>
    <col min="4373" max="4378" width="0" style="348" hidden="1" customWidth="1"/>
    <col min="4379" max="4379" width="5.5" style="348" bestFit="1" customWidth="1"/>
    <col min="4380" max="4380" width="0" style="348" hidden="1" customWidth="1"/>
    <col min="4381" max="4382" width="5.33203125" style="348" customWidth="1"/>
    <col min="4383" max="4385" width="5.58203125" style="348" customWidth="1"/>
    <col min="4386" max="4386" width="0" style="348" hidden="1" customWidth="1"/>
    <col min="4387" max="4387" width="5.33203125" style="348" customWidth="1"/>
    <col min="4388" max="4388" width="19.83203125" style="348" customWidth="1"/>
    <col min="4389" max="4612" width="7.83203125" style="348"/>
    <col min="4613" max="4613" width="3.83203125" style="348" customWidth="1"/>
    <col min="4614" max="4614" width="6.08203125" style="348" bestFit="1" customWidth="1"/>
    <col min="4615" max="4615" width="14.83203125" style="348" bestFit="1" customWidth="1"/>
    <col min="4616" max="4616" width="12.58203125" style="348" customWidth="1"/>
    <col min="4617" max="4617" width="13.08203125" style="348" customWidth="1"/>
    <col min="4618" max="4619" width="4.5" style="348" customWidth="1"/>
    <col min="4620" max="4620" width="5.58203125" style="348" customWidth="1"/>
    <col min="4621" max="4622" width="5.58203125" style="348" bestFit="1" customWidth="1"/>
    <col min="4623" max="4623" width="8.58203125" style="348" customWidth="1"/>
    <col min="4624" max="4624" width="5.58203125" style="348" bestFit="1" customWidth="1"/>
    <col min="4625" max="4626" width="9.33203125" style="348" bestFit="1" customWidth="1"/>
    <col min="4627" max="4627" width="0" style="348" hidden="1" customWidth="1"/>
    <col min="4628" max="4628" width="7.5" style="348" bestFit="1" customWidth="1"/>
    <col min="4629" max="4634" width="0" style="348" hidden="1" customWidth="1"/>
    <col min="4635" max="4635" width="5.5" style="348" bestFit="1" customWidth="1"/>
    <col min="4636" max="4636" width="0" style="348" hidden="1" customWidth="1"/>
    <col min="4637" max="4638" width="5.33203125" style="348" customWidth="1"/>
    <col min="4639" max="4641" width="5.58203125" style="348" customWidth="1"/>
    <col min="4642" max="4642" width="0" style="348" hidden="1" customWidth="1"/>
    <col min="4643" max="4643" width="5.33203125" style="348" customWidth="1"/>
    <col min="4644" max="4644" width="19.83203125" style="348" customWidth="1"/>
    <col min="4645" max="4868" width="7.83203125" style="348"/>
    <col min="4869" max="4869" width="3.83203125" style="348" customWidth="1"/>
    <col min="4870" max="4870" width="6.08203125" style="348" bestFit="1" customWidth="1"/>
    <col min="4871" max="4871" width="14.83203125" style="348" bestFit="1" customWidth="1"/>
    <col min="4872" max="4872" width="12.58203125" style="348" customWidth="1"/>
    <col min="4873" max="4873" width="13.08203125" style="348" customWidth="1"/>
    <col min="4874" max="4875" width="4.5" style="348" customWidth="1"/>
    <col min="4876" max="4876" width="5.58203125" style="348" customWidth="1"/>
    <col min="4877" max="4878" width="5.58203125" style="348" bestFit="1" customWidth="1"/>
    <col min="4879" max="4879" width="8.58203125" style="348" customWidth="1"/>
    <col min="4880" max="4880" width="5.58203125" style="348" bestFit="1" customWidth="1"/>
    <col min="4881" max="4882" width="9.33203125" style="348" bestFit="1" customWidth="1"/>
    <col min="4883" max="4883" width="0" style="348" hidden="1" customWidth="1"/>
    <col min="4884" max="4884" width="7.5" style="348" bestFit="1" customWidth="1"/>
    <col min="4885" max="4890" width="0" style="348" hidden="1" customWidth="1"/>
    <col min="4891" max="4891" width="5.5" style="348" bestFit="1" customWidth="1"/>
    <col min="4892" max="4892" width="0" style="348" hidden="1" customWidth="1"/>
    <col min="4893" max="4894" width="5.33203125" style="348" customWidth="1"/>
    <col min="4895" max="4897" width="5.58203125" style="348" customWidth="1"/>
    <col min="4898" max="4898" width="0" style="348" hidden="1" customWidth="1"/>
    <col min="4899" max="4899" width="5.33203125" style="348" customWidth="1"/>
    <col min="4900" max="4900" width="19.83203125" style="348" customWidth="1"/>
    <col min="4901" max="5124" width="7.83203125" style="348"/>
    <col min="5125" max="5125" width="3.83203125" style="348" customWidth="1"/>
    <col min="5126" max="5126" width="6.08203125" style="348" bestFit="1" customWidth="1"/>
    <col min="5127" max="5127" width="14.83203125" style="348" bestFit="1" customWidth="1"/>
    <col min="5128" max="5128" width="12.58203125" style="348" customWidth="1"/>
    <col min="5129" max="5129" width="13.08203125" style="348" customWidth="1"/>
    <col min="5130" max="5131" width="4.5" style="348" customWidth="1"/>
    <col min="5132" max="5132" width="5.58203125" style="348" customWidth="1"/>
    <col min="5133" max="5134" width="5.58203125" style="348" bestFit="1" customWidth="1"/>
    <col min="5135" max="5135" width="8.58203125" style="348" customWidth="1"/>
    <col min="5136" max="5136" width="5.58203125" style="348" bestFit="1" customWidth="1"/>
    <col min="5137" max="5138" width="9.33203125" style="348" bestFit="1" customWidth="1"/>
    <col min="5139" max="5139" width="0" style="348" hidden="1" customWidth="1"/>
    <col min="5140" max="5140" width="7.5" style="348" bestFit="1" customWidth="1"/>
    <col min="5141" max="5146" width="0" style="348" hidden="1" customWidth="1"/>
    <col min="5147" max="5147" width="5.5" style="348" bestFit="1" customWidth="1"/>
    <col min="5148" max="5148" width="0" style="348" hidden="1" customWidth="1"/>
    <col min="5149" max="5150" width="5.33203125" style="348" customWidth="1"/>
    <col min="5151" max="5153" width="5.58203125" style="348" customWidth="1"/>
    <col min="5154" max="5154" width="0" style="348" hidden="1" customWidth="1"/>
    <col min="5155" max="5155" width="5.33203125" style="348" customWidth="1"/>
    <col min="5156" max="5156" width="19.83203125" style="348" customWidth="1"/>
    <col min="5157" max="5380" width="7.83203125" style="348"/>
    <col min="5381" max="5381" width="3.83203125" style="348" customWidth="1"/>
    <col min="5382" max="5382" width="6.08203125" style="348" bestFit="1" customWidth="1"/>
    <col min="5383" max="5383" width="14.83203125" style="348" bestFit="1" customWidth="1"/>
    <col min="5384" max="5384" width="12.58203125" style="348" customWidth="1"/>
    <col min="5385" max="5385" width="13.08203125" style="348" customWidth="1"/>
    <col min="5386" max="5387" width="4.5" style="348" customWidth="1"/>
    <col min="5388" max="5388" width="5.58203125" style="348" customWidth="1"/>
    <col min="5389" max="5390" width="5.58203125" style="348" bestFit="1" customWidth="1"/>
    <col min="5391" max="5391" width="8.58203125" style="348" customWidth="1"/>
    <col min="5392" max="5392" width="5.58203125" style="348" bestFit="1" customWidth="1"/>
    <col min="5393" max="5394" width="9.33203125" style="348" bestFit="1" customWidth="1"/>
    <col min="5395" max="5395" width="0" style="348" hidden="1" customWidth="1"/>
    <col min="5396" max="5396" width="7.5" style="348" bestFit="1" customWidth="1"/>
    <col min="5397" max="5402" width="0" style="348" hidden="1" customWidth="1"/>
    <col min="5403" max="5403" width="5.5" style="348" bestFit="1" customWidth="1"/>
    <col min="5404" max="5404" width="0" style="348" hidden="1" customWidth="1"/>
    <col min="5405" max="5406" width="5.33203125" style="348" customWidth="1"/>
    <col min="5407" max="5409" width="5.58203125" style="348" customWidth="1"/>
    <col min="5410" max="5410" width="0" style="348" hidden="1" customWidth="1"/>
    <col min="5411" max="5411" width="5.33203125" style="348" customWidth="1"/>
    <col min="5412" max="5412" width="19.83203125" style="348" customWidth="1"/>
    <col min="5413" max="5636" width="7.83203125" style="348"/>
    <col min="5637" max="5637" width="3.83203125" style="348" customWidth="1"/>
    <col min="5638" max="5638" width="6.08203125" style="348" bestFit="1" customWidth="1"/>
    <col min="5639" max="5639" width="14.83203125" style="348" bestFit="1" customWidth="1"/>
    <col min="5640" max="5640" width="12.58203125" style="348" customWidth="1"/>
    <col min="5641" max="5641" width="13.08203125" style="348" customWidth="1"/>
    <col min="5642" max="5643" width="4.5" style="348" customWidth="1"/>
    <col min="5644" max="5644" width="5.58203125" style="348" customWidth="1"/>
    <col min="5645" max="5646" width="5.58203125" style="348" bestFit="1" customWidth="1"/>
    <col min="5647" max="5647" width="8.58203125" style="348" customWidth="1"/>
    <col min="5648" max="5648" width="5.58203125" style="348" bestFit="1" customWidth="1"/>
    <col min="5649" max="5650" width="9.33203125" style="348" bestFit="1" customWidth="1"/>
    <col min="5651" max="5651" width="0" style="348" hidden="1" customWidth="1"/>
    <col min="5652" max="5652" width="7.5" style="348" bestFit="1" customWidth="1"/>
    <col min="5653" max="5658" width="0" style="348" hidden="1" customWidth="1"/>
    <col min="5659" max="5659" width="5.5" style="348" bestFit="1" customWidth="1"/>
    <col min="5660" max="5660" width="0" style="348" hidden="1" customWidth="1"/>
    <col min="5661" max="5662" width="5.33203125" style="348" customWidth="1"/>
    <col min="5663" max="5665" width="5.58203125" style="348" customWidth="1"/>
    <col min="5666" max="5666" width="0" style="348" hidden="1" customWidth="1"/>
    <col min="5667" max="5667" width="5.33203125" style="348" customWidth="1"/>
    <col min="5668" max="5668" width="19.83203125" style="348" customWidth="1"/>
    <col min="5669" max="5892" width="7.83203125" style="348"/>
    <col min="5893" max="5893" width="3.83203125" style="348" customWidth="1"/>
    <col min="5894" max="5894" width="6.08203125" style="348" bestFit="1" customWidth="1"/>
    <col min="5895" max="5895" width="14.83203125" style="348" bestFit="1" customWidth="1"/>
    <col min="5896" max="5896" width="12.58203125" style="348" customWidth="1"/>
    <col min="5897" max="5897" width="13.08203125" style="348" customWidth="1"/>
    <col min="5898" max="5899" width="4.5" style="348" customWidth="1"/>
    <col min="5900" max="5900" width="5.58203125" style="348" customWidth="1"/>
    <col min="5901" max="5902" width="5.58203125" style="348" bestFit="1" customWidth="1"/>
    <col min="5903" max="5903" width="8.58203125" style="348" customWidth="1"/>
    <col min="5904" max="5904" width="5.58203125" style="348" bestFit="1" customWidth="1"/>
    <col min="5905" max="5906" width="9.33203125" style="348" bestFit="1" customWidth="1"/>
    <col min="5907" max="5907" width="0" style="348" hidden="1" customWidth="1"/>
    <col min="5908" max="5908" width="7.5" style="348" bestFit="1" customWidth="1"/>
    <col min="5909" max="5914" width="0" style="348" hidden="1" customWidth="1"/>
    <col min="5915" max="5915" width="5.5" style="348" bestFit="1" customWidth="1"/>
    <col min="5916" max="5916" width="0" style="348" hidden="1" customWidth="1"/>
    <col min="5917" max="5918" width="5.33203125" style="348" customWidth="1"/>
    <col min="5919" max="5921" width="5.58203125" style="348" customWidth="1"/>
    <col min="5922" max="5922" width="0" style="348" hidden="1" customWidth="1"/>
    <col min="5923" max="5923" width="5.33203125" style="348" customWidth="1"/>
    <col min="5924" max="5924" width="19.83203125" style="348" customWidth="1"/>
    <col min="5925" max="6148" width="7.83203125" style="348"/>
    <col min="6149" max="6149" width="3.83203125" style="348" customWidth="1"/>
    <col min="6150" max="6150" width="6.08203125" style="348" bestFit="1" customWidth="1"/>
    <col min="6151" max="6151" width="14.83203125" style="348" bestFit="1" customWidth="1"/>
    <col min="6152" max="6152" width="12.58203125" style="348" customWidth="1"/>
    <col min="6153" max="6153" width="13.08203125" style="348" customWidth="1"/>
    <col min="6154" max="6155" width="4.5" style="348" customWidth="1"/>
    <col min="6156" max="6156" width="5.58203125" style="348" customWidth="1"/>
    <col min="6157" max="6158" width="5.58203125" style="348" bestFit="1" customWidth="1"/>
    <col min="6159" max="6159" width="8.58203125" style="348" customWidth="1"/>
    <col min="6160" max="6160" width="5.58203125" style="348" bestFit="1" customWidth="1"/>
    <col min="6161" max="6162" width="9.33203125" style="348" bestFit="1" customWidth="1"/>
    <col min="6163" max="6163" width="0" style="348" hidden="1" customWidth="1"/>
    <col min="6164" max="6164" width="7.5" style="348" bestFit="1" customWidth="1"/>
    <col min="6165" max="6170" width="0" style="348" hidden="1" customWidth="1"/>
    <col min="6171" max="6171" width="5.5" style="348" bestFit="1" customWidth="1"/>
    <col min="6172" max="6172" width="0" style="348" hidden="1" customWidth="1"/>
    <col min="6173" max="6174" width="5.33203125" style="348" customWidth="1"/>
    <col min="6175" max="6177" width="5.58203125" style="348" customWidth="1"/>
    <col min="6178" max="6178" width="0" style="348" hidden="1" customWidth="1"/>
    <col min="6179" max="6179" width="5.33203125" style="348" customWidth="1"/>
    <col min="6180" max="6180" width="19.83203125" style="348" customWidth="1"/>
    <col min="6181" max="6404" width="7.83203125" style="348"/>
    <col min="6405" max="6405" width="3.83203125" style="348" customWidth="1"/>
    <col min="6406" max="6406" width="6.08203125" style="348" bestFit="1" customWidth="1"/>
    <col min="6407" max="6407" width="14.83203125" style="348" bestFit="1" customWidth="1"/>
    <col min="6408" max="6408" width="12.58203125" style="348" customWidth="1"/>
    <col min="6409" max="6409" width="13.08203125" style="348" customWidth="1"/>
    <col min="6410" max="6411" width="4.5" style="348" customWidth="1"/>
    <col min="6412" max="6412" width="5.58203125" style="348" customWidth="1"/>
    <col min="6413" max="6414" width="5.58203125" style="348" bestFit="1" customWidth="1"/>
    <col min="6415" max="6415" width="8.58203125" style="348" customWidth="1"/>
    <col min="6416" max="6416" width="5.58203125" style="348" bestFit="1" customWidth="1"/>
    <col min="6417" max="6418" width="9.33203125" style="348" bestFit="1" customWidth="1"/>
    <col min="6419" max="6419" width="0" style="348" hidden="1" customWidth="1"/>
    <col min="6420" max="6420" width="7.5" style="348" bestFit="1" customWidth="1"/>
    <col min="6421" max="6426" width="0" style="348" hidden="1" customWidth="1"/>
    <col min="6427" max="6427" width="5.5" style="348" bestFit="1" customWidth="1"/>
    <col min="6428" max="6428" width="0" style="348" hidden="1" customWidth="1"/>
    <col min="6429" max="6430" width="5.33203125" style="348" customWidth="1"/>
    <col min="6431" max="6433" width="5.58203125" style="348" customWidth="1"/>
    <col min="6434" max="6434" width="0" style="348" hidden="1" customWidth="1"/>
    <col min="6435" max="6435" width="5.33203125" style="348" customWidth="1"/>
    <col min="6436" max="6436" width="19.83203125" style="348" customWidth="1"/>
    <col min="6437" max="6660" width="7.83203125" style="348"/>
    <col min="6661" max="6661" width="3.83203125" style="348" customWidth="1"/>
    <col min="6662" max="6662" width="6.08203125" style="348" bestFit="1" customWidth="1"/>
    <col min="6663" max="6663" width="14.83203125" style="348" bestFit="1" customWidth="1"/>
    <col min="6664" max="6664" width="12.58203125" style="348" customWidth="1"/>
    <col min="6665" max="6665" width="13.08203125" style="348" customWidth="1"/>
    <col min="6666" max="6667" width="4.5" style="348" customWidth="1"/>
    <col min="6668" max="6668" width="5.58203125" style="348" customWidth="1"/>
    <col min="6669" max="6670" width="5.58203125" style="348" bestFit="1" customWidth="1"/>
    <col min="6671" max="6671" width="8.58203125" style="348" customWidth="1"/>
    <col min="6672" max="6672" width="5.58203125" style="348" bestFit="1" customWidth="1"/>
    <col min="6673" max="6674" width="9.33203125" style="348" bestFit="1" customWidth="1"/>
    <col min="6675" max="6675" width="0" style="348" hidden="1" customWidth="1"/>
    <col min="6676" max="6676" width="7.5" style="348" bestFit="1" customWidth="1"/>
    <col min="6677" max="6682" width="0" style="348" hidden="1" customWidth="1"/>
    <col min="6683" max="6683" width="5.5" style="348" bestFit="1" customWidth="1"/>
    <col min="6684" max="6684" width="0" style="348" hidden="1" customWidth="1"/>
    <col min="6685" max="6686" width="5.33203125" style="348" customWidth="1"/>
    <col min="6687" max="6689" width="5.58203125" style="348" customWidth="1"/>
    <col min="6690" max="6690" width="0" style="348" hidden="1" customWidth="1"/>
    <col min="6691" max="6691" width="5.33203125" style="348" customWidth="1"/>
    <col min="6692" max="6692" width="19.83203125" style="348" customWidth="1"/>
    <col min="6693" max="6916" width="7.83203125" style="348"/>
    <col min="6917" max="6917" width="3.83203125" style="348" customWidth="1"/>
    <col min="6918" max="6918" width="6.08203125" style="348" bestFit="1" customWidth="1"/>
    <col min="6919" max="6919" width="14.83203125" style="348" bestFit="1" customWidth="1"/>
    <col min="6920" max="6920" width="12.58203125" style="348" customWidth="1"/>
    <col min="6921" max="6921" width="13.08203125" style="348" customWidth="1"/>
    <col min="6922" max="6923" width="4.5" style="348" customWidth="1"/>
    <col min="6924" max="6924" width="5.58203125" style="348" customWidth="1"/>
    <col min="6925" max="6926" width="5.58203125" style="348" bestFit="1" customWidth="1"/>
    <col min="6927" max="6927" width="8.58203125" style="348" customWidth="1"/>
    <col min="6928" max="6928" width="5.58203125" style="348" bestFit="1" customWidth="1"/>
    <col min="6929" max="6930" width="9.33203125" style="348" bestFit="1" customWidth="1"/>
    <col min="6931" max="6931" width="0" style="348" hidden="1" customWidth="1"/>
    <col min="6932" max="6932" width="7.5" style="348" bestFit="1" customWidth="1"/>
    <col min="6933" max="6938" width="0" style="348" hidden="1" customWidth="1"/>
    <col min="6939" max="6939" width="5.5" style="348" bestFit="1" customWidth="1"/>
    <col min="6940" max="6940" width="0" style="348" hidden="1" customWidth="1"/>
    <col min="6941" max="6942" width="5.33203125" style="348" customWidth="1"/>
    <col min="6943" max="6945" width="5.58203125" style="348" customWidth="1"/>
    <col min="6946" max="6946" width="0" style="348" hidden="1" customWidth="1"/>
    <col min="6947" max="6947" width="5.33203125" style="348" customWidth="1"/>
    <col min="6948" max="6948" width="19.83203125" style="348" customWidth="1"/>
    <col min="6949" max="7172" width="7.83203125" style="348"/>
    <col min="7173" max="7173" width="3.83203125" style="348" customWidth="1"/>
    <col min="7174" max="7174" width="6.08203125" style="348" bestFit="1" customWidth="1"/>
    <col min="7175" max="7175" width="14.83203125" style="348" bestFit="1" customWidth="1"/>
    <col min="7176" max="7176" width="12.58203125" style="348" customWidth="1"/>
    <col min="7177" max="7177" width="13.08203125" style="348" customWidth="1"/>
    <col min="7178" max="7179" width="4.5" style="348" customWidth="1"/>
    <col min="7180" max="7180" width="5.58203125" style="348" customWidth="1"/>
    <col min="7181" max="7182" width="5.58203125" style="348" bestFit="1" customWidth="1"/>
    <col min="7183" max="7183" width="8.58203125" style="348" customWidth="1"/>
    <col min="7184" max="7184" width="5.58203125" style="348" bestFit="1" customWidth="1"/>
    <col min="7185" max="7186" width="9.33203125" style="348" bestFit="1" customWidth="1"/>
    <col min="7187" max="7187" width="0" style="348" hidden="1" customWidth="1"/>
    <col min="7188" max="7188" width="7.5" style="348" bestFit="1" customWidth="1"/>
    <col min="7189" max="7194" width="0" style="348" hidden="1" customWidth="1"/>
    <col min="7195" max="7195" width="5.5" style="348" bestFit="1" customWidth="1"/>
    <col min="7196" max="7196" width="0" style="348" hidden="1" customWidth="1"/>
    <col min="7197" max="7198" width="5.33203125" style="348" customWidth="1"/>
    <col min="7199" max="7201" width="5.58203125" style="348" customWidth="1"/>
    <col min="7202" max="7202" width="0" style="348" hidden="1" customWidth="1"/>
    <col min="7203" max="7203" width="5.33203125" style="348" customWidth="1"/>
    <col min="7204" max="7204" width="19.83203125" style="348" customWidth="1"/>
    <col min="7205" max="7428" width="7.83203125" style="348"/>
    <col min="7429" max="7429" width="3.83203125" style="348" customWidth="1"/>
    <col min="7430" max="7430" width="6.08203125" style="348" bestFit="1" customWidth="1"/>
    <col min="7431" max="7431" width="14.83203125" style="348" bestFit="1" customWidth="1"/>
    <col min="7432" max="7432" width="12.58203125" style="348" customWidth="1"/>
    <col min="7433" max="7433" width="13.08203125" style="348" customWidth="1"/>
    <col min="7434" max="7435" width="4.5" style="348" customWidth="1"/>
    <col min="7436" max="7436" width="5.58203125" style="348" customWidth="1"/>
    <col min="7437" max="7438" width="5.58203125" style="348" bestFit="1" customWidth="1"/>
    <col min="7439" max="7439" width="8.58203125" style="348" customWidth="1"/>
    <col min="7440" max="7440" width="5.58203125" style="348" bestFit="1" customWidth="1"/>
    <col min="7441" max="7442" width="9.33203125" style="348" bestFit="1" customWidth="1"/>
    <col min="7443" max="7443" width="0" style="348" hidden="1" customWidth="1"/>
    <col min="7444" max="7444" width="7.5" style="348" bestFit="1" customWidth="1"/>
    <col min="7445" max="7450" width="0" style="348" hidden="1" customWidth="1"/>
    <col min="7451" max="7451" width="5.5" style="348" bestFit="1" customWidth="1"/>
    <col min="7452" max="7452" width="0" style="348" hidden="1" customWidth="1"/>
    <col min="7453" max="7454" width="5.33203125" style="348" customWidth="1"/>
    <col min="7455" max="7457" width="5.58203125" style="348" customWidth="1"/>
    <col min="7458" max="7458" width="0" style="348" hidden="1" customWidth="1"/>
    <col min="7459" max="7459" width="5.33203125" style="348" customWidth="1"/>
    <col min="7460" max="7460" width="19.83203125" style="348" customWidth="1"/>
    <col min="7461" max="7684" width="7.83203125" style="348"/>
    <col min="7685" max="7685" width="3.83203125" style="348" customWidth="1"/>
    <col min="7686" max="7686" width="6.08203125" style="348" bestFit="1" customWidth="1"/>
    <col min="7687" max="7687" width="14.83203125" style="348" bestFit="1" customWidth="1"/>
    <col min="7688" max="7688" width="12.58203125" style="348" customWidth="1"/>
    <col min="7689" max="7689" width="13.08203125" style="348" customWidth="1"/>
    <col min="7690" max="7691" width="4.5" style="348" customWidth="1"/>
    <col min="7692" max="7692" width="5.58203125" style="348" customWidth="1"/>
    <col min="7693" max="7694" width="5.58203125" style="348" bestFit="1" customWidth="1"/>
    <col min="7695" max="7695" width="8.58203125" style="348" customWidth="1"/>
    <col min="7696" max="7696" width="5.58203125" style="348" bestFit="1" customWidth="1"/>
    <col min="7697" max="7698" width="9.33203125" style="348" bestFit="1" customWidth="1"/>
    <col min="7699" max="7699" width="0" style="348" hidden="1" customWidth="1"/>
    <col min="7700" max="7700" width="7.5" style="348" bestFit="1" customWidth="1"/>
    <col min="7701" max="7706" width="0" style="348" hidden="1" customWidth="1"/>
    <col min="7707" max="7707" width="5.5" style="348" bestFit="1" customWidth="1"/>
    <col min="7708" max="7708" width="0" style="348" hidden="1" customWidth="1"/>
    <col min="7709" max="7710" width="5.33203125" style="348" customWidth="1"/>
    <col min="7711" max="7713" width="5.58203125" style="348" customWidth="1"/>
    <col min="7714" max="7714" width="0" style="348" hidden="1" customWidth="1"/>
    <col min="7715" max="7715" width="5.33203125" style="348" customWidth="1"/>
    <col min="7716" max="7716" width="19.83203125" style="348" customWidth="1"/>
    <col min="7717" max="7940" width="7.83203125" style="348"/>
    <col min="7941" max="7941" width="3.83203125" style="348" customWidth="1"/>
    <col min="7942" max="7942" width="6.08203125" style="348" bestFit="1" customWidth="1"/>
    <col min="7943" max="7943" width="14.83203125" style="348" bestFit="1" customWidth="1"/>
    <col min="7944" max="7944" width="12.58203125" style="348" customWidth="1"/>
    <col min="7945" max="7945" width="13.08203125" style="348" customWidth="1"/>
    <col min="7946" max="7947" width="4.5" style="348" customWidth="1"/>
    <col min="7948" max="7948" width="5.58203125" style="348" customWidth="1"/>
    <col min="7949" max="7950" width="5.58203125" style="348" bestFit="1" customWidth="1"/>
    <col min="7951" max="7951" width="8.58203125" style="348" customWidth="1"/>
    <col min="7952" max="7952" width="5.58203125" style="348" bestFit="1" customWidth="1"/>
    <col min="7953" max="7954" width="9.33203125" style="348" bestFit="1" customWidth="1"/>
    <col min="7955" max="7955" width="0" style="348" hidden="1" customWidth="1"/>
    <col min="7956" max="7956" width="7.5" style="348" bestFit="1" customWidth="1"/>
    <col min="7957" max="7962" width="0" style="348" hidden="1" customWidth="1"/>
    <col min="7963" max="7963" width="5.5" style="348" bestFit="1" customWidth="1"/>
    <col min="7964" max="7964" width="0" style="348" hidden="1" customWidth="1"/>
    <col min="7965" max="7966" width="5.33203125" style="348" customWidth="1"/>
    <col min="7967" max="7969" width="5.58203125" style="348" customWidth="1"/>
    <col min="7970" max="7970" width="0" style="348" hidden="1" customWidth="1"/>
    <col min="7971" max="7971" width="5.33203125" style="348" customWidth="1"/>
    <col min="7972" max="7972" width="19.83203125" style="348" customWidth="1"/>
    <col min="7973" max="8196" width="7.83203125" style="348"/>
    <col min="8197" max="8197" width="3.83203125" style="348" customWidth="1"/>
    <col min="8198" max="8198" width="6.08203125" style="348" bestFit="1" customWidth="1"/>
    <col min="8199" max="8199" width="14.83203125" style="348" bestFit="1" customWidth="1"/>
    <col min="8200" max="8200" width="12.58203125" style="348" customWidth="1"/>
    <col min="8201" max="8201" width="13.08203125" style="348" customWidth="1"/>
    <col min="8202" max="8203" width="4.5" style="348" customWidth="1"/>
    <col min="8204" max="8204" width="5.58203125" style="348" customWidth="1"/>
    <col min="8205" max="8206" width="5.58203125" style="348" bestFit="1" customWidth="1"/>
    <col min="8207" max="8207" width="8.58203125" style="348" customWidth="1"/>
    <col min="8208" max="8208" width="5.58203125" style="348" bestFit="1" customWidth="1"/>
    <col min="8209" max="8210" width="9.33203125" style="348" bestFit="1" customWidth="1"/>
    <col min="8211" max="8211" width="0" style="348" hidden="1" customWidth="1"/>
    <col min="8212" max="8212" width="7.5" style="348" bestFit="1" customWidth="1"/>
    <col min="8213" max="8218" width="0" style="348" hidden="1" customWidth="1"/>
    <col min="8219" max="8219" width="5.5" style="348" bestFit="1" customWidth="1"/>
    <col min="8220" max="8220" width="0" style="348" hidden="1" customWidth="1"/>
    <col min="8221" max="8222" width="5.33203125" style="348" customWidth="1"/>
    <col min="8223" max="8225" width="5.58203125" style="348" customWidth="1"/>
    <col min="8226" max="8226" width="0" style="348" hidden="1" customWidth="1"/>
    <col min="8227" max="8227" width="5.33203125" style="348" customWidth="1"/>
    <col min="8228" max="8228" width="19.83203125" style="348" customWidth="1"/>
    <col min="8229" max="8452" width="7.83203125" style="348"/>
    <col min="8453" max="8453" width="3.83203125" style="348" customWidth="1"/>
    <col min="8454" max="8454" width="6.08203125" style="348" bestFit="1" customWidth="1"/>
    <col min="8455" max="8455" width="14.83203125" style="348" bestFit="1" customWidth="1"/>
    <col min="8456" max="8456" width="12.58203125" style="348" customWidth="1"/>
    <col min="8457" max="8457" width="13.08203125" style="348" customWidth="1"/>
    <col min="8458" max="8459" width="4.5" style="348" customWidth="1"/>
    <col min="8460" max="8460" width="5.58203125" style="348" customWidth="1"/>
    <col min="8461" max="8462" width="5.58203125" style="348" bestFit="1" customWidth="1"/>
    <col min="8463" max="8463" width="8.58203125" style="348" customWidth="1"/>
    <col min="8464" max="8464" width="5.58203125" style="348" bestFit="1" customWidth="1"/>
    <col min="8465" max="8466" width="9.33203125" style="348" bestFit="1" customWidth="1"/>
    <col min="8467" max="8467" width="0" style="348" hidden="1" customWidth="1"/>
    <col min="8468" max="8468" width="7.5" style="348" bestFit="1" customWidth="1"/>
    <col min="8469" max="8474" width="0" style="348" hidden="1" customWidth="1"/>
    <col min="8475" max="8475" width="5.5" style="348" bestFit="1" customWidth="1"/>
    <col min="8476" max="8476" width="0" style="348" hidden="1" customWidth="1"/>
    <col min="8477" max="8478" width="5.33203125" style="348" customWidth="1"/>
    <col min="8479" max="8481" width="5.58203125" style="348" customWidth="1"/>
    <col min="8482" max="8482" width="0" style="348" hidden="1" customWidth="1"/>
    <col min="8483" max="8483" width="5.33203125" style="348" customWidth="1"/>
    <col min="8484" max="8484" width="19.83203125" style="348" customWidth="1"/>
    <col min="8485" max="8708" width="7.83203125" style="348"/>
    <col min="8709" max="8709" width="3.83203125" style="348" customWidth="1"/>
    <col min="8710" max="8710" width="6.08203125" style="348" bestFit="1" customWidth="1"/>
    <col min="8711" max="8711" width="14.83203125" style="348" bestFit="1" customWidth="1"/>
    <col min="8712" max="8712" width="12.58203125" style="348" customWidth="1"/>
    <col min="8713" max="8713" width="13.08203125" style="348" customWidth="1"/>
    <col min="8714" max="8715" width="4.5" style="348" customWidth="1"/>
    <col min="8716" max="8716" width="5.58203125" style="348" customWidth="1"/>
    <col min="8717" max="8718" width="5.58203125" style="348" bestFit="1" customWidth="1"/>
    <col min="8719" max="8719" width="8.58203125" style="348" customWidth="1"/>
    <col min="8720" max="8720" width="5.58203125" style="348" bestFit="1" customWidth="1"/>
    <col min="8721" max="8722" width="9.33203125" style="348" bestFit="1" customWidth="1"/>
    <col min="8723" max="8723" width="0" style="348" hidden="1" customWidth="1"/>
    <col min="8724" max="8724" width="7.5" style="348" bestFit="1" customWidth="1"/>
    <col min="8725" max="8730" width="0" style="348" hidden="1" customWidth="1"/>
    <col min="8731" max="8731" width="5.5" style="348" bestFit="1" customWidth="1"/>
    <col min="8732" max="8732" width="0" style="348" hidden="1" customWidth="1"/>
    <col min="8733" max="8734" width="5.33203125" style="348" customWidth="1"/>
    <col min="8735" max="8737" width="5.58203125" style="348" customWidth="1"/>
    <col min="8738" max="8738" width="0" style="348" hidden="1" customWidth="1"/>
    <col min="8739" max="8739" width="5.33203125" style="348" customWidth="1"/>
    <col min="8740" max="8740" width="19.83203125" style="348" customWidth="1"/>
    <col min="8741" max="8964" width="7.83203125" style="348"/>
    <col min="8965" max="8965" width="3.83203125" style="348" customWidth="1"/>
    <col min="8966" max="8966" width="6.08203125" style="348" bestFit="1" customWidth="1"/>
    <col min="8967" max="8967" width="14.83203125" style="348" bestFit="1" customWidth="1"/>
    <col min="8968" max="8968" width="12.58203125" style="348" customWidth="1"/>
    <col min="8969" max="8969" width="13.08203125" style="348" customWidth="1"/>
    <col min="8970" max="8971" width="4.5" style="348" customWidth="1"/>
    <col min="8972" max="8972" width="5.58203125" style="348" customWidth="1"/>
    <col min="8973" max="8974" width="5.58203125" style="348" bestFit="1" customWidth="1"/>
    <col min="8975" max="8975" width="8.58203125" style="348" customWidth="1"/>
    <col min="8976" max="8976" width="5.58203125" style="348" bestFit="1" customWidth="1"/>
    <col min="8977" max="8978" width="9.33203125" style="348" bestFit="1" customWidth="1"/>
    <col min="8979" max="8979" width="0" style="348" hidden="1" customWidth="1"/>
    <col min="8980" max="8980" width="7.5" style="348" bestFit="1" customWidth="1"/>
    <col min="8981" max="8986" width="0" style="348" hidden="1" customWidth="1"/>
    <col min="8987" max="8987" width="5.5" style="348" bestFit="1" customWidth="1"/>
    <col min="8988" max="8988" width="0" style="348" hidden="1" customWidth="1"/>
    <col min="8989" max="8990" width="5.33203125" style="348" customWidth="1"/>
    <col min="8991" max="8993" width="5.58203125" style="348" customWidth="1"/>
    <col min="8994" max="8994" width="0" style="348" hidden="1" customWidth="1"/>
    <col min="8995" max="8995" width="5.33203125" style="348" customWidth="1"/>
    <col min="8996" max="8996" width="19.83203125" style="348" customWidth="1"/>
    <col min="8997" max="9220" width="7.83203125" style="348"/>
    <col min="9221" max="9221" width="3.83203125" style="348" customWidth="1"/>
    <col min="9222" max="9222" width="6.08203125" style="348" bestFit="1" customWidth="1"/>
    <col min="9223" max="9223" width="14.83203125" style="348" bestFit="1" customWidth="1"/>
    <col min="9224" max="9224" width="12.58203125" style="348" customWidth="1"/>
    <col min="9225" max="9225" width="13.08203125" style="348" customWidth="1"/>
    <col min="9226" max="9227" width="4.5" style="348" customWidth="1"/>
    <col min="9228" max="9228" width="5.58203125" style="348" customWidth="1"/>
    <col min="9229" max="9230" width="5.58203125" style="348" bestFit="1" customWidth="1"/>
    <col min="9231" max="9231" width="8.58203125" style="348" customWidth="1"/>
    <col min="9232" max="9232" width="5.58203125" style="348" bestFit="1" customWidth="1"/>
    <col min="9233" max="9234" width="9.33203125" style="348" bestFit="1" customWidth="1"/>
    <col min="9235" max="9235" width="0" style="348" hidden="1" customWidth="1"/>
    <col min="9236" max="9236" width="7.5" style="348" bestFit="1" customWidth="1"/>
    <col min="9237" max="9242" width="0" style="348" hidden="1" customWidth="1"/>
    <col min="9243" max="9243" width="5.5" style="348" bestFit="1" customWidth="1"/>
    <col min="9244" max="9244" width="0" style="348" hidden="1" customWidth="1"/>
    <col min="9245" max="9246" width="5.33203125" style="348" customWidth="1"/>
    <col min="9247" max="9249" width="5.58203125" style="348" customWidth="1"/>
    <col min="9250" max="9250" width="0" style="348" hidden="1" customWidth="1"/>
    <col min="9251" max="9251" width="5.33203125" style="348" customWidth="1"/>
    <col min="9252" max="9252" width="19.83203125" style="348" customWidth="1"/>
    <col min="9253" max="9476" width="7.83203125" style="348"/>
    <col min="9477" max="9477" width="3.83203125" style="348" customWidth="1"/>
    <col min="9478" max="9478" width="6.08203125" style="348" bestFit="1" customWidth="1"/>
    <col min="9479" max="9479" width="14.83203125" style="348" bestFit="1" customWidth="1"/>
    <col min="9480" max="9480" width="12.58203125" style="348" customWidth="1"/>
    <col min="9481" max="9481" width="13.08203125" style="348" customWidth="1"/>
    <col min="9482" max="9483" width="4.5" style="348" customWidth="1"/>
    <col min="9484" max="9484" width="5.58203125" style="348" customWidth="1"/>
    <col min="9485" max="9486" width="5.58203125" style="348" bestFit="1" customWidth="1"/>
    <col min="9487" max="9487" width="8.58203125" style="348" customWidth="1"/>
    <col min="9488" max="9488" width="5.58203125" style="348" bestFit="1" customWidth="1"/>
    <col min="9489" max="9490" width="9.33203125" style="348" bestFit="1" customWidth="1"/>
    <col min="9491" max="9491" width="0" style="348" hidden="1" customWidth="1"/>
    <col min="9492" max="9492" width="7.5" style="348" bestFit="1" customWidth="1"/>
    <col min="9493" max="9498" width="0" style="348" hidden="1" customWidth="1"/>
    <col min="9499" max="9499" width="5.5" style="348" bestFit="1" customWidth="1"/>
    <col min="9500" max="9500" width="0" style="348" hidden="1" customWidth="1"/>
    <col min="9501" max="9502" width="5.33203125" style="348" customWidth="1"/>
    <col min="9503" max="9505" width="5.58203125" style="348" customWidth="1"/>
    <col min="9506" max="9506" width="0" style="348" hidden="1" customWidth="1"/>
    <col min="9507" max="9507" width="5.33203125" style="348" customWidth="1"/>
    <col min="9508" max="9508" width="19.83203125" style="348" customWidth="1"/>
    <col min="9509" max="9732" width="7.83203125" style="348"/>
    <col min="9733" max="9733" width="3.83203125" style="348" customWidth="1"/>
    <col min="9734" max="9734" width="6.08203125" style="348" bestFit="1" customWidth="1"/>
    <col min="9735" max="9735" width="14.83203125" style="348" bestFit="1" customWidth="1"/>
    <col min="9736" max="9736" width="12.58203125" style="348" customWidth="1"/>
    <col min="9737" max="9737" width="13.08203125" style="348" customWidth="1"/>
    <col min="9738" max="9739" width="4.5" style="348" customWidth="1"/>
    <col min="9740" max="9740" width="5.58203125" style="348" customWidth="1"/>
    <col min="9741" max="9742" width="5.58203125" style="348" bestFit="1" customWidth="1"/>
    <col min="9743" max="9743" width="8.58203125" style="348" customWidth="1"/>
    <col min="9744" max="9744" width="5.58203125" style="348" bestFit="1" customWidth="1"/>
    <col min="9745" max="9746" width="9.33203125" style="348" bestFit="1" customWidth="1"/>
    <col min="9747" max="9747" width="0" style="348" hidden="1" customWidth="1"/>
    <col min="9748" max="9748" width="7.5" style="348" bestFit="1" customWidth="1"/>
    <col min="9749" max="9754" width="0" style="348" hidden="1" customWidth="1"/>
    <col min="9755" max="9755" width="5.5" style="348" bestFit="1" customWidth="1"/>
    <col min="9756" max="9756" width="0" style="348" hidden="1" customWidth="1"/>
    <col min="9757" max="9758" width="5.33203125" style="348" customWidth="1"/>
    <col min="9759" max="9761" width="5.58203125" style="348" customWidth="1"/>
    <col min="9762" max="9762" width="0" style="348" hidden="1" customWidth="1"/>
    <col min="9763" max="9763" width="5.33203125" style="348" customWidth="1"/>
    <col min="9764" max="9764" width="19.83203125" style="348" customWidth="1"/>
    <col min="9765" max="9988" width="7.83203125" style="348"/>
    <col min="9989" max="9989" width="3.83203125" style="348" customWidth="1"/>
    <col min="9990" max="9990" width="6.08203125" style="348" bestFit="1" customWidth="1"/>
    <col min="9991" max="9991" width="14.83203125" style="348" bestFit="1" customWidth="1"/>
    <col min="9992" max="9992" width="12.58203125" style="348" customWidth="1"/>
    <col min="9993" max="9993" width="13.08203125" style="348" customWidth="1"/>
    <col min="9994" max="9995" width="4.5" style="348" customWidth="1"/>
    <col min="9996" max="9996" width="5.58203125" style="348" customWidth="1"/>
    <col min="9997" max="9998" width="5.58203125" style="348" bestFit="1" customWidth="1"/>
    <col min="9999" max="9999" width="8.58203125" style="348" customWidth="1"/>
    <col min="10000" max="10000" width="5.58203125" style="348" bestFit="1" customWidth="1"/>
    <col min="10001" max="10002" width="9.33203125" style="348" bestFit="1" customWidth="1"/>
    <col min="10003" max="10003" width="0" style="348" hidden="1" customWidth="1"/>
    <col min="10004" max="10004" width="7.5" style="348" bestFit="1" customWidth="1"/>
    <col min="10005" max="10010" width="0" style="348" hidden="1" customWidth="1"/>
    <col min="10011" max="10011" width="5.5" style="348" bestFit="1" customWidth="1"/>
    <col min="10012" max="10012" width="0" style="348" hidden="1" customWidth="1"/>
    <col min="10013" max="10014" width="5.33203125" style="348" customWidth="1"/>
    <col min="10015" max="10017" width="5.58203125" style="348" customWidth="1"/>
    <col min="10018" max="10018" width="0" style="348" hidden="1" customWidth="1"/>
    <col min="10019" max="10019" width="5.33203125" style="348" customWidth="1"/>
    <col min="10020" max="10020" width="19.83203125" style="348" customWidth="1"/>
    <col min="10021" max="10244" width="7.83203125" style="348"/>
    <col min="10245" max="10245" width="3.83203125" style="348" customWidth="1"/>
    <col min="10246" max="10246" width="6.08203125" style="348" bestFit="1" customWidth="1"/>
    <col min="10247" max="10247" width="14.83203125" style="348" bestFit="1" customWidth="1"/>
    <col min="10248" max="10248" width="12.58203125" style="348" customWidth="1"/>
    <col min="10249" max="10249" width="13.08203125" style="348" customWidth="1"/>
    <col min="10250" max="10251" width="4.5" style="348" customWidth="1"/>
    <col min="10252" max="10252" width="5.58203125" style="348" customWidth="1"/>
    <col min="10253" max="10254" width="5.58203125" style="348" bestFit="1" customWidth="1"/>
    <col min="10255" max="10255" width="8.58203125" style="348" customWidth="1"/>
    <col min="10256" max="10256" width="5.58203125" style="348" bestFit="1" customWidth="1"/>
    <col min="10257" max="10258" width="9.33203125" style="348" bestFit="1" customWidth="1"/>
    <col min="10259" max="10259" width="0" style="348" hidden="1" customWidth="1"/>
    <col min="10260" max="10260" width="7.5" style="348" bestFit="1" customWidth="1"/>
    <col min="10261" max="10266" width="0" style="348" hidden="1" customWidth="1"/>
    <col min="10267" max="10267" width="5.5" style="348" bestFit="1" customWidth="1"/>
    <col min="10268" max="10268" width="0" style="348" hidden="1" customWidth="1"/>
    <col min="10269" max="10270" width="5.33203125" style="348" customWidth="1"/>
    <col min="10271" max="10273" width="5.58203125" style="348" customWidth="1"/>
    <col min="10274" max="10274" width="0" style="348" hidden="1" customWidth="1"/>
    <col min="10275" max="10275" width="5.33203125" style="348" customWidth="1"/>
    <col min="10276" max="10276" width="19.83203125" style="348" customWidth="1"/>
    <col min="10277" max="10500" width="7.83203125" style="348"/>
    <col min="10501" max="10501" width="3.83203125" style="348" customWidth="1"/>
    <col min="10502" max="10502" width="6.08203125" style="348" bestFit="1" customWidth="1"/>
    <col min="10503" max="10503" width="14.83203125" style="348" bestFit="1" customWidth="1"/>
    <col min="10504" max="10504" width="12.58203125" style="348" customWidth="1"/>
    <col min="10505" max="10505" width="13.08203125" style="348" customWidth="1"/>
    <col min="10506" max="10507" width="4.5" style="348" customWidth="1"/>
    <col min="10508" max="10508" width="5.58203125" style="348" customWidth="1"/>
    <col min="10509" max="10510" width="5.58203125" style="348" bestFit="1" customWidth="1"/>
    <col min="10511" max="10511" width="8.58203125" style="348" customWidth="1"/>
    <col min="10512" max="10512" width="5.58203125" style="348" bestFit="1" customWidth="1"/>
    <col min="10513" max="10514" width="9.33203125" style="348" bestFit="1" customWidth="1"/>
    <col min="10515" max="10515" width="0" style="348" hidden="1" customWidth="1"/>
    <col min="10516" max="10516" width="7.5" style="348" bestFit="1" customWidth="1"/>
    <col min="10517" max="10522" width="0" style="348" hidden="1" customWidth="1"/>
    <col min="10523" max="10523" width="5.5" style="348" bestFit="1" customWidth="1"/>
    <col min="10524" max="10524" width="0" style="348" hidden="1" customWidth="1"/>
    <col min="10525" max="10526" width="5.33203125" style="348" customWidth="1"/>
    <col min="10527" max="10529" width="5.58203125" style="348" customWidth="1"/>
    <col min="10530" max="10530" width="0" style="348" hidden="1" customWidth="1"/>
    <col min="10531" max="10531" width="5.33203125" style="348" customWidth="1"/>
    <col min="10532" max="10532" width="19.83203125" style="348" customWidth="1"/>
    <col min="10533" max="10756" width="7.83203125" style="348"/>
    <col min="10757" max="10757" width="3.83203125" style="348" customWidth="1"/>
    <col min="10758" max="10758" width="6.08203125" style="348" bestFit="1" customWidth="1"/>
    <col min="10759" max="10759" width="14.83203125" style="348" bestFit="1" customWidth="1"/>
    <col min="10760" max="10760" width="12.58203125" style="348" customWidth="1"/>
    <col min="10761" max="10761" width="13.08203125" style="348" customWidth="1"/>
    <col min="10762" max="10763" width="4.5" style="348" customWidth="1"/>
    <col min="10764" max="10764" width="5.58203125" style="348" customWidth="1"/>
    <col min="10765" max="10766" width="5.58203125" style="348" bestFit="1" customWidth="1"/>
    <col min="10767" max="10767" width="8.58203125" style="348" customWidth="1"/>
    <col min="10768" max="10768" width="5.58203125" style="348" bestFit="1" customWidth="1"/>
    <col min="10769" max="10770" width="9.33203125" style="348" bestFit="1" customWidth="1"/>
    <col min="10771" max="10771" width="0" style="348" hidden="1" customWidth="1"/>
    <col min="10772" max="10772" width="7.5" style="348" bestFit="1" customWidth="1"/>
    <col min="10773" max="10778" width="0" style="348" hidden="1" customWidth="1"/>
    <col min="10779" max="10779" width="5.5" style="348" bestFit="1" customWidth="1"/>
    <col min="10780" max="10780" width="0" style="348" hidden="1" customWidth="1"/>
    <col min="10781" max="10782" width="5.33203125" style="348" customWidth="1"/>
    <col min="10783" max="10785" width="5.58203125" style="348" customWidth="1"/>
    <col min="10786" max="10786" width="0" style="348" hidden="1" customWidth="1"/>
    <col min="10787" max="10787" width="5.33203125" style="348" customWidth="1"/>
    <col min="10788" max="10788" width="19.83203125" style="348" customWidth="1"/>
    <col min="10789" max="11012" width="7.83203125" style="348"/>
    <col min="11013" max="11013" width="3.83203125" style="348" customWidth="1"/>
    <col min="11014" max="11014" width="6.08203125" style="348" bestFit="1" customWidth="1"/>
    <col min="11015" max="11015" width="14.83203125" style="348" bestFit="1" customWidth="1"/>
    <col min="11016" max="11016" width="12.58203125" style="348" customWidth="1"/>
    <col min="11017" max="11017" width="13.08203125" style="348" customWidth="1"/>
    <col min="11018" max="11019" width="4.5" style="348" customWidth="1"/>
    <col min="11020" max="11020" width="5.58203125" style="348" customWidth="1"/>
    <col min="11021" max="11022" width="5.58203125" style="348" bestFit="1" customWidth="1"/>
    <col min="11023" max="11023" width="8.58203125" style="348" customWidth="1"/>
    <col min="11024" max="11024" width="5.58203125" style="348" bestFit="1" customWidth="1"/>
    <col min="11025" max="11026" width="9.33203125" style="348" bestFit="1" customWidth="1"/>
    <col min="11027" max="11027" width="0" style="348" hidden="1" customWidth="1"/>
    <col min="11028" max="11028" width="7.5" style="348" bestFit="1" customWidth="1"/>
    <col min="11029" max="11034" width="0" style="348" hidden="1" customWidth="1"/>
    <col min="11035" max="11035" width="5.5" style="348" bestFit="1" customWidth="1"/>
    <col min="11036" max="11036" width="0" style="348" hidden="1" customWidth="1"/>
    <col min="11037" max="11038" width="5.33203125" style="348" customWidth="1"/>
    <col min="11039" max="11041" width="5.58203125" style="348" customWidth="1"/>
    <col min="11042" max="11042" width="0" style="348" hidden="1" customWidth="1"/>
    <col min="11043" max="11043" width="5.33203125" style="348" customWidth="1"/>
    <col min="11044" max="11044" width="19.83203125" style="348" customWidth="1"/>
    <col min="11045" max="11268" width="7.83203125" style="348"/>
    <col min="11269" max="11269" width="3.83203125" style="348" customWidth="1"/>
    <col min="11270" max="11270" width="6.08203125" style="348" bestFit="1" customWidth="1"/>
    <col min="11271" max="11271" width="14.83203125" style="348" bestFit="1" customWidth="1"/>
    <col min="11272" max="11272" width="12.58203125" style="348" customWidth="1"/>
    <col min="11273" max="11273" width="13.08203125" style="348" customWidth="1"/>
    <col min="11274" max="11275" width="4.5" style="348" customWidth="1"/>
    <col min="11276" max="11276" width="5.58203125" style="348" customWidth="1"/>
    <col min="11277" max="11278" width="5.58203125" style="348" bestFit="1" customWidth="1"/>
    <col min="11279" max="11279" width="8.58203125" style="348" customWidth="1"/>
    <col min="11280" max="11280" width="5.58203125" style="348" bestFit="1" customWidth="1"/>
    <col min="11281" max="11282" width="9.33203125" style="348" bestFit="1" customWidth="1"/>
    <col min="11283" max="11283" width="0" style="348" hidden="1" customWidth="1"/>
    <col min="11284" max="11284" width="7.5" style="348" bestFit="1" customWidth="1"/>
    <col min="11285" max="11290" width="0" style="348" hidden="1" customWidth="1"/>
    <col min="11291" max="11291" width="5.5" style="348" bestFit="1" customWidth="1"/>
    <col min="11292" max="11292" width="0" style="348" hidden="1" customWidth="1"/>
    <col min="11293" max="11294" width="5.33203125" style="348" customWidth="1"/>
    <col min="11295" max="11297" width="5.58203125" style="348" customWidth="1"/>
    <col min="11298" max="11298" width="0" style="348" hidden="1" customWidth="1"/>
    <col min="11299" max="11299" width="5.33203125" style="348" customWidth="1"/>
    <col min="11300" max="11300" width="19.83203125" style="348" customWidth="1"/>
    <col min="11301" max="11524" width="7.83203125" style="348"/>
    <col min="11525" max="11525" width="3.83203125" style="348" customWidth="1"/>
    <col min="11526" max="11526" width="6.08203125" style="348" bestFit="1" customWidth="1"/>
    <col min="11527" max="11527" width="14.83203125" style="348" bestFit="1" customWidth="1"/>
    <col min="11528" max="11528" width="12.58203125" style="348" customWidth="1"/>
    <col min="11529" max="11529" width="13.08203125" style="348" customWidth="1"/>
    <col min="11530" max="11531" width="4.5" style="348" customWidth="1"/>
    <col min="11532" max="11532" width="5.58203125" style="348" customWidth="1"/>
    <col min="11533" max="11534" width="5.58203125" style="348" bestFit="1" customWidth="1"/>
    <col min="11535" max="11535" width="8.58203125" style="348" customWidth="1"/>
    <col min="11536" max="11536" width="5.58203125" style="348" bestFit="1" customWidth="1"/>
    <col min="11537" max="11538" width="9.33203125" style="348" bestFit="1" customWidth="1"/>
    <col min="11539" max="11539" width="0" style="348" hidden="1" customWidth="1"/>
    <col min="11540" max="11540" width="7.5" style="348" bestFit="1" customWidth="1"/>
    <col min="11541" max="11546" width="0" style="348" hidden="1" customWidth="1"/>
    <col min="11547" max="11547" width="5.5" style="348" bestFit="1" customWidth="1"/>
    <col min="11548" max="11548" width="0" style="348" hidden="1" customWidth="1"/>
    <col min="11549" max="11550" width="5.33203125" style="348" customWidth="1"/>
    <col min="11551" max="11553" width="5.58203125" style="348" customWidth="1"/>
    <col min="11554" max="11554" width="0" style="348" hidden="1" customWidth="1"/>
    <col min="11555" max="11555" width="5.33203125" style="348" customWidth="1"/>
    <col min="11556" max="11556" width="19.83203125" style="348" customWidth="1"/>
    <col min="11557" max="11780" width="7.83203125" style="348"/>
    <col min="11781" max="11781" width="3.83203125" style="348" customWidth="1"/>
    <col min="11782" max="11782" width="6.08203125" style="348" bestFit="1" customWidth="1"/>
    <col min="11783" max="11783" width="14.83203125" style="348" bestFit="1" customWidth="1"/>
    <col min="11784" max="11784" width="12.58203125" style="348" customWidth="1"/>
    <col min="11785" max="11785" width="13.08203125" style="348" customWidth="1"/>
    <col min="11786" max="11787" width="4.5" style="348" customWidth="1"/>
    <col min="11788" max="11788" width="5.58203125" style="348" customWidth="1"/>
    <col min="11789" max="11790" width="5.58203125" style="348" bestFit="1" customWidth="1"/>
    <col min="11791" max="11791" width="8.58203125" style="348" customWidth="1"/>
    <col min="11792" max="11792" width="5.58203125" style="348" bestFit="1" customWidth="1"/>
    <col min="11793" max="11794" width="9.33203125" style="348" bestFit="1" customWidth="1"/>
    <col min="11795" max="11795" width="0" style="348" hidden="1" customWidth="1"/>
    <col min="11796" max="11796" width="7.5" style="348" bestFit="1" customWidth="1"/>
    <col min="11797" max="11802" width="0" style="348" hidden="1" customWidth="1"/>
    <col min="11803" max="11803" width="5.5" style="348" bestFit="1" customWidth="1"/>
    <col min="11804" max="11804" width="0" style="348" hidden="1" customWidth="1"/>
    <col min="11805" max="11806" width="5.33203125" style="348" customWidth="1"/>
    <col min="11807" max="11809" width="5.58203125" style="348" customWidth="1"/>
    <col min="11810" max="11810" width="0" style="348" hidden="1" customWidth="1"/>
    <col min="11811" max="11811" width="5.33203125" style="348" customWidth="1"/>
    <col min="11812" max="11812" width="19.83203125" style="348" customWidth="1"/>
    <col min="11813" max="12036" width="7.83203125" style="348"/>
    <col min="12037" max="12037" width="3.83203125" style="348" customWidth="1"/>
    <col min="12038" max="12038" width="6.08203125" style="348" bestFit="1" customWidth="1"/>
    <col min="12039" max="12039" width="14.83203125" style="348" bestFit="1" customWidth="1"/>
    <col min="12040" max="12040" width="12.58203125" style="348" customWidth="1"/>
    <col min="12041" max="12041" width="13.08203125" style="348" customWidth="1"/>
    <col min="12042" max="12043" width="4.5" style="348" customWidth="1"/>
    <col min="12044" max="12044" width="5.58203125" style="348" customWidth="1"/>
    <col min="12045" max="12046" width="5.58203125" style="348" bestFit="1" customWidth="1"/>
    <col min="12047" max="12047" width="8.58203125" style="348" customWidth="1"/>
    <col min="12048" max="12048" width="5.58203125" style="348" bestFit="1" customWidth="1"/>
    <col min="12049" max="12050" width="9.33203125" style="348" bestFit="1" customWidth="1"/>
    <col min="12051" max="12051" width="0" style="348" hidden="1" customWidth="1"/>
    <col min="12052" max="12052" width="7.5" style="348" bestFit="1" customWidth="1"/>
    <col min="12053" max="12058" width="0" style="348" hidden="1" customWidth="1"/>
    <col min="12059" max="12059" width="5.5" style="348" bestFit="1" customWidth="1"/>
    <col min="12060" max="12060" width="0" style="348" hidden="1" customWidth="1"/>
    <col min="12061" max="12062" width="5.33203125" style="348" customWidth="1"/>
    <col min="12063" max="12065" width="5.58203125" style="348" customWidth="1"/>
    <col min="12066" max="12066" width="0" style="348" hidden="1" customWidth="1"/>
    <col min="12067" max="12067" width="5.33203125" style="348" customWidth="1"/>
    <col min="12068" max="12068" width="19.83203125" style="348" customWidth="1"/>
    <col min="12069" max="12292" width="7.83203125" style="348"/>
    <col min="12293" max="12293" width="3.83203125" style="348" customWidth="1"/>
    <col min="12294" max="12294" width="6.08203125" style="348" bestFit="1" customWidth="1"/>
    <col min="12295" max="12295" width="14.83203125" style="348" bestFit="1" customWidth="1"/>
    <col min="12296" max="12296" width="12.58203125" style="348" customWidth="1"/>
    <col min="12297" max="12297" width="13.08203125" style="348" customWidth="1"/>
    <col min="12298" max="12299" width="4.5" style="348" customWidth="1"/>
    <col min="12300" max="12300" width="5.58203125" style="348" customWidth="1"/>
    <col min="12301" max="12302" width="5.58203125" style="348" bestFit="1" customWidth="1"/>
    <col min="12303" max="12303" width="8.58203125" style="348" customWidth="1"/>
    <col min="12304" max="12304" width="5.58203125" style="348" bestFit="1" customWidth="1"/>
    <col min="12305" max="12306" width="9.33203125" style="348" bestFit="1" customWidth="1"/>
    <col min="12307" max="12307" width="0" style="348" hidden="1" customWidth="1"/>
    <col min="12308" max="12308" width="7.5" style="348" bestFit="1" customWidth="1"/>
    <col min="12309" max="12314" width="0" style="348" hidden="1" customWidth="1"/>
    <col min="12315" max="12315" width="5.5" style="348" bestFit="1" customWidth="1"/>
    <col min="12316" max="12316" width="0" style="348" hidden="1" customWidth="1"/>
    <col min="12317" max="12318" width="5.33203125" style="348" customWidth="1"/>
    <col min="12319" max="12321" width="5.58203125" style="348" customWidth="1"/>
    <col min="12322" max="12322" width="0" style="348" hidden="1" customWidth="1"/>
    <col min="12323" max="12323" width="5.33203125" style="348" customWidth="1"/>
    <col min="12324" max="12324" width="19.83203125" style="348" customWidth="1"/>
    <col min="12325" max="12548" width="7.83203125" style="348"/>
    <col min="12549" max="12549" width="3.83203125" style="348" customWidth="1"/>
    <col min="12550" max="12550" width="6.08203125" style="348" bestFit="1" customWidth="1"/>
    <col min="12551" max="12551" width="14.83203125" style="348" bestFit="1" customWidth="1"/>
    <col min="12552" max="12552" width="12.58203125" style="348" customWidth="1"/>
    <col min="12553" max="12553" width="13.08203125" style="348" customWidth="1"/>
    <col min="12554" max="12555" width="4.5" style="348" customWidth="1"/>
    <col min="12556" max="12556" width="5.58203125" style="348" customWidth="1"/>
    <col min="12557" max="12558" width="5.58203125" style="348" bestFit="1" customWidth="1"/>
    <col min="12559" max="12559" width="8.58203125" style="348" customWidth="1"/>
    <col min="12560" max="12560" width="5.58203125" style="348" bestFit="1" customWidth="1"/>
    <col min="12561" max="12562" width="9.33203125" style="348" bestFit="1" customWidth="1"/>
    <col min="12563" max="12563" width="0" style="348" hidden="1" customWidth="1"/>
    <col min="12564" max="12564" width="7.5" style="348" bestFit="1" customWidth="1"/>
    <col min="12565" max="12570" width="0" style="348" hidden="1" customWidth="1"/>
    <col min="12571" max="12571" width="5.5" style="348" bestFit="1" customWidth="1"/>
    <col min="12572" max="12572" width="0" style="348" hidden="1" customWidth="1"/>
    <col min="12573" max="12574" width="5.33203125" style="348" customWidth="1"/>
    <col min="12575" max="12577" width="5.58203125" style="348" customWidth="1"/>
    <col min="12578" max="12578" width="0" style="348" hidden="1" customWidth="1"/>
    <col min="12579" max="12579" width="5.33203125" style="348" customWidth="1"/>
    <col min="12580" max="12580" width="19.83203125" style="348" customWidth="1"/>
    <col min="12581" max="12804" width="7.83203125" style="348"/>
    <col min="12805" max="12805" width="3.83203125" style="348" customWidth="1"/>
    <col min="12806" max="12806" width="6.08203125" style="348" bestFit="1" customWidth="1"/>
    <col min="12807" max="12807" width="14.83203125" style="348" bestFit="1" customWidth="1"/>
    <col min="12808" max="12808" width="12.58203125" style="348" customWidth="1"/>
    <col min="12809" max="12809" width="13.08203125" style="348" customWidth="1"/>
    <col min="12810" max="12811" width="4.5" style="348" customWidth="1"/>
    <col min="12812" max="12812" width="5.58203125" style="348" customWidth="1"/>
    <col min="12813" max="12814" width="5.58203125" style="348" bestFit="1" customWidth="1"/>
    <col min="12815" max="12815" width="8.58203125" style="348" customWidth="1"/>
    <col min="12816" max="12816" width="5.58203125" style="348" bestFit="1" customWidth="1"/>
    <col min="12817" max="12818" width="9.33203125" style="348" bestFit="1" customWidth="1"/>
    <col min="12819" max="12819" width="0" style="348" hidden="1" customWidth="1"/>
    <col min="12820" max="12820" width="7.5" style="348" bestFit="1" customWidth="1"/>
    <col min="12821" max="12826" width="0" style="348" hidden="1" customWidth="1"/>
    <col min="12827" max="12827" width="5.5" style="348" bestFit="1" customWidth="1"/>
    <col min="12828" max="12828" width="0" style="348" hidden="1" customWidth="1"/>
    <col min="12829" max="12830" width="5.33203125" style="348" customWidth="1"/>
    <col min="12831" max="12833" width="5.58203125" style="348" customWidth="1"/>
    <col min="12834" max="12834" width="0" style="348" hidden="1" customWidth="1"/>
    <col min="12835" max="12835" width="5.33203125" style="348" customWidth="1"/>
    <col min="12836" max="12836" width="19.83203125" style="348" customWidth="1"/>
    <col min="12837" max="13060" width="7.83203125" style="348"/>
    <col min="13061" max="13061" width="3.83203125" style="348" customWidth="1"/>
    <col min="13062" max="13062" width="6.08203125" style="348" bestFit="1" customWidth="1"/>
    <col min="13063" max="13063" width="14.83203125" style="348" bestFit="1" customWidth="1"/>
    <col min="13064" max="13064" width="12.58203125" style="348" customWidth="1"/>
    <col min="13065" max="13065" width="13.08203125" style="348" customWidth="1"/>
    <col min="13066" max="13067" width="4.5" style="348" customWidth="1"/>
    <col min="13068" max="13068" width="5.58203125" style="348" customWidth="1"/>
    <col min="13069" max="13070" width="5.58203125" style="348" bestFit="1" customWidth="1"/>
    <col min="13071" max="13071" width="8.58203125" style="348" customWidth="1"/>
    <col min="13072" max="13072" width="5.58203125" style="348" bestFit="1" customWidth="1"/>
    <col min="13073" max="13074" width="9.33203125" style="348" bestFit="1" customWidth="1"/>
    <col min="13075" max="13075" width="0" style="348" hidden="1" customWidth="1"/>
    <col min="13076" max="13076" width="7.5" style="348" bestFit="1" customWidth="1"/>
    <col min="13077" max="13082" width="0" style="348" hidden="1" customWidth="1"/>
    <col min="13083" max="13083" width="5.5" style="348" bestFit="1" customWidth="1"/>
    <col min="13084" max="13084" width="0" style="348" hidden="1" customWidth="1"/>
    <col min="13085" max="13086" width="5.33203125" style="348" customWidth="1"/>
    <col min="13087" max="13089" width="5.58203125" style="348" customWidth="1"/>
    <col min="13090" max="13090" width="0" style="348" hidden="1" customWidth="1"/>
    <col min="13091" max="13091" width="5.33203125" style="348" customWidth="1"/>
    <col min="13092" max="13092" width="19.83203125" style="348" customWidth="1"/>
    <col min="13093" max="13316" width="7.83203125" style="348"/>
    <col min="13317" max="13317" width="3.83203125" style="348" customWidth="1"/>
    <col min="13318" max="13318" width="6.08203125" style="348" bestFit="1" customWidth="1"/>
    <col min="13319" max="13319" width="14.83203125" style="348" bestFit="1" customWidth="1"/>
    <col min="13320" max="13320" width="12.58203125" style="348" customWidth="1"/>
    <col min="13321" max="13321" width="13.08203125" style="348" customWidth="1"/>
    <col min="13322" max="13323" width="4.5" style="348" customWidth="1"/>
    <col min="13324" max="13324" width="5.58203125" style="348" customWidth="1"/>
    <col min="13325" max="13326" width="5.58203125" style="348" bestFit="1" customWidth="1"/>
    <col min="13327" max="13327" width="8.58203125" style="348" customWidth="1"/>
    <col min="13328" max="13328" width="5.58203125" style="348" bestFit="1" customWidth="1"/>
    <col min="13329" max="13330" width="9.33203125" style="348" bestFit="1" customWidth="1"/>
    <col min="13331" max="13331" width="0" style="348" hidden="1" customWidth="1"/>
    <col min="13332" max="13332" width="7.5" style="348" bestFit="1" customWidth="1"/>
    <col min="13333" max="13338" width="0" style="348" hidden="1" customWidth="1"/>
    <col min="13339" max="13339" width="5.5" style="348" bestFit="1" customWidth="1"/>
    <col min="13340" max="13340" width="0" style="348" hidden="1" customWidth="1"/>
    <col min="13341" max="13342" width="5.33203125" style="348" customWidth="1"/>
    <col min="13343" max="13345" width="5.58203125" style="348" customWidth="1"/>
    <col min="13346" max="13346" width="0" style="348" hidden="1" customWidth="1"/>
    <col min="13347" max="13347" width="5.33203125" style="348" customWidth="1"/>
    <col min="13348" max="13348" width="19.83203125" style="348" customWidth="1"/>
    <col min="13349" max="13572" width="7.83203125" style="348"/>
    <col min="13573" max="13573" width="3.83203125" style="348" customWidth="1"/>
    <col min="13574" max="13574" width="6.08203125" style="348" bestFit="1" customWidth="1"/>
    <col min="13575" max="13575" width="14.83203125" style="348" bestFit="1" customWidth="1"/>
    <col min="13576" max="13576" width="12.58203125" style="348" customWidth="1"/>
    <col min="13577" max="13577" width="13.08203125" style="348" customWidth="1"/>
    <col min="13578" max="13579" width="4.5" style="348" customWidth="1"/>
    <col min="13580" max="13580" width="5.58203125" style="348" customWidth="1"/>
    <col min="13581" max="13582" width="5.58203125" style="348" bestFit="1" customWidth="1"/>
    <col min="13583" max="13583" width="8.58203125" style="348" customWidth="1"/>
    <col min="13584" max="13584" width="5.58203125" style="348" bestFit="1" customWidth="1"/>
    <col min="13585" max="13586" width="9.33203125" style="348" bestFit="1" customWidth="1"/>
    <col min="13587" max="13587" width="0" style="348" hidden="1" customWidth="1"/>
    <col min="13588" max="13588" width="7.5" style="348" bestFit="1" customWidth="1"/>
    <col min="13589" max="13594" width="0" style="348" hidden="1" customWidth="1"/>
    <col min="13595" max="13595" width="5.5" style="348" bestFit="1" customWidth="1"/>
    <col min="13596" max="13596" width="0" style="348" hidden="1" customWidth="1"/>
    <col min="13597" max="13598" width="5.33203125" style="348" customWidth="1"/>
    <col min="13599" max="13601" width="5.58203125" style="348" customWidth="1"/>
    <col min="13602" max="13602" width="0" style="348" hidden="1" customWidth="1"/>
    <col min="13603" max="13603" width="5.33203125" style="348" customWidth="1"/>
    <col min="13604" max="13604" width="19.83203125" style="348" customWidth="1"/>
    <col min="13605" max="13828" width="7.83203125" style="348"/>
    <col min="13829" max="13829" width="3.83203125" style="348" customWidth="1"/>
    <col min="13830" max="13830" width="6.08203125" style="348" bestFit="1" customWidth="1"/>
    <col min="13831" max="13831" width="14.83203125" style="348" bestFit="1" customWidth="1"/>
    <col min="13832" max="13832" width="12.58203125" style="348" customWidth="1"/>
    <col min="13833" max="13833" width="13.08203125" style="348" customWidth="1"/>
    <col min="13834" max="13835" width="4.5" style="348" customWidth="1"/>
    <col min="13836" max="13836" width="5.58203125" style="348" customWidth="1"/>
    <col min="13837" max="13838" width="5.58203125" style="348" bestFit="1" customWidth="1"/>
    <col min="13839" max="13839" width="8.58203125" style="348" customWidth="1"/>
    <col min="13840" max="13840" width="5.58203125" style="348" bestFit="1" customWidth="1"/>
    <col min="13841" max="13842" width="9.33203125" style="348" bestFit="1" customWidth="1"/>
    <col min="13843" max="13843" width="0" style="348" hidden="1" customWidth="1"/>
    <col min="13844" max="13844" width="7.5" style="348" bestFit="1" customWidth="1"/>
    <col min="13845" max="13850" width="0" style="348" hidden="1" customWidth="1"/>
    <col min="13851" max="13851" width="5.5" style="348" bestFit="1" customWidth="1"/>
    <col min="13852" max="13852" width="0" style="348" hidden="1" customWidth="1"/>
    <col min="13853" max="13854" width="5.33203125" style="348" customWidth="1"/>
    <col min="13855" max="13857" width="5.58203125" style="348" customWidth="1"/>
    <col min="13858" max="13858" width="0" style="348" hidden="1" customWidth="1"/>
    <col min="13859" max="13859" width="5.33203125" style="348" customWidth="1"/>
    <col min="13860" max="13860" width="19.83203125" style="348" customWidth="1"/>
    <col min="13861" max="14084" width="7.83203125" style="348"/>
    <col min="14085" max="14085" width="3.83203125" style="348" customWidth="1"/>
    <col min="14086" max="14086" width="6.08203125" style="348" bestFit="1" customWidth="1"/>
    <col min="14087" max="14087" width="14.83203125" style="348" bestFit="1" customWidth="1"/>
    <col min="14088" max="14088" width="12.58203125" style="348" customWidth="1"/>
    <col min="14089" max="14089" width="13.08203125" style="348" customWidth="1"/>
    <col min="14090" max="14091" width="4.5" style="348" customWidth="1"/>
    <col min="14092" max="14092" width="5.58203125" style="348" customWidth="1"/>
    <col min="14093" max="14094" width="5.58203125" style="348" bestFit="1" customWidth="1"/>
    <col min="14095" max="14095" width="8.58203125" style="348" customWidth="1"/>
    <col min="14096" max="14096" width="5.58203125" style="348" bestFit="1" customWidth="1"/>
    <col min="14097" max="14098" width="9.33203125" style="348" bestFit="1" customWidth="1"/>
    <col min="14099" max="14099" width="0" style="348" hidden="1" customWidth="1"/>
    <col min="14100" max="14100" width="7.5" style="348" bestFit="1" customWidth="1"/>
    <col min="14101" max="14106" width="0" style="348" hidden="1" customWidth="1"/>
    <col min="14107" max="14107" width="5.5" style="348" bestFit="1" customWidth="1"/>
    <col min="14108" max="14108" width="0" style="348" hidden="1" customWidth="1"/>
    <col min="14109" max="14110" width="5.33203125" style="348" customWidth="1"/>
    <col min="14111" max="14113" width="5.58203125" style="348" customWidth="1"/>
    <col min="14114" max="14114" width="0" style="348" hidden="1" customWidth="1"/>
    <col min="14115" max="14115" width="5.33203125" style="348" customWidth="1"/>
    <col min="14116" max="14116" width="19.83203125" style="348" customWidth="1"/>
    <col min="14117" max="14340" width="7.83203125" style="348"/>
    <col min="14341" max="14341" width="3.83203125" style="348" customWidth="1"/>
    <col min="14342" max="14342" width="6.08203125" style="348" bestFit="1" customWidth="1"/>
    <col min="14343" max="14343" width="14.83203125" style="348" bestFit="1" customWidth="1"/>
    <col min="14344" max="14344" width="12.58203125" style="348" customWidth="1"/>
    <col min="14345" max="14345" width="13.08203125" style="348" customWidth="1"/>
    <col min="14346" max="14347" width="4.5" style="348" customWidth="1"/>
    <col min="14348" max="14348" width="5.58203125" style="348" customWidth="1"/>
    <col min="14349" max="14350" width="5.58203125" style="348" bestFit="1" customWidth="1"/>
    <col min="14351" max="14351" width="8.58203125" style="348" customWidth="1"/>
    <col min="14352" max="14352" width="5.58203125" style="348" bestFit="1" customWidth="1"/>
    <col min="14353" max="14354" width="9.33203125" style="348" bestFit="1" customWidth="1"/>
    <col min="14355" max="14355" width="0" style="348" hidden="1" customWidth="1"/>
    <col min="14356" max="14356" width="7.5" style="348" bestFit="1" customWidth="1"/>
    <col min="14357" max="14362" width="0" style="348" hidden="1" customWidth="1"/>
    <col min="14363" max="14363" width="5.5" style="348" bestFit="1" customWidth="1"/>
    <col min="14364" max="14364" width="0" style="348" hidden="1" customWidth="1"/>
    <col min="14365" max="14366" width="5.33203125" style="348" customWidth="1"/>
    <col min="14367" max="14369" width="5.58203125" style="348" customWidth="1"/>
    <col min="14370" max="14370" width="0" style="348" hidden="1" customWidth="1"/>
    <col min="14371" max="14371" width="5.33203125" style="348" customWidth="1"/>
    <col min="14372" max="14372" width="19.83203125" style="348" customWidth="1"/>
    <col min="14373" max="14596" width="7.83203125" style="348"/>
    <col min="14597" max="14597" width="3.83203125" style="348" customWidth="1"/>
    <col min="14598" max="14598" width="6.08203125" style="348" bestFit="1" customWidth="1"/>
    <col min="14599" max="14599" width="14.83203125" style="348" bestFit="1" customWidth="1"/>
    <col min="14600" max="14600" width="12.58203125" style="348" customWidth="1"/>
    <col min="14601" max="14601" width="13.08203125" style="348" customWidth="1"/>
    <col min="14602" max="14603" width="4.5" style="348" customWidth="1"/>
    <col min="14604" max="14604" width="5.58203125" style="348" customWidth="1"/>
    <col min="14605" max="14606" width="5.58203125" style="348" bestFit="1" customWidth="1"/>
    <col min="14607" max="14607" width="8.58203125" style="348" customWidth="1"/>
    <col min="14608" max="14608" width="5.58203125" style="348" bestFit="1" customWidth="1"/>
    <col min="14609" max="14610" width="9.33203125" style="348" bestFit="1" customWidth="1"/>
    <col min="14611" max="14611" width="0" style="348" hidden="1" customWidth="1"/>
    <col min="14612" max="14612" width="7.5" style="348" bestFit="1" customWidth="1"/>
    <col min="14613" max="14618" width="0" style="348" hidden="1" customWidth="1"/>
    <col min="14619" max="14619" width="5.5" style="348" bestFit="1" customWidth="1"/>
    <col min="14620" max="14620" width="0" style="348" hidden="1" customWidth="1"/>
    <col min="14621" max="14622" width="5.33203125" style="348" customWidth="1"/>
    <col min="14623" max="14625" width="5.58203125" style="348" customWidth="1"/>
    <col min="14626" max="14626" width="0" style="348" hidden="1" customWidth="1"/>
    <col min="14627" max="14627" width="5.33203125" style="348" customWidth="1"/>
    <col min="14628" max="14628" width="19.83203125" style="348" customWidth="1"/>
    <col min="14629" max="14852" width="7.83203125" style="348"/>
    <col min="14853" max="14853" width="3.83203125" style="348" customWidth="1"/>
    <col min="14854" max="14854" width="6.08203125" style="348" bestFit="1" customWidth="1"/>
    <col min="14855" max="14855" width="14.83203125" style="348" bestFit="1" customWidth="1"/>
    <col min="14856" max="14856" width="12.58203125" style="348" customWidth="1"/>
    <col min="14857" max="14857" width="13.08203125" style="348" customWidth="1"/>
    <col min="14858" max="14859" width="4.5" style="348" customWidth="1"/>
    <col min="14860" max="14860" width="5.58203125" style="348" customWidth="1"/>
    <col min="14861" max="14862" width="5.58203125" style="348" bestFit="1" customWidth="1"/>
    <col min="14863" max="14863" width="8.58203125" style="348" customWidth="1"/>
    <col min="14864" max="14864" width="5.58203125" style="348" bestFit="1" customWidth="1"/>
    <col min="14865" max="14866" width="9.33203125" style="348" bestFit="1" customWidth="1"/>
    <col min="14867" max="14867" width="0" style="348" hidden="1" customWidth="1"/>
    <col min="14868" max="14868" width="7.5" style="348" bestFit="1" customWidth="1"/>
    <col min="14869" max="14874" width="0" style="348" hidden="1" customWidth="1"/>
    <col min="14875" max="14875" width="5.5" style="348" bestFit="1" customWidth="1"/>
    <col min="14876" max="14876" width="0" style="348" hidden="1" customWidth="1"/>
    <col min="14877" max="14878" width="5.33203125" style="348" customWidth="1"/>
    <col min="14879" max="14881" width="5.58203125" style="348" customWidth="1"/>
    <col min="14882" max="14882" width="0" style="348" hidden="1" customWidth="1"/>
    <col min="14883" max="14883" width="5.33203125" style="348" customWidth="1"/>
    <col min="14884" max="14884" width="19.83203125" style="348" customWidth="1"/>
    <col min="14885" max="15108" width="7.83203125" style="348"/>
    <col min="15109" max="15109" width="3.83203125" style="348" customWidth="1"/>
    <col min="15110" max="15110" width="6.08203125" style="348" bestFit="1" customWidth="1"/>
    <col min="15111" max="15111" width="14.83203125" style="348" bestFit="1" customWidth="1"/>
    <col min="15112" max="15112" width="12.58203125" style="348" customWidth="1"/>
    <col min="15113" max="15113" width="13.08203125" style="348" customWidth="1"/>
    <col min="15114" max="15115" width="4.5" style="348" customWidth="1"/>
    <col min="15116" max="15116" width="5.58203125" style="348" customWidth="1"/>
    <col min="15117" max="15118" width="5.58203125" style="348" bestFit="1" customWidth="1"/>
    <col min="15119" max="15119" width="8.58203125" style="348" customWidth="1"/>
    <col min="15120" max="15120" width="5.58203125" style="348" bestFit="1" customWidth="1"/>
    <col min="15121" max="15122" width="9.33203125" style="348" bestFit="1" customWidth="1"/>
    <col min="15123" max="15123" width="0" style="348" hidden="1" customWidth="1"/>
    <col min="15124" max="15124" width="7.5" style="348" bestFit="1" customWidth="1"/>
    <col min="15125" max="15130" width="0" style="348" hidden="1" customWidth="1"/>
    <col min="15131" max="15131" width="5.5" style="348" bestFit="1" customWidth="1"/>
    <col min="15132" max="15132" width="0" style="348" hidden="1" customWidth="1"/>
    <col min="15133" max="15134" width="5.33203125" style="348" customWidth="1"/>
    <col min="15135" max="15137" width="5.58203125" style="348" customWidth="1"/>
    <col min="15138" max="15138" width="0" style="348" hidden="1" customWidth="1"/>
    <col min="15139" max="15139" width="5.33203125" style="348" customWidth="1"/>
    <col min="15140" max="15140" width="19.83203125" style="348" customWidth="1"/>
    <col min="15141" max="15364" width="7.83203125" style="348"/>
    <col min="15365" max="15365" width="3.83203125" style="348" customWidth="1"/>
    <col min="15366" max="15366" width="6.08203125" style="348" bestFit="1" customWidth="1"/>
    <col min="15367" max="15367" width="14.83203125" style="348" bestFit="1" customWidth="1"/>
    <col min="15368" max="15368" width="12.58203125" style="348" customWidth="1"/>
    <col min="15369" max="15369" width="13.08203125" style="348" customWidth="1"/>
    <col min="15370" max="15371" width="4.5" style="348" customWidth="1"/>
    <col min="15372" max="15372" width="5.58203125" style="348" customWidth="1"/>
    <col min="15373" max="15374" width="5.58203125" style="348" bestFit="1" customWidth="1"/>
    <col min="15375" max="15375" width="8.58203125" style="348" customWidth="1"/>
    <col min="15376" max="15376" width="5.58203125" style="348" bestFit="1" customWidth="1"/>
    <col min="15377" max="15378" width="9.33203125" style="348" bestFit="1" customWidth="1"/>
    <col min="15379" max="15379" width="0" style="348" hidden="1" customWidth="1"/>
    <col min="15380" max="15380" width="7.5" style="348" bestFit="1" customWidth="1"/>
    <col min="15381" max="15386" width="0" style="348" hidden="1" customWidth="1"/>
    <col min="15387" max="15387" width="5.5" style="348" bestFit="1" customWidth="1"/>
    <col min="15388" max="15388" width="0" style="348" hidden="1" customWidth="1"/>
    <col min="15389" max="15390" width="5.33203125" style="348" customWidth="1"/>
    <col min="15391" max="15393" width="5.58203125" style="348" customWidth="1"/>
    <col min="15394" max="15394" width="0" style="348" hidden="1" customWidth="1"/>
    <col min="15395" max="15395" width="5.33203125" style="348" customWidth="1"/>
    <col min="15396" max="15396" width="19.83203125" style="348" customWidth="1"/>
    <col min="15397" max="15620" width="7.83203125" style="348"/>
    <col min="15621" max="15621" width="3.83203125" style="348" customWidth="1"/>
    <col min="15622" max="15622" width="6.08203125" style="348" bestFit="1" customWidth="1"/>
    <col min="15623" max="15623" width="14.83203125" style="348" bestFit="1" customWidth="1"/>
    <col min="15624" max="15624" width="12.58203125" style="348" customWidth="1"/>
    <col min="15625" max="15625" width="13.08203125" style="348" customWidth="1"/>
    <col min="15626" max="15627" width="4.5" style="348" customWidth="1"/>
    <col min="15628" max="15628" width="5.58203125" style="348" customWidth="1"/>
    <col min="15629" max="15630" width="5.58203125" style="348" bestFit="1" customWidth="1"/>
    <col min="15631" max="15631" width="8.58203125" style="348" customWidth="1"/>
    <col min="15632" max="15632" width="5.58203125" style="348" bestFit="1" customWidth="1"/>
    <col min="15633" max="15634" width="9.33203125" style="348" bestFit="1" customWidth="1"/>
    <col min="15635" max="15635" width="0" style="348" hidden="1" customWidth="1"/>
    <col min="15636" max="15636" width="7.5" style="348" bestFit="1" customWidth="1"/>
    <col min="15637" max="15642" width="0" style="348" hidden="1" customWidth="1"/>
    <col min="15643" max="15643" width="5.5" style="348" bestFit="1" customWidth="1"/>
    <col min="15644" max="15644" width="0" style="348" hidden="1" customWidth="1"/>
    <col min="15645" max="15646" width="5.33203125" style="348" customWidth="1"/>
    <col min="15647" max="15649" width="5.58203125" style="348" customWidth="1"/>
    <col min="15650" max="15650" width="0" style="348" hidden="1" customWidth="1"/>
    <col min="15651" max="15651" width="5.33203125" style="348" customWidth="1"/>
    <col min="15652" max="15652" width="19.83203125" style="348" customWidth="1"/>
    <col min="15653" max="15876" width="7.83203125" style="348"/>
    <col min="15877" max="15877" width="3.83203125" style="348" customWidth="1"/>
    <col min="15878" max="15878" width="6.08203125" style="348" bestFit="1" customWidth="1"/>
    <col min="15879" max="15879" width="14.83203125" style="348" bestFit="1" customWidth="1"/>
    <col min="15880" max="15880" width="12.58203125" style="348" customWidth="1"/>
    <col min="15881" max="15881" width="13.08203125" style="348" customWidth="1"/>
    <col min="15882" max="15883" width="4.5" style="348" customWidth="1"/>
    <col min="15884" max="15884" width="5.58203125" style="348" customWidth="1"/>
    <col min="15885" max="15886" width="5.58203125" style="348" bestFit="1" customWidth="1"/>
    <col min="15887" max="15887" width="8.58203125" style="348" customWidth="1"/>
    <col min="15888" max="15888" width="5.58203125" style="348" bestFit="1" customWidth="1"/>
    <col min="15889" max="15890" width="9.33203125" style="348" bestFit="1" customWidth="1"/>
    <col min="15891" max="15891" width="0" style="348" hidden="1" customWidth="1"/>
    <col min="15892" max="15892" width="7.5" style="348" bestFit="1" customWidth="1"/>
    <col min="15893" max="15898" width="0" style="348" hidden="1" customWidth="1"/>
    <col min="15899" max="15899" width="5.5" style="348" bestFit="1" customWidth="1"/>
    <col min="15900" max="15900" width="0" style="348" hidden="1" customWidth="1"/>
    <col min="15901" max="15902" width="5.33203125" style="348" customWidth="1"/>
    <col min="15903" max="15905" width="5.58203125" style="348" customWidth="1"/>
    <col min="15906" max="15906" width="0" style="348" hidden="1" customWidth="1"/>
    <col min="15907" max="15907" width="5.33203125" style="348" customWidth="1"/>
    <col min="15908" max="15908" width="19.83203125" style="348" customWidth="1"/>
    <col min="15909" max="16132" width="7.83203125" style="348"/>
    <col min="16133" max="16133" width="3.83203125" style="348" customWidth="1"/>
    <col min="16134" max="16134" width="6.08203125" style="348" bestFit="1" customWidth="1"/>
    <col min="16135" max="16135" width="14.83203125" style="348" bestFit="1" customWidth="1"/>
    <col min="16136" max="16136" width="12.58203125" style="348" customWidth="1"/>
    <col min="16137" max="16137" width="13.08203125" style="348" customWidth="1"/>
    <col min="16138" max="16139" width="4.5" style="348" customWidth="1"/>
    <col min="16140" max="16140" width="5.58203125" style="348" customWidth="1"/>
    <col min="16141" max="16142" width="5.58203125" style="348" bestFit="1" customWidth="1"/>
    <col min="16143" max="16143" width="8.58203125" style="348" customWidth="1"/>
    <col min="16144" max="16144" width="5.58203125" style="348" bestFit="1" customWidth="1"/>
    <col min="16145" max="16146" width="9.33203125" style="348" bestFit="1" customWidth="1"/>
    <col min="16147" max="16147" width="0" style="348" hidden="1" customWidth="1"/>
    <col min="16148" max="16148" width="7.5" style="348" bestFit="1" customWidth="1"/>
    <col min="16149" max="16154" width="0" style="348" hidden="1" customWidth="1"/>
    <col min="16155" max="16155" width="5.5" style="348" bestFit="1" customWidth="1"/>
    <col min="16156" max="16156" width="0" style="348" hidden="1" customWidth="1"/>
    <col min="16157" max="16158" width="5.33203125" style="348" customWidth="1"/>
    <col min="16159" max="16161" width="5.58203125" style="348" customWidth="1"/>
    <col min="16162" max="16162" width="0" style="348" hidden="1" customWidth="1"/>
    <col min="16163" max="16163" width="5.33203125" style="348" customWidth="1"/>
    <col min="16164" max="16164" width="19.83203125" style="348" customWidth="1"/>
    <col min="16165" max="16384" width="7.83203125" style="348"/>
  </cols>
  <sheetData>
    <row r="1" spans="1:40" s="299" customFormat="1" ht="13.5" customHeight="1">
      <c r="A1" s="1582" t="s">
        <v>330</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315"/>
      <c r="AL1" s="315"/>
      <c r="AM1" s="315"/>
      <c r="AN1" s="315"/>
    </row>
    <row r="2" spans="1:40" s="299" customFormat="1" ht="13.5" customHeight="1">
      <c r="A2" s="1582"/>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315"/>
      <c r="AL2" s="315"/>
      <c r="AM2" s="315"/>
      <c r="AN2" s="315"/>
    </row>
    <row r="3" spans="1:40" s="322" customFormat="1" ht="14">
      <c r="A3" s="527" t="s">
        <v>369</v>
      </c>
      <c r="B3" s="528"/>
      <c r="C3" s="529"/>
      <c r="D3" s="530"/>
      <c r="E3" s="530"/>
      <c r="F3" s="530"/>
      <c r="G3" s="530"/>
      <c r="H3" s="530"/>
      <c r="I3" s="530"/>
      <c r="J3" s="530"/>
      <c r="K3" s="527"/>
      <c r="L3" s="531"/>
      <c r="M3" s="530"/>
      <c r="N3" s="530"/>
      <c r="O3" s="532"/>
      <c r="P3" s="527"/>
      <c r="Q3" s="530"/>
      <c r="R3" s="530"/>
      <c r="S3" s="530"/>
      <c r="T3" s="530"/>
      <c r="U3" s="530"/>
      <c r="V3" s="530"/>
      <c r="W3" s="530"/>
      <c r="X3" s="530"/>
      <c r="Y3" s="530"/>
      <c r="Z3" s="530"/>
      <c r="AA3" s="530"/>
      <c r="AB3" s="530"/>
      <c r="AC3" s="530"/>
      <c r="AD3" s="530"/>
      <c r="AE3" s="530"/>
      <c r="AF3" s="530"/>
      <c r="AG3" s="530"/>
      <c r="AH3" s="530"/>
      <c r="AI3" s="530"/>
      <c r="AJ3" s="533"/>
    </row>
    <row r="4" spans="1:40" s="322" customFormat="1" ht="19">
      <c r="A4" s="534" t="s">
        <v>605</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3"/>
    </row>
    <row r="5" spans="1:40" s="322" customFormat="1" ht="14">
      <c r="A5" s="527"/>
      <c r="B5" s="528"/>
      <c r="C5" s="529"/>
      <c r="D5" s="530"/>
      <c r="E5" s="530"/>
      <c r="F5" s="530"/>
      <c r="G5" s="530"/>
      <c r="H5" s="530"/>
      <c r="I5" s="530"/>
      <c r="J5" s="530"/>
      <c r="K5" s="527"/>
      <c r="L5" s="531"/>
      <c r="M5" s="530"/>
      <c r="N5" s="530"/>
      <c r="O5" s="535"/>
      <c r="P5" s="527"/>
      <c r="Q5" s="530"/>
      <c r="R5" s="536"/>
      <c r="S5" s="536"/>
      <c r="T5" s="536"/>
      <c r="U5" s="536"/>
      <c r="V5" s="536"/>
      <c r="W5" s="536"/>
      <c r="X5" s="530"/>
      <c r="Y5" s="530"/>
      <c r="Z5" s="530"/>
      <c r="AA5" s="530"/>
      <c r="AB5" s="537"/>
      <c r="AC5" s="537"/>
      <c r="AD5" s="537"/>
      <c r="AE5" s="537"/>
      <c r="AF5" s="537"/>
      <c r="AG5" s="537"/>
      <c r="AH5" s="537"/>
      <c r="AI5" s="537"/>
      <c r="AJ5" s="533"/>
    </row>
    <row r="6" spans="1:40" s="327" customFormat="1" ht="18" customHeight="1">
      <c r="A6" s="1583" t="s">
        <v>332</v>
      </c>
      <c r="B6" s="1579" t="s">
        <v>333</v>
      </c>
      <c r="C6" s="1583" t="s">
        <v>334</v>
      </c>
      <c r="D6" s="1579" t="s">
        <v>540</v>
      </c>
      <c r="E6" s="562"/>
      <c r="F6" s="562"/>
      <c r="G6" s="1579" t="s">
        <v>687</v>
      </c>
      <c r="H6" s="571"/>
      <c r="I6" s="1585" t="s">
        <v>498</v>
      </c>
      <c r="J6" s="1579" t="s">
        <v>335</v>
      </c>
      <c r="K6" s="1579" t="s">
        <v>336</v>
      </c>
      <c r="L6" s="1579" t="s">
        <v>337</v>
      </c>
      <c r="M6" s="1579" t="s">
        <v>338</v>
      </c>
      <c r="N6" s="1579" t="s">
        <v>339</v>
      </c>
      <c r="O6" s="1579" t="s">
        <v>340</v>
      </c>
      <c r="P6" s="1579" t="s">
        <v>341</v>
      </c>
      <c r="Q6" s="1583" t="s">
        <v>342</v>
      </c>
      <c r="R6" s="1576" t="s">
        <v>343</v>
      </c>
      <c r="S6" s="1577"/>
      <c r="T6" s="1578"/>
      <c r="U6" s="1576" t="s">
        <v>344</v>
      </c>
      <c r="V6" s="1577"/>
      <c r="W6" s="1578"/>
      <c r="X6" s="1579" t="s">
        <v>345</v>
      </c>
      <c r="Y6" s="1579" t="s">
        <v>346</v>
      </c>
      <c r="Z6" s="1579" t="s">
        <v>347</v>
      </c>
      <c r="AA6" s="1576" t="s">
        <v>348</v>
      </c>
      <c r="AB6" s="1577"/>
      <c r="AC6" s="1577"/>
      <c r="AD6" s="1577"/>
      <c r="AE6" s="1577"/>
      <c r="AF6" s="1577"/>
      <c r="AG6" s="1577"/>
      <c r="AH6" s="1577"/>
      <c r="AI6" s="1578"/>
      <c r="AJ6" s="1575" t="s">
        <v>349</v>
      </c>
    </row>
    <row r="7" spans="1:40" s="327" customFormat="1" ht="39">
      <c r="A7" s="1584"/>
      <c r="B7" s="1580"/>
      <c r="C7" s="1584"/>
      <c r="D7" s="1580"/>
      <c r="E7" s="563"/>
      <c r="F7" s="563"/>
      <c r="G7" s="1581"/>
      <c r="H7" s="572"/>
      <c r="I7" s="1586"/>
      <c r="J7" s="1580"/>
      <c r="K7" s="1580"/>
      <c r="L7" s="1580"/>
      <c r="M7" s="1580"/>
      <c r="N7" s="1580"/>
      <c r="O7" s="1580"/>
      <c r="P7" s="1580"/>
      <c r="Q7" s="1584"/>
      <c r="R7" s="538" t="s">
        <v>350</v>
      </c>
      <c r="S7" s="538" t="s">
        <v>351</v>
      </c>
      <c r="T7" s="538" t="s">
        <v>352</v>
      </c>
      <c r="U7" s="538" t="s">
        <v>350</v>
      </c>
      <c r="V7" s="538" t="s">
        <v>351</v>
      </c>
      <c r="W7" s="538" t="s">
        <v>352</v>
      </c>
      <c r="X7" s="1580"/>
      <c r="Y7" s="1580"/>
      <c r="Z7" s="1580"/>
      <c r="AA7" s="526" t="s">
        <v>353</v>
      </c>
      <c r="AB7" s="526" t="s">
        <v>354</v>
      </c>
      <c r="AC7" s="539" t="s">
        <v>355</v>
      </c>
      <c r="AD7" s="539" t="s">
        <v>356</v>
      </c>
      <c r="AE7" s="558" t="s">
        <v>357</v>
      </c>
      <c r="AF7" s="558" t="s">
        <v>574</v>
      </c>
      <c r="AG7" s="558" t="s">
        <v>359</v>
      </c>
      <c r="AH7" s="559" t="s">
        <v>360</v>
      </c>
      <c r="AI7" s="559" t="s">
        <v>361</v>
      </c>
      <c r="AJ7" s="1575"/>
    </row>
    <row r="8" spans="1:40" s="340" customFormat="1" ht="24" customHeight="1">
      <c r="A8" s="541">
        <v>1</v>
      </c>
      <c r="B8" s="542"/>
      <c r="C8" s="543"/>
      <c r="D8" s="543"/>
      <c r="E8" s="543"/>
      <c r="F8" s="543"/>
      <c r="G8" s="543"/>
      <c r="H8" s="543"/>
      <c r="I8" s="543"/>
      <c r="J8" s="543"/>
      <c r="K8" s="544"/>
      <c r="L8" s="553" t="str">
        <f>IF(K8="","",IF(K8&lt;20,"少年",IF(K8&lt;36,"青年","壮年")))</f>
        <v/>
      </c>
      <c r="M8" s="554" t="s">
        <v>364</v>
      </c>
      <c r="N8" s="543"/>
      <c r="O8" s="543"/>
      <c r="P8" s="555">
        <v>18</v>
      </c>
      <c r="Q8" s="541" t="s">
        <v>365</v>
      </c>
      <c r="R8" s="554" t="s">
        <v>370</v>
      </c>
      <c r="S8" s="543"/>
      <c r="T8" s="543"/>
      <c r="U8" s="543"/>
      <c r="V8" s="543"/>
      <c r="W8" s="543"/>
      <c r="X8" s="546"/>
      <c r="Y8" s="546"/>
      <c r="Z8" s="546"/>
      <c r="AA8" s="546"/>
      <c r="AB8" s="547"/>
      <c r="AC8" s="547"/>
      <c r="AD8" s="547"/>
      <c r="AE8" s="547"/>
      <c r="AF8" s="547"/>
      <c r="AG8" s="547"/>
      <c r="AH8" s="547"/>
      <c r="AI8" s="547"/>
      <c r="AJ8" s="548"/>
    </row>
    <row r="9" spans="1:40" s="340" customFormat="1" ht="24" customHeight="1">
      <c r="A9" s="541">
        <v>2</v>
      </c>
      <c r="B9" s="542"/>
      <c r="C9" s="543"/>
      <c r="D9" s="543"/>
      <c r="E9" s="543"/>
      <c r="F9" s="543"/>
      <c r="G9" s="543"/>
      <c r="H9" s="543"/>
      <c r="I9" s="543"/>
      <c r="J9" s="543"/>
      <c r="K9" s="544"/>
      <c r="L9" s="553" t="str">
        <f t="shared" ref="L9:L72" si="0">IF(K9="","",IF(K9&lt;20,"少年",IF(K9&lt;36,"青年","壮年")))</f>
        <v/>
      </c>
      <c r="M9" s="554" t="s">
        <v>364</v>
      </c>
      <c r="N9" s="543" t="s">
        <v>362</v>
      </c>
      <c r="O9" s="543" t="s">
        <v>362</v>
      </c>
      <c r="P9" s="555">
        <v>18</v>
      </c>
      <c r="Q9" s="541" t="s">
        <v>365</v>
      </c>
      <c r="R9" s="554" t="s">
        <v>370</v>
      </c>
      <c r="S9" s="543"/>
      <c r="T9" s="543"/>
      <c r="U9" s="543" t="s">
        <v>362</v>
      </c>
      <c r="V9" s="543"/>
      <c r="W9" s="543"/>
      <c r="X9" s="546"/>
      <c r="Y9" s="546"/>
      <c r="Z9" s="546"/>
      <c r="AA9" s="546"/>
      <c r="AB9" s="547"/>
      <c r="AC9" s="547" t="s">
        <v>362</v>
      </c>
      <c r="AD9" s="547"/>
      <c r="AE9" s="547" t="s">
        <v>362</v>
      </c>
      <c r="AF9" s="547"/>
      <c r="AG9" s="547"/>
      <c r="AH9" s="547"/>
      <c r="AI9" s="547"/>
      <c r="AJ9" s="548"/>
    </row>
    <row r="10" spans="1:40" s="340" customFormat="1" ht="24" customHeight="1">
      <c r="A10" s="541">
        <v>3</v>
      </c>
      <c r="B10" s="542"/>
      <c r="C10" s="543"/>
      <c r="D10" s="543"/>
      <c r="E10" s="543"/>
      <c r="F10" s="543"/>
      <c r="G10" s="543"/>
      <c r="H10" s="543"/>
      <c r="I10" s="543"/>
      <c r="J10" s="543"/>
      <c r="K10" s="544"/>
      <c r="L10" s="553" t="str">
        <f t="shared" si="0"/>
        <v/>
      </c>
      <c r="M10" s="554" t="s">
        <v>364</v>
      </c>
      <c r="N10" s="543" t="s">
        <v>362</v>
      </c>
      <c r="O10" s="543" t="s">
        <v>362</v>
      </c>
      <c r="P10" s="555">
        <v>18</v>
      </c>
      <c r="Q10" s="541" t="s">
        <v>365</v>
      </c>
      <c r="R10" s="554" t="s">
        <v>370</v>
      </c>
      <c r="S10" s="543"/>
      <c r="T10" s="543"/>
      <c r="U10" s="543" t="s">
        <v>362</v>
      </c>
      <c r="V10" s="543"/>
      <c r="W10" s="543"/>
      <c r="X10" s="546"/>
      <c r="Y10" s="546"/>
      <c r="Z10" s="546"/>
      <c r="AA10" s="546"/>
      <c r="AB10" s="547"/>
      <c r="AC10" s="547" t="s">
        <v>362</v>
      </c>
      <c r="AD10" s="547"/>
      <c r="AE10" s="547" t="s">
        <v>362</v>
      </c>
      <c r="AF10" s="547"/>
      <c r="AG10" s="547"/>
      <c r="AH10" s="547"/>
      <c r="AI10" s="547"/>
      <c r="AJ10" s="548"/>
    </row>
    <row r="11" spans="1:40" s="340" customFormat="1" ht="24" customHeight="1">
      <c r="A11" s="541">
        <v>4</v>
      </c>
      <c r="B11" s="542"/>
      <c r="C11" s="543"/>
      <c r="D11" s="543"/>
      <c r="E11" s="543"/>
      <c r="F11" s="543"/>
      <c r="G11" s="543"/>
      <c r="H11" s="543"/>
      <c r="I11" s="543"/>
      <c r="J11" s="543"/>
      <c r="K11" s="544"/>
      <c r="L11" s="553" t="str">
        <f t="shared" si="0"/>
        <v/>
      </c>
      <c r="M11" s="554" t="s">
        <v>364</v>
      </c>
      <c r="N11" s="543" t="s">
        <v>362</v>
      </c>
      <c r="O11" s="543" t="s">
        <v>362</v>
      </c>
      <c r="P11" s="555">
        <v>18</v>
      </c>
      <c r="Q11" s="541" t="s">
        <v>365</v>
      </c>
      <c r="R11" s="554" t="s">
        <v>370</v>
      </c>
      <c r="S11" s="543"/>
      <c r="T11" s="543"/>
      <c r="U11" s="543" t="s">
        <v>362</v>
      </c>
      <c r="V11" s="543"/>
      <c r="W11" s="543"/>
      <c r="X11" s="546"/>
      <c r="Y11" s="546"/>
      <c r="Z11" s="546"/>
      <c r="AA11" s="546"/>
      <c r="AB11" s="547"/>
      <c r="AC11" s="547" t="s">
        <v>362</v>
      </c>
      <c r="AD11" s="547"/>
      <c r="AE11" s="547" t="s">
        <v>362</v>
      </c>
      <c r="AF11" s="547"/>
      <c r="AG11" s="547"/>
      <c r="AH11" s="547"/>
      <c r="AI11" s="547"/>
      <c r="AJ11" s="548"/>
    </row>
    <row r="12" spans="1:40" s="340" customFormat="1" ht="24" customHeight="1">
      <c r="A12" s="541">
        <v>5</v>
      </c>
      <c r="B12" s="542"/>
      <c r="C12" s="543"/>
      <c r="D12" s="543"/>
      <c r="E12" s="543"/>
      <c r="F12" s="543"/>
      <c r="G12" s="543"/>
      <c r="H12" s="543"/>
      <c r="I12" s="543"/>
      <c r="J12" s="543"/>
      <c r="K12" s="544"/>
      <c r="L12" s="553" t="str">
        <f t="shared" si="0"/>
        <v/>
      </c>
      <c r="M12" s="554" t="s">
        <v>364</v>
      </c>
      <c r="N12" s="543" t="s">
        <v>362</v>
      </c>
      <c r="O12" s="543" t="s">
        <v>362</v>
      </c>
      <c r="P12" s="555">
        <v>18</v>
      </c>
      <c r="Q12" s="541" t="s">
        <v>365</v>
      </c>
      <c r="R12" s="554" t="s">
        <v>370</v>
      </c>
      <c r="S12" s="543"/>
      <c r="T12" s="543"/>
      <c r="U12" s="543" t="s">
        <v>362</v>
      </c>
      <c r="V12" s="543"/>
      <c r="W12" s="543"/>
      <c r="X12" s="546"/>
      <c r="Y12" s="546"/>
      <c r="Z12" s="546"/>
      <c r="AA12" s="546"/>
      <c r="AB12" s="547"/>
      <c r="AC12" s="547" t="s">
        <v>362</v>
      </c>
      <c r="AD12" s="547"/>
      <c r="AE12" s="547" t="s">
        <v>362</v>
      </c>
      <c r="AF12" s="547"/>
      <c r="AG12" s="547"/>
      <c r="AH12" s="547"/>
      <c r="AI12" s="547"/>
      <c r="AJ12" s="548"/>
    </row>
    <row r="13" spans="1:40" s="340" customFormat="1" ht="24" customHeight="1">
      <c r="A13" s="541">
        <v>6</v>
      </c>
      <c r="B13" s="542"/>
      <c r="C13" s="543"/>
      <c r="D13" s="543"/>
      <c r="E13" s="543"/>
      <c r="F13" s="543"/>
      <c r="G13" s="543"/>
      <c r="H13" s="543"/>
      <c r="I13" s="543"/>
      <c r="J13" s="543"/>
      <c r="K13" s="544"/>
      <c r="L13" s="553" t="str">
        <f t="shared" si="0"/>
        <v/>
      </c>
      <c r="M13" s="554" t="s">
        <v>364</v>
      </c>
      <c r="N13" s="543" t="s">
        <v>362</v>
      </c>
      <c r="O13" s="543" t="s">
        <v>362</v>
      </c>
      <c r="P13" s="555">
        <v>18</v>
      </c>
      <c r="Q13" s="541" t="s">
        <v>365</v>
      </c>
      <c r="R13" s="554" t="s">
        <v>370</v>
      </c>
      <c r="S13" s="543"/>
      <c r="T13" s="543"/>
      <c r="U13" s="543" t="s">
        <v>362</v>
      </c>
      <c r="V13" s="543"/>
      <c r="W13" s="543"/>
      <c r="X13" s="546"/>
      <c r="Y13" s="546"/>
      <c r="Z13" s="546"/>
      <c r="AA13" s="546"/>
      <c r="AB13" s="547"/>
      <c r="AC13" s="547" t="s">
        <v>362</v>
      </c>
      <c r="AD13" s="547"/>
      <c r="AE13" s="547" t="s">
        <v>362</v>
      </c>
      <c r="AF13" s="547"/>
      <c r="AG13" s="547"/>
      <c r="AH13" s="547"/>
      <c r="AI13" s="547"/>
      <c r="AJ13" s="548"/>
    </row>
    <row r="14" spans="1:40" s="340" customFormat="1" ht="24" customHeight="1">
      <c r="A14" s="541">
        <v>7</v>
      </c>
      <c r="B14" s="542"/>
      <c r="C14" s="543"/>
      <c r="D14" s="543"/>
      <c r="E14" s="543"/>
      <c r="F14" s="543"/>
      <c r="G14" s="543"/>
      <c r="H14" s="543"/>
      <c r="I14" s="543"/>
      <c r="J14" s="543"/>
      <c r="K14" s="544"/>
      <c r="L14" s="553" t="str">
        <f t="shared" si="0"/>
        <v/>
      </c>
      <c r="M14" s="554" t="s">
        <v>364</v>
      </c>
      <c r="N14" s="543" t="s">
        <v>362</v>
      </c>
      <c r="O14" s="543" t="s">
        <v>362</v>
      </c>
      <c r="P14" s="555">
        <v>18</v>
      </c>
      <c r="Q14" s="541" t="s">
        <v>365</v>
      </c>
      <c r="R14" s="554" t="s">
        <v>370</v>
      </c>
      <c r="S14" s="543"/>
      <c r="T14" s="543"/>
      <c r="U14" s="543" t="s">
        <v>362</v>
      </c>
      <c r="V14" s="543"/>
      <c r="W14" s="543"/>
      <c r="X14" s="546"/>
      <c r="Y14" s="546"/>
      <c r="Z14" s="546"/>
      <c r="AA14" s="546"/>
      <c r="AB14" s="547"/>
      <c r="AC14" s="547" t="s">
        <v>362</v>
      </c>
      <c r="AD14" s="547"/>
      <c r="AE14" s="547" t="s">
        <v>362</v>
      </c>
      <c r="AF14" s="547"/>
      <c r="AG14" s="547"/>
      <c r="AH14" s="547"/>
      <c r="AI14" s="547"/>
      <c r="AJ14" s="548"/>
    </row>
    <row r="15" spans="1:40" s="340" customFormat="1" ht="24" customHeight="1">
      <c r="A15" s="541">
        <v>8</v>
      </c>
      <c r="B15" s="542"/>
      <c r="C15" s="543"/>
      <c r="D15" s="543"/>
      <c r="E15" s="543"/>
      <c r="F15" s="543"/>
      <c r="G15" s="543"/>
      <c r="H15" s="543"/>
      <c r="I15" s="543"/>
      <c r="J15" s="543"/>
      <c r="K15" s="544"/>
      <c r="L15" s="553" t="str">
        <f t="shared" si="0"/>
        <v/>
      </c>
      <c r="M15" s="554" t="s">
        <v>364</v>
      </c>
      <c r="N15" s="543" t="s">
        <v>362</v>
      </c>
      <c r="O15" s="543" t="s">
        <v>362</v>
      </c>
      <c r="P15" s="555">
        <v>18</v>
      </c>
      <c r="Q15" s="541" t="s">
        <v>365</v>
      </c>
      <c r="R15" s="554" t="s">
        <v>370</v>
      </c>
      <c r="S15" s="543"/>
      <c r="T15" s="543"/>
      <c r="U15" s="543" t="s">
        <v>362</v>
      </c>
      <c r="V15" s="543"/>
      <c r="W15" s="543"/>
      <c r="X15" s="546"/>
      <c r="Y15" s="546"/>
      <c r="Z15" s="546"/>
      <c r="AA15" s="546"/>
      <c r="AB15" s="547"/>
      <c r="AC15" s="547" t="s">
        <v>362</v>
      </c>
      <c r="AD15" s="547"/>
      <c r="AE15" s="547" t="s">
        <v>362</v>
      </c>
      <c r="AF15" s="547"/>
      <c r="AG15" s="547"/>
      <c r="AH15" s="547"/>
      <c r="AI15" s="547"/>
      <c r="AJ15" s="548"/>
    </row>
    <row r="16" spans="1:40" s="340" customFormat="1" ht="24" customHeight="1">
      <c r="A16" s="541">
        <v>9</v>
      </c>
      <c r="B16" s="542"/>
      <c r="C16" s="543"/>
      <c r="D16" s="543"/>
      <c r="E16" s="543"/>
      <c r="F16" s="543"/>
      <c r="G16" s="543"/>
      <c r="H16" s="543"/>
      <c r="I16" s="543"/>
      <c r="J16" s="543"/>
      <c r="K16" s="544"/>
      <c r="L16" s="553" t="str">
        <f t="shared" si="0"/>
        <v/>
      </c>
      <c r="M16" s="554" t="s">
        <v>364</v>
      </c>
      <c r="N16" s="543" t="s">
        <v>362</v>
      </c>
      <c r="O16" s="543" t="s">
        <v>362</v>
      </c>
      <c r="P16" s="555">
        <v>18</v>
      </c>
      <c r="Q16" s="541" t="s">
        <v>365</v>
      </c>
      <c r="R16" s="554" t="s">
        <v>370</v>
      </c>
      <c r="S16" s="543"/>
      <c r="T16" s="543"/>
      <c r="U16" s="543" t="s">
        <v>362</v>
      </c>
      <c r="V16" s="543"/>
      <c r="W16" s="543"/>
      <c r="X16" s="546"/>
      <c r="Y16" s="546"/>
      <c r="Z16" s="546"/>
      <c r="AA16" s="546"/>
      <c r="AB16" s="547"/>
      <c r="AC16" s="547" t="s">
        <v>362</v>
      </c>
      <c r="AD16" s="547"/>
      <c r="AE16" s="547" t="s">
        <v>362</v>
      </c>
      <c r="AF16" s="547"/>
      <c r="AG16" s="547"/>
      <c r="AH16" s="547"/>
      <c r="AI16" s="547"/>
      <c r="AJ16" s="548"/>
    </row>
    <row r="17" spans="1:36" s="340" customFormat="1" ht="24" customHeight="1">
      <c r="A17" s="541">
        <v>10</v>
      </c>
      <c r="B17" s="542"/>
      <c r="C17" s="543"/>
      <c r="D17" s="543"/>
      <c r="E17" s="543"/>
      <c r="F17" s="543"/>
      <c r="G17" s="543"/>
      <c r="H17" s="543"/>
      <c r="I17" s="543"/>
      <c r="J17" s="543"/>
      <c r="K17" s="544"/>
      <c r="L17" s="553" t="str">
        <f t="shared" si="0"/>
        <v/>
      </c>
      <c r="M17" s="554" t="s">
        <v>364</v>
      </c>
      <c r="N17" s="543" t="s">
        <v>362</v>
      </c>
      <c r="O17" s="543" t="s">
        <v>362</v>
      </c>
      <c r="P17" s="555">
        <v>18</v>
      </c>
      <c r="Q17" s="541" t="s">
        <v>365</v>
      </c>
      <c r="R17" s="554" t="s">
        <v>370</v>
      </c>
      <c r="S17" s="543"/>
      <c r="T17" s="543"/>
      <c r="U17" s="543" t="s">
        <v>362</v>
      </c>
      <c r="V17" s="543"/>
      <c r="W17" s="543"/>
      <c r="X17" s="546"/>
      <c r="Y17" s="546"/>
      <c r="Z17" s="546"/>
      <c r="AA17" s="546"/>
      <c r="AB17" s="547"/>
      <c r="AC17" s="547" t="s">
        <v>362</v>
      </c>
      <c r="AD17" s="547"/>
      <c r="AE17" s="547" t="s">
        <v>362</v>
      </c>
      <c r="AF17" s="547"/>
      <c r="AG17" s="547"/>
      <c r="AH17" s="547"/>
      <c r="AI17" s="547"/>
      <c r="AJ17" s="548"/>
    </row>
    <row r="18" spans="1:36" s="340" customFormat="1" ht="24" customHeight="1">
      <c r="A18" s="541">
        <v>11</v>
      </c>
      <c r="B18" s="542"/>
      <c r="C18" s="543"/>
      <c r="D18" s="543"/>
      <c r="E18" s="543"/>
      <c r="F18" s="543"/>
      <c r="G18" s="543"/>
      <c r="H18" s="543"/>
      <c r="I18" s="543"/>
      <c r="J18" s="543"/>
      <c r="K18" s="544"/>
      <c r="L18" s="553" t="str">
        <f t="shared" si="0"/>
        <v/>
      </c>
      <c r="M18" s="554" t="s">
        <v>364</v>
      </c>
      <c r="N18" s="543" t="s">
        <v>362</v>
      </c>
      <c r="O18" s="543" t="s">
        <v>362</v>
      </c>
      <c r="P18" s="555">
        <v>18</v>
      </c>
      <c r="Q18" s="541" t="s">
        <v>365</v>
      </c>
      <c r="R18" s="554" t="s">
        <v>370</v>
      </c>
      <c r="S18" s="543"/>
      <c r="T18" s="543"/>
      <c r="U18" s="543" t="s">
        <v>362</v>
      </c>
      <c r="V18" s="543"/>
      <c r="W18" s="543"/>
      <c r="X18" s="546"/>
      <c r="Y18" s="546"/>
      <c r="Z18" s="546"/>
      <c r="AA18" s="546"/>
      <c r="AB18" s="547"/>
      <c r="AC18" s="547" t="s">
        <v>362</v>
      </c>
      <c r="AD18" s="547"/>
      <c r="AE18" s="547" t="s">
        <v>362</v>
      </c>
      <c r="AF18" s="547"/>
      <c r="AG18" s="547"/>
      <c r="AH18" s="547"/>
      <c r="AI18" s="547"/>
      <c r="AJ18" s="548"/>
    </row>
    <row r="19" spans="1:36" s="340" customFormat="1" ht="24" customHeight="1">
      <c r="A19" s="541">
        <v>12</v>
      </c>
      <c r="B19" s="542"/>
      <c r="C19" s="543"/>
      <c r="D19" s="543"/>
      <c r="E19" s="543"/>
      <c r="F19" s="543"/>
      <c r="G19" s="543"/>
      <c r="H19" s="543"/>
      <c r="I19" s="543"/>
      <c r="J19" s="543"/>
      <c r="K19" s="544"/>
      <c r="L19" s="553" t="str">
        <f t="shared" si="0"/>
        <v/>
      </c>
      <c r="M19" s="554" t="s">
        <v>364</v>
      </c>
      <c r="N19" s="543" t="s">
        <v>362</v>
      </c>
      <c r="O19" s="543" t="s">
        <v>362</v>
      </c>
      <c r="P19" s="555">
        <v>18</v>
      </c>
      <c r="Q19" s="541" t="s">
        <v>365</v>
      </c>
      <c r="R19" s="554" t="s">
        <v>370</v>
      </c>
      <c r="S19" s="543"/>
      <c r="T19" s="543"/>
      <c r="U19" s="543" t="s">
        <v>362</v>
      </c>
      <c r="V19" s="543"/>
      <c r="W19" s="543"/>
      <c r="X19" s="546"/>
      <c r="Y19" s="546"/>
      <c r="Z19" s="546"/>
      <c r="AA19" s="546"/>
      <c r="AB19" s="547"/>
      <c r="AC19" s="547" t="s">
        <v>362</v>
      </c>
      <c r="AD19" s="547"/>
      <c r="AE19" s="547" t="s">
        <v>362</v>
      </c>
      <c r="AF19" s="547"/>
      <c r="AG19" s="547"/>
      <c r="AH19" s="547"/>
      <c r="AI19" s="547"/>
      <c r="AJ19" s="548"/>
    </row>
    <row r="20" spans="1:36" s="340" customFormat="1" ht="24" customHeight="1">
      <c r="A20" s="541">
        <v>13</v>
      </c>
      <c r="B20" s="542"/>
      <c r="C20" s="543"/>
      <c r="D20" s="543"/>
      <c r="E20" s="543"/>
      <c r="F20" s="543"/>
      <c r="G20" s="543"/>
      <c r="H20" s="543"/>
      <c r="I20" s="543"/>
      <c r="J20" s="543"/>
      <c r="K20" s="544"/>
      <c r="L20" s="553" t="str">
        <f t="shared" si="0"/>
        <v/>
      </c>
      <c r="M20" s="554" t="s">
        <v>364</v>
      </c>
      <c r="N20" s="543" t="s">
        <v>362</v>
      </c>
      <c r="O20" s="543" t="s">
        <v>362</v>
      </c>
      <c r="P20" s="555">
        <v>18</v>
      </c>
      <c r="Q20" s="541" t="s">
        <v>365</v>
      </c>
      <c r="R20" s="554" t="s">
        <v>370</v>
      </c>
      <c r="S20" s="543"/>
      <c r="T20" s="543"/>
      <c r="U20" s="543" t="s">
        <v>362</v>
      </c>
      <c r="V20" s="543"/>
      <c r="W20" s="543"/>
      <c r="X20" s="546"/>
      <c r="Y20" s="546"/>
      <c r="Z20" s="546"/>
      <c r="AA20" s="546"/>
      <c r="AB20" s="547"/>
      <c r="AC20" s="547" t="s">
        <v>362</v>
      </c>
      <c r="AD20" s="547"/>
      <c r="AE20" s="547" t="s">
        <v>362</v>
      </c>
      <c r="AF20" s="547"/>
      <c r="AG20" s="547"/>
      <c r="AH20" s="547"/>
      <c r="AI20" s="547"/>
      <c r="AJ20" s="548"/>
    </row>
    <row r="21" spans="1:36" s="340" customFormat="1" ht="24" customHeight="1">
      <c r="A21" s="541">
        <v>14</v>
      </c>
      <c r="B21" s="542"/>
      <c r="C21" s="543"/>
      <c r="D21" s="543"/>
      <c r="E21" s="543"/>
      <c r="F21" s="543"/>
      <c r="G21" s="543"/>
      <c r="H21" s="543"/>
      <c r="I21" s="543"/>
      <c r="J21" s="543"/>
      <c r="K21" s="544"/>
      <c r="L21" s="553" t="str">
        <f t="shared" si="0"/>
        <v/>
      </c>
      <c r="M21" s="554" t="s">
        <v>364</v>
      </c>
      <c r="N21" s="543" t="s">
        <v>362</v>
      </c>
      <c r="O21" s="543" t="s">
        <v>362</v>
      </c>
      <c r="P21" s="555">
        <v>18</v>
      </c>
      <c r="Q21" s="541" t="s">
        <v>365</v>
      </c>
      <c r="R21" s="554" t="s">
        <v>370</v>
      </c>
      <c r="S21" s="543"/>
      <c r="T21" s="543"/>
      <c r="U21" s="543" t="s">
        <v>362</v>
      </c>
      <c r="V21" s="543"/>
      <c r="W21" s="543"/>
      <c r="X21" s="546"/>
      <c r="Y21" s="546"/>
      <c r="Z21" s="546"/>
      <c r="AA21" s="546"/>
      <c r="AB21" s="547"/>
      <c r="AC21" s="547" t="s">
        <v>362</v>
      </c>
      <c r="AD21" s="547"/>
      <c r="AE21" s="547" t="s">
        <v>362</v>
      </c>
      <c r="AF21" s="547"/>
      <c r="AG21" s="547"/>
      <c r="AH21" s="547"/>
      <c r="AI21" s="547"/>
      <c r="AJ21" s="548"/>
    </row>
    <row r="22" spans="1:36" s="340" customFormat="1" ht="24" customHeight="1">
      <c r="A22" s="541">
        <v>15</v>
      </c>
      <c r="B22" s="542"/>
      <c r="C22" s="543"/>
      <c r="D22" s="543"/>
      <c r="E22" s="543"/>
      <c r="F22" s="543"/>
      <c r="G22" s="543"/>
      <c r="H22" s="543"/>
      <c r="I22" s="543"/>
      <c r="J22" s="543"/>
      <c r="K22" s="544"/>
      <c r="L22" s="553" t="str">
        <f t="shared" si="0"/>
        <v/>
      </c>
      <c r="M22" s="554" t="s">
        <v>364</v>
      </c>
      <c r="N22" s="543" t="s">
        <v>362</v>
      </c>
      <c r="O22" s="543" t="s">
        <v>362</v>
      </c>
      <c r="P22" s="555">
        <v>18</v>
      </c>
      <c r="Q22" s="541" t="s">
        <v>365</v>
      </c>
      <c r="R22" s="554" t="s">
        <v>370</v>
      </c>
      <c r="S22" s="543"/>
      <c r="T22" s="543"/>
      <c r="U22" s="543" t="s">
        <v>362</v>
      </c>
      <c r="V22" s="543"/>
      <c r="W22" s="543"/>
      <c r="X22" s="546"/>
      <c r="Y22" s="546"/>
      <c r="Z22" s="546"/>
      <c r="AA22" s="546"/>
      <c r="AB22" s="547"/>
      <c r="AC22" s="547" t="s">
        <v>362</v>
      </c>
      <c r="AD22" s="547"/>
      <c r="AE22" s="547" t="s">
        <v>362</v>
      </c>
      <c r="AF22" s="547"/>
      <c r="AG22" s="547"/>
      <c r="AH22" s="547"/>
      <c r="AI22" s="547"/>
      <c r="AJ22" s="548"/>
    </row>
    <row r="23" spans="1:36" s="340" customFormat="1" ht="24" customHeight="1">
      <c r="A23" s="541">
        <v>16</v>
      </c>
      <c r="B23" s="542"/>
      <c r="C23" s="543"/>
      <c r="D23" s="543"/>
      <c r="E23" s="543"/>
      <c r="F23" s="543"/>
      <c r="G23" s="543"/>
      <c r="H23" s="543"/>
      <c r="I23" s="543"/>
      <c r="J23" s="543"/>
      <c r="K23" s="544"/>
      <c r="L23" s="553" t="str">
        <f t="shared" si="0"/>
        <v/>
      </c>
      <c r="M23" s="554" t="s">
        <v>364</v>
      </c>
      <c r="N23" s="543" t="s">
        <v>362</v>
      </c>
      <c r="O23" s="543" t="s">
        <v>362</v>
      </c>
      <c r="P23" s="555">
        <v>18</v>
      </c>
      <c r="Q23" s="541" t="s">
        <v>365</v>
      </c>
      <c r="R23" s="554" t="s">
        <v>370</v>
      </c>
      <c r="S23" s="543"/>
      <c r="T23" s="543"/>
      <c r="U23" s="543" t="s">
        <v>362</v>
      </c>
      <c r="V23" s="543"/>
      <c r="W23" s="543"/>
      <c r="X23" s="546"/>
      <c r="Y23" s="546"/>
      <c r="Z23" s="546"/>
      <c r="AA23" s="546"/>
      <c r="AB23" s="547"/>
      <c r="AC23" s="547" t="s">
        <v>362</v>
      </c>
      <c r="AD23" s="547"/>
      <c r="AE23" s="547" t="s">
        <v>362</v>
      </c>
      <c r="AF23" s="547"/>
      <c r="AG23" s="547"/>
      <c r="AH23" s="547"/>
      <c r="AI23" s="547"/>
      <c r="AJ23" s="548"/>
    </row>
    <row r="24" spans="1:36" s="340" customFormat="1" ht="24" customHeight="1">
      <c r="A24" s="541">
        <v>17</v>
      </c>
      <c r="B24" s="542"/>
      <c r="C24" s="543"/>
      <c r="D24" s="543"/>
      <c r="E24" s="543"/>
      <c r="F24" s="543"/>
      <c r="G24" s="543"/>
      <c r="H24" s="543"/>
      <c r="I24" s="543"/>
      <c r="J24" s="543"/>
      <c r="K24" s="544"/>
      <c r="L24" s="553" t="str">
        <f t="shared" si="0"/>
        <v/>
      </c>
      <c r="M24" s="554" t="s">
        <v>364</v>
      </c>
      <c r="N24" s="543" t="s">
        <v>362</v>
      </c>
      <c r="O24" s="543" t="s">
        <v>362</v>
      </c>
      <c r="P24" s="555">
        <v>18</v>
      </c>
      <c r="Q24" s="541" t="s">
        <v>365</v>
      </c>
      <c r="R24" s="554" t="s">
        <v>370</v>
      </c>
      <c r="S24" s="543"/>
      <c r="T24" s="543"/>
      <c r="U24" s="543" t="s">
        <v>362</v>
      </c>
      <c r="V24" s="543"/>
      <c r="W24" s="543"/>
      <c r="X24" s="546"/>
      <c r="Y24" s="546"/>
      <c r="Z24" s="546"/>
      <c r="AA24" s="546"/>
      <c r="AB24" s="547"/>
      <c r="AC24" s="547" t="s">
        <v>362</v>
      </c>
      <c r="AD24" s="547"/>
      <c r="AE24" s="547" t="s">
        <v>362</v>
      </c>
      <c r="AF24" s="547"/>
      <c r="AG24" s="547"/>
      <c r="AH24" s="547"/>
      <c r="AI24" s="547"/>
      <c r="AJ24" s="548"/>
    </row>
    <row r="25" spans="1:36" s="340" customFormat="1" ht="24" customHeight="1">
      <c r="A25" s="541">
        <v>18</v>
      </c>
      <c r="B25" s="542"/>
      <c r="C25" s="543"/>
      <c r="D25" s="543"/>
      <c r="E25" s="543"/>
      <c r="F25" s="543"/>
      <c r="G25" s="543"/>
      <c r="H25" s="543"/>
      <c r="I25" s="543"/>
      <c r="J25" s="543"/>
      <c r="K25" s="544"/>
      <c r="L25" s="553" t="str">
        <f t="shared" si="0"/>
        <v/>
      </c>
      <c r="M25" s="554" t="s">
        <v>364</v>
      </c>
      <c r="N25" s="543" t="s">
        <v>362</v>
      </c>
      <c r="O25" s="543" t="s">
        <v>362</v>
      </c>
      <c r="P25" s="555">
        <v>18</v>
      </c>
      <c r="Q25" s="541" t="s">
        <v>365</v>
      </c>
      <c r="R25" s="554" t="s">
        <v>370</v>
      </c>
      <c r="S25" s="543"/>
      <c r="T25" s="543"/>
      <c r="U25" s="543" t="s">
        <v>362</v>
      </c>
      <c r="V25" s="543"/>
      <c r="W25" s="543"/>
      <c r="X25" s="546"/>
      <c r="Y25" s="546"/>
      <c r="Z25" s="546"/>
      <c r="AA25" s="546"/>
      <c r="AB25" s="547"/>
      <c r="AC25" s="547" t="s">
        <v>362</v>
      </c>
      <c r="AD25" s="547"/>
      <c r="AE25" s="547" t="s">
        <v>362</v>
      </c>
      <c r="AF25" s="547"/>
      <c r="AG25" s="547"/>
      <c r="AH25" s="547"/>
      <c r="AI25" s="547"/>
      <c r="AJ25" s="548"/>
    </row>
    <row r="26" spans="1:36" s="340" customFormat="1" ht="24" customHeight="1">
      <c r="A26" s="541">
        <v>19</v>
      </c>
      <c r="B26" s="542"/>
      <c r="C26" s="543"/>
      <c r="D26" s="543"/>
      <c r="E26" s="543"/>
      <c r="F26" s="543"/>
      <c r="G26" s="543"/>
      <c r="H26" s="543"/>
      <c r="I26" s="543"/>
      <c r="J26" s="543"/>
      <c r="K26" s="544"/>
      <c r="L26" s="553" t="str">
        <f t="shared" si="0"/>
        <v/>
      </c>
      <c r="M26" s="554" t="s">
        <v>364</v>
      </c>
      <c r="N26" s="543" t="s">
        <v>362</v>
      </c>
      <c r="O26" s="543" t="s">
        <v>362</v>
      </c>
      <c r="P26" s="555">
        <v>18</v>
      </c>
      <c r="Q26" s="541" t="s">
        <v>365</v>
      </c>
      <c r="R26" s="554" t="s">
        <v>370</v>
      </c>
      <c r="S26" s="543"/>
      <c r="T26" s="543"/>
      <c r="U26" s="543" t="s">
        <v>362</v>
      </c>
      <c r="V26" s="543"/>
      <c r="W26" s="543"/>
      <c r="X26" s="546"/>
      <c r="Y26" s="546"/>
      <c r="Z26" s="546"/>
      <c r="AA26" s="546"/>
      <c r="AB26" s="547"/>
      <c r="AC26" s="547" t="s">
        <v>362</v>
      </c>
      <c r="AD26" s="547"/>
      <c r="AE26" s="547" t="s">
        <v>362</v>
      </c>
      <c r="AF26" s="547"/>
      <c r="AG26" s="547"/>
      <c r="AH26" s="547"/>
      <c r="AI26" s="547"/>
      <c r="AJ26" s="548"/>
    </row>
    <row r="27" spans="1:36" s="340" customFormat="1" ht="24" customHeight="1">
      <c r="A27" s="541">
        <v>20</v>
      </c>
      <c r="B27" s="542"/>
      <c r="C27" s="543"/>
      <c r="D27" s="543"/>
      <c r="E27" s="543"/>
      <c r="F27" s="543"/>
      <c r="G27" s="543"/>
      <c r="H27" s="543"/>
      <c r="I27" s="543"/>
      <c r="J27" s="543"/>
      <c r="K27" s="544"/>
      <c r="L27" s="553" t="str">
        <f t="shared" si="0"/>
        <v/>
      </c>
      <c r="M27" s="554" t="s">
        <v>364</v>
      </c>
      <c r="N27" s="543" t="s">
        <v>362</v>
      </c>
      <c r="O27" s="543" t="s">
        <v>362</v>
      </c>
      <c r="P27" s="555">
        <v>18</v>
      </c>
      <c r="Q27" s="541" t="s">
        <v>365</v>
      </c>
      <c r="R27" s="554" t="s">
        <v>370</v>
      </c>
      <c r="S27" s="543"/>
      <c r="T27" s="543"/>
      <c r="U27" s="543" t="s">
        <v>362</v>
      </c>
      <c r="V27" s="543"/>
      <c r="W27" s="543"/>
      <c r="X27" s="546"/>
      <c r="Y27" s="546"/>
      <c r="Z27" s="546"/>
      <c r="AA27" s="546"/>
      <c r="AB27" s="547"/>
      <c r="AC27" s="547" t="s">
        <v>362</v>
      </c>
      <c r="AD27" s="547"/>
      <c r="AE27" s="547" t="s">
        <v>362</v>
      </c>
      <c r="AF27" s="547"/>
      <c r="AG27" s="547"/>
      <c r="AH27" s="547"/>
      <c r="AI27" s="547"/>
      <c r="AJ27" s="548"/>
    </row>
    <row r="28" spans="1:36" s="340" customFormat="1" ht="24" customHeight="1">
      <c r="A28" s="541">
        <v>21</v>
      </c>
      <c r="B28" s="542"/>
      <c r="C28" s="543"/>
      <c r="D28" s="543"/>
      <c r="E28" s="543"/>
      <c r="F28" s="543"/>
      <c r="G28" s="543"/>
      <c r="H28" s="543"/>
      <c r="I28" s="543"/>
      <c r="J28" s="543"/>
      <c r="K28" s="544"/>
      <c r="L28" s="553" t="str">
        <f t="shared" si="0"/>
        <v/>
      </c>
      <c r="M28" s="554" t="s">
        <v>364</v>
      </c>
      <c r="N28" s="543" t="s">
        <v>362</v>
      </c>
      <c r="O28" s="543" t="s">
        <v>362</v>
      </c>
      <c r="P28" s="555">
        <v>18</v>
      </c>
      <c r="Q28" s="541" t="s">
        <v>365</v>
      </c>
      <c r="R28" s="554" t="s">
        <v>370</v>
      </c>
      <c r="S28" s="543"/>
      <c r="T28" s="543"/>
      <c r="U28" s="543" t="s">
        <v>362</v>
      </c>
      <c r="V28" s="543"/>
      <c r="W28" s="543"/>
      <c r="X28" s="546"/>
      <c r="Y28" s="546"/>
      <c r="Z28" s="546"/>
      <c r="AA28" s="546"/>
      <c r="AB28" s="547"/>
      <c r="AC28" s="547" t="s">
        <v>362</v>
      </c>
      <c r="AD28" s="547"/>
      <c r="AE28" s="547" t="s">
        <v>362</v>
      </c>
      <c r="AF28" s="547"/>
      <c r="AG28" s="547"/>
      <c r="AH28" s="547"/>
      <c r="AI28" s="547"/>
      <c r="AJ28" s="548"/>
    </row>
    <row r="29" spans="1:36" s="340" customFormat="1" ht="24" customHeight="1">
      <c r="A29" s="541">
        <v>22</v>
      </c>
      <c r="B29" s="542"/>
      <c r="C29" s="543"/>
      <c r="D29" s="543"/>
      <c r="E29" s="543"/>
      <c r="F29" s="543"/>
      <c r="G29" s="543"/>
      <c r="H29" s="543"/>
      <c r="I29" s="543"/>
      <c r="J29" s="543"/>
      <c r="K29" s="544"/>
      <c r="L29" s="553" t="str">
        <f t="shared" si="0"/>
        <v/>
      </c>
      <c r="M29" s="554" t="s">
        <v>364</v>
      </c>
      <c r="N29" s="543" t="s">
        <v>362</v>
      </c>
      <c r="O29" s="543" t="s">
        <v>362</v>
      </c>
      <c r="P29" s="555">
        <v>18</v>
      </c>
      <c r="Q29" s="541" t="s">
        <v>365</v>
      </c>
      <c r="R29" s="554" t="s">
        <v>370</v>
      </c>
      <c r="S29" s="543"/>
      <c r="T29" s="543"/>
      <c r="U29" s="543" t="s">
        <v>362</v>
      </c>
      <c r="V29" s="543"/>
      <c r="W29" s="543"/>
      <c r="X29" s="546"/>
      <c r="Y29" s="546"/>
      <c r="Z29" s="546"/>
      <c r="AA29" s="546"/>
      <c r="AB29" s="547"/>
      <c r="AC29" s="547" t="s">
        <v>362</v>
      </c>
      <c r="AD29" s="547"/>
      <c r="AE29" s="547" t="s">
        <v>362</v>
      </c>
      <c r="AF29" s="547"/>
      <c r="AG29" s="547"/>
      <c r="AH29" s="547"/>
      <c r="AI29" s="547"/>
      <c r="AJ29" s="548"/>
    </row>
    <row r="30" spans="1:36" s="340" customFormat="1" ht="24" customHeight="1">
      <c r="A30" s="541">
        <v>23</v>
      </c>
      <c r="B30" s="542"/>
      <c r="C30" s="543"/>
      <c r="D30" s="543"/>
      <c r="E30" s="543"/>
      <c r="F30" s="543"/>
      <c r="G30" s="543"/>
      <c r="H30" s="543"/>
      <c r="I30" s="543"/>
      <c r="J30" s="543"/>
      <c r="K30" s="544"/>
      <c r="L30" s="553" t="str">
        <f t="shared" si="0"/>
        <v/>
      </c>
      <c r="M30" s="554" t="s">
        <v>364</v>
      </c>
      <c r="N30" s="543" t="s">
        <v>362</v>
      </c>
      <c r="O30" s="543" t="s">
        <v>362</v>
      </c>
      <c r="P30" s="555">
        <v>18</v>
      </c>
      <c r="Q30" s="541" t="s">
        <v>365</v>
      </c>
      <c r="R30" s="554" t="s">
        <v>370</v>
      </c>
      <c r="S30" s="543"/>
      <c r="T30" s="543"/>
      <c r="U30" s="543" t="s">
        <v>362</v>
      </c>
      <c r="V30" s="543"/>
      <c r="W30" s="543"/>
      <c r="X30" s="546"/>
      <c r="Y30" s="546"/>
      <c r="Z30" s="546"/>
      <c r="AA30" s="546"/>
      <c r="AB30" s="547"/>
      <c r="AC30" s="547" t="s">
        <v>362</v>
      </c>
      <c r="AD30" s="547"/>
      <c r="AE30" s="547" t="s">
        <v>362</v>
      </c>
      <c r="AF30" s="547"/>
      <c r="AG30" s="547"/>
      <c r="AH30" s="547"/>
      <c r="AI30" s="547"/>
      <c r="AJ30" s="548"/>
    </row>
    <row r="31" spans="1:36" s="340" customFormat="1" ht="24" customHeight="1">
      <c r="A31" s="541">
        <v>24</v>
      </c>
      <c r="B31" s="542"/>
      <c r="C31" s="543"/>
      <c r="D31" s="543"/>
      <c r="E31" s="543"/>
      <c r="F31" s="543"/>
      <c r="G31" s="543"/>
      <c r="H31" s="543"/>
      <c r="I31" s="543"/>
      <c r="J31" s="543"/>
      <c r="K31" s="544"/>
      <c r="L31" s="553" t="str">
        <f t="shared" si="0"/>
        <v/>
      </c>
      <c r="M31" s="554" t="s">
        <v>364</v>
      </c>
      <c r="N31" s="543" t="s">
        <v>362</v>
      </c>
      <c r="O31" s="543" t="s">
        <v>362</v>
      </c>
      <c r="P31" s="555">
        <v>18</v>
      </c>
      <c r="Q31" s="541" t="s">
        <v>365</v>
      </c>
      <c r="R31" s="554" t="s">
        <v>370</v>
      </c>
      <c r="S31" s="543"/>
      <c r="T31" s="543"/>
      <c r="U31" s="543" t="s">
        <v>362</v>
      </c>
      <c r="V31" s="543"/>
      <c r="W31" s="543"/>
      <c r="X31" s="546"/>
      <c r="Y31" s="546"/>
      <c r="Z31" s="546"/>
      <c r="AA31" s="546"/>
      <c r="AB31" s="547"/>
      <c r="AC31" s="547" t="s">
        <v>362</v>
      </c>
      <c r="AD31" s="547"/>
      <c r="AE31" s="547" t="s">
        <v>362</v>
      </c>
      <c r="AF31" s="547"/>
      <c r="AG31" s="547"/>
      <c r="AH31" s="547"/>
      <c r="AI31" s="547"/>
      <c r="AJ31" s="548"/>
    </row>
    <row r="32" spans="1:36" s="340" customFormat="1" ht="24" customHeight="1">
      <c r="A32" s="541">
        <v>25</v>
      </c>
      <c r="B32" s="542"/>
      <c r="C32" s="543"/>
      <c r="D32" s="543"/>
      <c r="E32" s="543"/>
      <c r="F32" s="543"/>
      <c r="G32" s="543"/>
      <c r="H32" s="543"/>
      <c r="I32" s="543"/>
      <c r="J32" s="543"/>
      <c r="K32" s="544"/>
      <c r="L32" s="553" t="str">
        <f t="shared" si="0"/>
        <v/>
      </c>
      <c r="M32" s="554" t="s">
        <v>364</v>
      </c>
      <c r="N32" s="543" t="s">
        <v>362</v>
      </c>
      <c r="O32" s="543" t="s">
        <v>362</v>
      </c>
      <c r="P32" s="555">
        <v>18</v>
      </c>
      <c r="Q32" s="541" t="s">
        <v>365</v>
      </c>
      <c r="R32" s="554" t="s">
        <v>370</v>
      </c>
      <c r="S32" s="543"/>
      <c r="T32" s="543"/>
      <c r="U32" s="543" t="s">
        <v>362</v>
      </c>
      <c r="V32" s="543"/>
      <c r="W32" s="543"/>
      <c r="X32" s="546"/>
      <c r="Y32" s="546"/>
      <c r="Z32" s="546"/>
      <c r="AA32" s="546"/>
      <c r="AB32" s="547"/>
      <c r="AC32" s="547" t="s">
        <v>362</v>
      </c>
      <c r="AD32" s="547"/>
      <c r="AE32" s="547" t="s">
        <v>362</v>
      </c>
      <c r="AF32" s="547"/>
      <c r="AG32" s="547"/>
      <c r="AH32" s="547"/>
      <c r="AI32" s="547"/>
      <c r="AJ32" s="548"/>
    </row>
    <row r="33" spans="1:36" s="340" customFormat="1" ht="24" customHeight="1">
      <c r="A33" s="541">
        <v>26</v>
      </c>
      <c r="B33" s="542"/>
      <c r="C33" s="543"/>
      <c r="D33" s="543"/>
      <c r="E33" s="543"/>
      <c r="F33" s="543"/>
      <c r="G33" s="543"/>
      <c r="H33" s="543"/>
      <c r="I33" s="543"/>
      <c r="J33" s="543"/>
      <c r="K33" s="544"/>
      <c r="L33" s="553" t="str">
        <f t="shared" si="0"/>
        <v/>
      </c>
      <c r="M33" s="554" t="s">
        <v>364</v>
      </c>
      <c r="N33" s="543" t="s">
        <v>362</v>
      </c>
      <c r="O33" s="543" t="s">
        <v>362</v>
      </c>
      <c r="P33" s="555">
        <v>18</v>
      </c>
      <c r="Q33" s="541" t="s">
        <v>365</v>
      </c>
      <c r="R33" s="554" t="s">
        <v>370</v>
      </c>
      <c r="S33" s="543"/>
      <c r="T33" s="543"/>
      <c r="U33" s="543" t="s">
        <v>362</v>
      </c>
      <c r="V33" s="543"/>
      <c r="W33" s="543"/>
      <c r="X33" s="546"/>
      <c r="Y33" s="546"/>
      <c r="Z33" s="546"/>
      <c r="AA33" s="546"/>
      <c r="AB33" s="547"/>
      <c r="AC33" s="547" t="s">
        <v>362</v>
      </c>
      <c r="AD33" s="547"/>
      <c r="AE33" s="547" t="s">
        <v>362</v>
      </c>
      <c r="AF33" s="547"/>
      <c r="AG33" s="547"/>
      <c r="AH33" s="547"/>
      <c r="AI33" s="547"/>
      <c r="AJ33" s="548"/>
    </row>
    <row r="34" spans="1:36" s="340" customFormat="1" ht="24" customHeight="1">
      <c r="A34" s="541">
        <v>27</v>
      </c>
      <c r="B34" s="542"/>
      <c r="C34" s="543"/>
      <c r="D34" s="543"/>
      <c r="E34" s="543"/>
      <c r="F34" s="543"/>
      <c r="G34" s="543"/>
      <c r="H34" s="543"/>
      <c r="I34" s="543"/>
      <c r="J34" s="543"/>
      <c r="K34" s="544"/>
      <c r="L34" s="553" t="str">
        <f t="shared" si="0"/>
        <v/>
      </c>
      <c r="M34" s="554" t="s">
        <v>364</v>
      </c>
      <c r="N34" s="543" t="s">
        <v>362</v>
      </c>
      <c r="O34" s="543" t="s">
        <v>362</v>
      </c>
      <c r="P34" s="555">
        <v>18</v>
      </c>
      <c r="Q34" s="541" t="s">
        <v>365</v>
      </c>
      <c r="R34" s="554" t="s">
        <v>370</v>
      </c>
      <c r="S34" s="543"/>
      <c r="T34" s="543"/>
      <c r="U34" s="543" t="s">
        <v>362</v>
      </c>
      <c r="V34" s="543"/>
      <c r="W34" s="543"/>
      <c r="X34" s="546"/>
      <c r="Y34" s="546"/>
      <c r="Z34" s="546"/>
      <c r="AA34" s="546"/>
      <c r="AB34" s="547"/>
      <c r="AC34" s="547" t="s">
        <v>362</v>
      </c>
      <c r="AD34" s="547"/>
      <c r="AE34" s="547" t="s">
        <v>362</v>
      </c>
      <c r="AF34" s="547"/>
      <c r="AG34" s="547"/>
      <c r="AH34" s="547"/>
      <c r="AI34" s="547"/>
      <c r="AJ34" s="548"/>
    </row>
    <row r="35" spans="1:36" s="340" customFormat="1" ht="24" customHeight="1">
      <c r="A35" s="541">
        <v>28</v>
      </c>
      <c r="B35" s="542"/>
      <c r="C35" s="543"/>
      <c r="D35" s="543"/>
      <c r="E35" s="543"/>
      <c r="F35" s="543"/>
      <c r="G35" s="543"/>
      <c r="H35" s="543"/>
      <c r="I35" s="543"/>
      <c r="J35" s="543"/>
      <c r="K35" s="544"/>
      <c r="L35" s="553" t="str">
        <f t="shared" si="0"/>
        <v/>
      </c>
      <c r="M35" s="554" t="s">
        <v>364</v>
      </c>
      <c r="N35" s="543" t="s">
        <v>362</v>
      </c>
      <c r="O35" s="543" t="s">
        <v>362</v>
      </c>
      <c r="P35" s="555">
        <v>18</v>
      </c>
      <c r="Q35" s="541" t="s">
        <v>365</v>
      </c>
      <c r="R35" s="554" t="s">
        <v>370</v>
      </c>
      <c r="S35" s="543"/>
      <c r="T35" s="543"/>
      <c r="U35" s="543" t="s">
        <v>362</v>
      </c>
      <c r="V35" s="543"/>
      <c r="W35" s="543"/>
      <c r="X35" s="546"/>
      <c r="Y35" s="546"/>
      <c r="Z35" s="546"/>
      <c r="AA35" s="546"/>
      <c r="AB35" s="547"/>
      <c r="AC35" s="547" t="s">
        <v>362</v>
      </c>
      <c r="AD35" s="547"/>
      <c r="AE35" s="547" t="s">
        <v>362</v>
      </c>
      <c r="AF35" s="547"/>
      <c r="AG35" s="547"/>
      <c r="AH35" s="547"/>
      <c r="AI35" s="547"/>
      <c r="AJ35" s="548"/>
    </row>
    <row r="36" spans="1:36" s="340" customFormat="1" ht="24" customHeight="1">
      <c r="A36" s="541">
        <v>29</v>
      </c>
      <c r="B36" s="542"/>
      <c r="C36" s="543"/>
      <c r="D36" s="543"/>
      <c r="E36" s="543"/>
      <c r="F36" s="543"/>
      <c r="G36" s="543"/>
      <c r="H36" s="543"/>
      <c r="I36" s="543"/>
      <c r="J36" s="543"/>
      <c r="K36" s="544"/>
      <c r="L36" s="553" t="str">
        <f t="shared" si="0"/>
        <v/>
      </c>
      <c r="M36" s="554" t="s">
        <v>364</v>
      </c>
      <c r="N36" s="543" t="s">
        <v>362</v>
      </c>
      <c r="O36" s="543" t="s">
        <v>362</v>
      </c>
      <c r="P36" s="555">
        <v>18</v>
      </c>
      <c r="Q36" s="541" t="s">
        <v>365</v>
      </c>
      <c r="R36" s="554" t="s">
        <v>370</v>
      </c>
      <c r="S36" s="543"/>
      <c r="T36" s="543"/>
      <c r="U36" s="543" t="s">
        <v>362</v>
      </c>
      <c r="V36" s="543"/>
      <c r="W36" s="543"/>
      <c r="X36" s="546"/>
      <c r="Y36" s="546"/>
      <c r="Z36" s="546"/>
      <c r="AA36" s="546"/>
      <c r="AB36" s="547"/>
      <c r="AC36" s="547" t="s">
        <v>362</v>
      </c>
      <c r="AD36" s="547"/>
      <c r="AE36" s="547" t="s">
        <v>362</v>
      </c>
      <c r="AF36" s="547"/>
      <c r="AG36" s="547"/>
      <c r="AH36" s="547"/>
      <c r="AI36" s="547"/>
      <c r="AJ36" s="548"/>
    </row>
    <row r="37" spans="1:36" s="340" customFormat="1" ht="24" customHeight="1">
      <c r="A37" s="541">
        <v>30</v>
      </c>
      <c r="B37" s="542"/>
      <c r="C37" s="543"/>
      <c r="D37" s="543"/>
      <c r="E37" s="543"/>
      <c r="F37" s="543"/>
      <c r="G37" s="543"/>
      <c r="H37" s="543"/>
      <c r="I37" s="543"/>
      <c r="J37" s="543"/>
      <c r="K37" s="544"/>
      <c r="L37" s="553" t="str">
        <f t="shared" si="0"/>
        <v/>
      </c>
      <c r="M37" s="554" t="s">
        <v>364</v>
      </c>
      <c r="N37" s="543" t="s">
        <v>362</v>
      </c>
      <c r="O37" s="543" t="s">
        <v>362</v>
      </c>
      <c r="P37" s="555">
        <v>18</v>
      </c>
      <c r="Q37" s="541" t="s">
        <v>365</v>
      </c>
      <c r="R37" s="554" t="s">
        <v>370</v>
      </c>
      <c r="S37" s="543"/>
      <c r="T37" s="543"/>
      <c r="U37" s="543" t="s">
        <v>362</v>
      </c>
      <c r="V37" s="543"/>
      <c r="W37" s="543"/>
      <c r="X37" s="546"/>
      <c r="Y37" s="546"/>
      <c r="Z37" s="546"/>
      <c r="AA37" s="546"/>
      <c r="AB37" s="547"/>
      <c r="AC37" s="547" t="s">
        <v>362</v>
      </c>
      <c r="AD37" s="547"/>
      <c r="AE37" s="547" t="s">
        <v>362</v>
      </c>
      <c r="AF37" s="547"/>
      <c r="AG37" s="547"/>
      <c r="AH37" s="547"/>
      <c r="AI37" s="547"/>
      <c r="AJ37" s="548"/>
    </row>
    <row r="38" spans="1:36" s="340" customFormat="1" ht="24" customHeight="1">
      <c r="A38" s="541">
        <v>31</v>
      </c>
      <c r="B38" s="542"/>
      <c r="C38" s="543"/>
      <c r="D38" s="543"/>
      <c r="E38" s="543"/>
      <c r="F38" s="543"/>
      <c r="G38" s="543"/>
      <c r="H38" s="543"/>
      <c r="I38" s="543"/>
      <c r="J38" s="543"/>
      <c r="K38" s="544"/>
      <c r="L38" s="553" t="str">
        <f t="shared" si="0"/>
        <v/>
      </c>
      <c r="M38" s="554" t="s">
        <v>364</v>
      </c>
      <c r="N38" s="543" t="s">
        <v>362</v>
      </c>
      <c r="O38" s="543" t="s">
        <v>362</v>
      </c>
      <c r="P38" s="555">
        <v>18</v>
      </c>
      <c r="Q38" s="541" t="s">
        <v>365</v>
      </c>
      <c r="R38" s="554" t="s">
        <v>370</v>
      </c>
      <c r="S38" s="543"/>
      <c r="T38" s="543"/>
      <c r="U38" s="543" t="s">
        <v>362</v>
      </c>
      <c r="V38" s="543"/>
      <c r="W38" s="543"/>
      <c r="X38" s="546"/>
      <c r="Y38" s="546"/>
      <c r="Z38" s="546"/>
      <c r="AA38" s="546"/>
      <c r="AB38" s="547"/>
      <c r="AC38" s="547" t="s">
        <v>362</v>
      </c>
      <c r="AD38" s="547"/>
      <c r="AE38" s="547" t="s">
        <v>362</v>
      </c>
      <c r="AF38" s="547"/>
      <c r="AG38" s="547"/>
      <c r="AH38" s="547"/>
      <c r="AI38" s="547"/>
      <c r="AJ38" s="548"/>
    </row>
    <row r="39" spans="1:36" s="340" customFormat="1" ht="24" customHeight="1">
      <c r="A39" s="541">
        <v>32</v>
      </c>
      <c r="B39" s="542"/>
      <c r="C39" s="543"/>
      <c r="D39" s="543"/>
      <c r="E39" s="543"/>
      <c r="F39" s="543"/>
      <c r="G39" s="543"/>
      <c r="H39" s="543"/>
      <c r="I39" s="543"/>
      <c r="J39" s="543"/>
      <c r="K39" s="544"/>
      <c r="L39" s="553" t="str">
        <f t="shared" si="0"/>
        <v/>
      </c>
      <c r="M39" s="554" t="s">
        <v>364</v>
      </c>
      <c r="N39" s="543" t="s">
        <v>362</v>
      </c>
      <c r="O39" s="543" t="s">
        <v>362</v>
      </c>
      <c r="P39" s="555">
        <v>18</v>
      </c>
      <c r="Q39" s="541" t="s">
        <v>365</v>
      </c>
      <c r="R39" s="554" t="s">
        <v>370</v>
      </c>
      <c r="S39" s="543"/>
      <c r="T39" s="543"/>
      <c r="U39" s="543" t="s">
        <v>362</v>
      </c>
      <c r="V39" s="543"/>
      <c r="W39" s="543"/>
      <c r="X39" s="546"/>
      <c r="Y39" s="546"/>
      <c r="Z39" s="546"/>
      <c r="AA39" s="546"/>
      <c r="AB39" s="547"/>
      <c r="AC39" s="547" t="s">
        <v>362</v>
      </c>
      <c r="AD39" s="547"/>
      <c r="AE39" s="547" t="s">
        <v>362</v>
      </c>
      <c r="AF39" s="547"/>
      <c r="AG39" s="547"/>
      <c r="AH39" s="547"/>
      <c r="AI39" s="547"/>
      <c r="AJ39" s="548"/>
    </row>
    <row r="40" spans="1:36" s="340" customFormat="1" ht="24" customHeight="1">
      <c r="A40" s="541">
        <v>33</v>
      </c>
      <c r="B40" s="542"/>
      <c r="C40" s="543"/>
      <c r="D40" s="543"/>
      <c r="E40" s="543"/>
      <c r="F40" s="543"/>
      <c r="G40" s="543"/>
      <c r="H40" s="543"/>
      <c r="I40" s="543"/>
      <c r="J40" s="543"/>
      <c r="K40" s="544"/>
      <c r="L40" s="553" t="str">
        <f t="shared" si="0"/>
        <v/>
      </c>
      <c r="M40" s="554" t="s">
        <v>364</v>
      </c>
      <c r="N40" s="543" t="s">
        <v>362</v>
      </c>
      <c r="O40" s="543" t="s">
        <v>362</v>
      </c>
      <c r="P40" s="555">
        <v>18</v>
      </c>
      <c r="Q40" s="541" t="s">
        <v>365</v>
      </c>
      <c r="R40" s="554" t="s">
        <v>370</v>
      </c>
      <c r="S40" s="543"/>
      <c r="T40" s="543"/>
      <c r="U40" s="543" t="s">
        <v>362</v>
      </c>
      <c r="V40" s="543"/>
      <c r="W40" s="543"/>
      <c r="X40" s="546"/>
      <c r="Y40" s="546"/>
      <c r="Z40" s="546"/>
      <c r="AA40" s="546"/>
      <c r="AB40" s="547"/>
      <c r="AC40" s="547" t="s">
        <v>362</v>
      </c>
      <c r="AD40" s="547"/>
      <c r="AE40" s="547" t="s">
        <v>362</v>
      </c>
      <c r="AF40" s="547"/>
      <c r="AG40" s="547"/>
      <c r="AH40" s="547"/>
      <c r="AI40" s="547"/>
      <c r="AJ40" s="548"/>
    </row>
    <row r="41" spans="1:36" s="340" customFormat="1" ht="24" customHeight="1">
      <c r="A41" s="541">
        <v>34</v>
      </c>
      <c r="B41" s="542"/>
      <c r="C41" s="543"/>
      <c r="D41" s="543"/>
      <c r="E41" s="543"/>
      <c r="F41" s="543"/>
      <c r="G41" s="543"/>
      <c r="H41" s="543"/>
      <c r="I41" s="543"/>
      <c r="J41" s="543"/>
      <c r="K41" s="544"/>
      <c r="L41" s="553" t="str">
        <f t="shared" si="0"/>
        <v/>
      </c>
      <c r="M41" s="554" t="s">
        <v>364</v>
      </c>
      <c r="N41" s="543" t="s">
        <v>362</v>
      </c>
      <c r="O41" s="543" t="s">
        <v>362</v>
      </c>
      <c r="P41" s="555">
        <v>18</v>
      </c>
      <c r="Q41" s="541" t="s">
        <v>365</v>
      </c>
      <c r="R41" s="554" t="s">
        <v>370</v>
      </c>
      <c r="S41" s="543"/>
      <c r="T41" s="543"/>
      <c r="U41" s="543" t="s">
        <v>362</v>
      </c>
      <c r="V41" s="543"/>
      <c r="W41" s="543"/>
      <c r="X41" s="546"/>
      <c r="Y41" s="546"/>
      <c r="Z41" s="546"/>
      <c r="AA41" s="546"/>
      <c r="AB41" s="547"/>
      <c r="AC41" s="547" t="s">
        <v>362</v>
      </c>
      <c r="AD41" s="547"/>
      <c r="AE41" s="547" t="s">
        <v>362</v>
      </c>
      <c r="AF41" s="547"/>
      <c r="AG41" s="547"/>
      <c r="AH41" s="547"/>
      <c r="AI41" s="547"/>
      <c r="AJ41" s="548"/>
    </row>
    <row r="42" spans="1:36" s="340" customFormat="1" ht="24" customHeight="1">
      <c r="A42" s="541">
        <v>35</v>
      </c>
      <c r="B42" s="542"/>
      <c r="C42" s="543"/>
      <c r="D42" s="543"/>
      <c r="E42" s="543"/>
      <c r="F42" s="543"/>
      <c r="G42" s="543"/>
      <c r="H42" s="543"/>
      <c r="I42" s="543"/>
      <c r="J42" s="543"/>
      <c r="K42" s="544"/>
      <c r="L42" s="553" t="str">
        <f t="shared" si="0"/>
        <v/>
      </c>
      <c r="M42" s="554" t="s">
        <v>364</v>
      </c>
      <c r="N42" s="543" t="s">
        <v>362</v>
      </c>
      <c r="O42" s="543" t="s">
        <v>362</v>
      </c>
      <c r="P42" s="555">
        <v>18</v>
      </c>
      <c r="Q42" s="541" t="s">
        <v>365</v>
      </c>
      <c r="R42" s="554" t="s">
        <v>370</v>
      </c>
      <c r="S42" s="543"/>
      <c r="T42" s="543"/>
      <c r="U42" s="543" t="s">
        <v>362</v>
      </c>
      <c r="V42" s="543"/>
      <c r="W42" s="543"/>
      <c r="X42" s="546"/>
      <c r="Y42" s="546"/>
      <c r="Z42" s="546"/>
      <c r="AA42" s="546"/>
      <c r="AB42" s="547"/>
      <c r="AC42" s="547" t="s">
        <v>362</v>
      </c>
      <c r="AD42" s="547"/>
      <c r="AE42" s="547" t="s">
        <v>362</v>
      </c>
      <c r="AF42" s="547"/>
      <c r="AG42" s="547"/>
      <c r="AH42" s="547"/>
      <c r="AI42" s="547"/>
      <c r="AJ42" s="548"/>
    </row>
    <row r="43" spans="1:36" s="340" customFormat="1" ht="24" customHeight="1">
      <c r="A43" s="541">
        <v>36</v>
      </c>
      <c r="B43" s="549"/>
      <c r="C43" s="550"/>
      <c r="D43" s="543"/>
      <c r="E43" s="543"/>
      <c r="F43" s="543"/>
      <c r="G43" s="543"/>
      <c r="H43" s="543"/>
      <c r="I43" s="543"/>
      <c r="J43" s="543"/>
      <c r="K43" s="544"/>
      <c r="L43" s="553" t="str">
        <f t="shared" si="0"/>
        <v/>
      </c>
      <c r="M43" s="554" t="s">
        <v>364</v>
      </c>
      <c r="N43" s="543" t="s">
        <v>362</v>
      </c>
      <c r="O43" s="543" t="s">
        <v>362</v>
      </c>
      <c r="P43" s="555">
        <v>18</v>
      </c>
      <c r="Q43" s="541" t="s">
        <v>365</v>
      </c>
      <c r="R43" s="554" t="s">
        <v>370</v>
      </c>
      <c r="S43" s="543"/>
      <c r="T43" s="543"/>
      <c r="U43" s="543" t="s">
        <v>362</v>
      </c>
      <c r="V43" s="543"/>
      <c r="W43" s="543"/>
      <c r="X43" s="546"/>
      <c r="Y43" s="546"/>
      <c r="Z43" s="546"/>
      <c r="AA43" s="546"/>
      <c r="AB43" s="547"/>
      <c r="AC43" s="547" t="s">
        <v>362</v>
      </c>
      <c r="AD43" s="547"/>
      <c r="AE43" s="547" t="s">
        <v>362</v>
      </c>
      <c r="AF43" s="547"/>
      <c r="AG43" s="547"/>
      <c r="AH43" s="547"/>
      <c r="AI43" s="547"/>
      <c r="AJ43" s="548"/>
    </row>
    <row r="44" spans="1:36" s="340" customFormat="1" ht="24" customHeight="1">
      <c r="A44" s="541">
        <v>37</v>
      </c>
      <c r="B44" s="549"/>
      <c r="C44" s="550"/>
      <c r="D44" s="543"/>
      <c r="E44" s="543"/>
      <c r="F44" s="543"/>
      <c r="G44" s="543"/>
      <c r="H44" s="543"/>
      <c r="I44" s="543"/>
      <c r="J44" s="543"/>
      <c r="K44" s="544"/>
      <c r="L44" s="553" t="str">
        <f t="shared" si="0"/>
        <v/>
      </c>
      <c r="M44" s="554" t="s">
        <v>364</v>
      </c>
      <c r="N44" s="543" t="s">
        <v>362</v>
      </c>
      <c r="O44" s="543" t="s">
        <v>362</v>
      </c>
      <c r="P44" s="555">
        <v>18</v>
      </c>
      <c r="Q44" s="541" t="s">
        <v>365</v>
      </c>
      <c r="R44" s="554" t="s">
        <v>370</v>
      </c>
      <c r="S44" s="543"/>
      <c r="T44" s="543"/>
      <c r="U44" s="543" t="s">
        <v>362</v>
      </c>
      <c r="V44" s="543"/>
      <c r="W44" s="543"/>
      <c r="X44" s="546"/>
      <c r="Y44" s="546"/>
      <c r="Z44" s="546"/>
      <c r="AA44" s="546"/>
      <c r="AB44" s="547"/>
      <c r="AC44" s="547" t="s">
        <v>362</v>
      </c>
      <c r="AD44" s="547"/>
      <c r="AE44" s="547" t="s">
        <v>362</v>
      </c>
      <c r="AF44" s="547"/>
      <c r="AG44" s="547"/>
      <c r="AH44" s="547"/>
      <c r="AI44" s="547"/>
      <c r="AJ44" s="548"/>
    </row>
    <row r="45" spans="1:36" s="340" customFormat="1" ht="24" customHeight="1">
      <c r="A45" s="541">
        <v>38</v>
      </c>
      <c r="B45" s="549"/>
      <c r="C45" s="550"/>
      <c r="D45" s="543"/>
      <c r="E45" s="543"/>
      <c r="F45" s="543"/>
      <c r="G45" s="543"/>
      <c r="H45" s="543"/>
      <c r="I45" s="543"/>
      <c r="J45" s="543"/>
      <c r="K45" s="544"/>
      <c r="L45" s="553" t="str">
        <f t="shared" si="0"/>
        <v/>
      </c>
      <c r="M45" s="554" t="s">
        <v>364</v>
      </c>
      <c r="N45" s="543" t="s">
        <v>362</v>
      </c>
      <c r="O45" s="543" t="s">
        <v>362</v>
      </c>
      <c r="P45" s="555">
        <v>18</v>
      </c>
      <c r="Q45" s="541" t="s">
        <v>365</v>
      </c>
      <c r="R45" s="554" t="s">
        <v>370</v>
      </c>
      <c r="S45" s="543"/>
      <c r="T45" s="543"/>
      <c r="U45" s="543" t="s">
        <v>362</v>
      </c>
      <c r="V45" s="543"/>
      <c r="W45" s="543"/>
      <c r="X45" s="546"/>
      <c r="Y45" s="546"/>
      <c r="Z45" s="546"/>
      <c r="AA45" s="546"/>
      <c r="AB45" s="547"/>
      <c r="AC45" s="547" t="s">
        <v>362</v>
      </c>
      <c r="AD45" s="547"/>
      <c r="AE45" s="547" t="s">
        <v>362</v>
      </c>
      <c r="AF45" s="547"/>
      <c r="AG45" s="547"/>
      <c r="AH45" s="547"/>
      <c r="AI45" s="547"/>
      <c r="AJ45" s="548"/>
    </row>
    <row r="46" spans="1:36" s="340" customFormat="1" ht="24" customHeight="1">
      <c r="A46" s="541">
        <v>39</v>
      </c>
      <c r="B46" s="549"/>
      <c r="C46" s="550"/>
      <c r="D46" s="543"/>
      <c r="E46" s="543"/>
      <c r="F46" s="543"/>
      <c r="G46" s="543"/>
      <c r="H46" s="543"/>
      <c r="I46" s="543"/>
      <c r="J46" s="543"/>
      <c r="K46" s="544"/>
      <c r="L46" s="553" t="str">
        <f t="shared" si="0"/>
        <v/>
      </c>
      <c r="M46" s="554" t="s">
        <v>364</v>
      </c>
      <c r="N46" s="543" t="s">
        <v>362</v>
      </c>
      <c r="O46" s="543" t="s">
        <v>362</v>
      </c>
      <c r="P46" s="555">
        <v>18</v>
      </c>
      <c r="Q46" s="541" t="s">
        <v>365</v>
      </c>
      <c r="R46" s="554" t="s">
        <v>370</v>
      </c>
      <c r="S46" s="543"/>
      <c r="T46" s="543"/>
      <c r="U46" s="543" t="s">
        <v>362</v>
      </c>
      <c r="V46" s="543"/>
      <c r="W46" s="543"/>
      <c r="X46" s="546"/>
      <c r="Y46" s="546"/>
      <c r="Z46" s="546"/>
      <c r="AA46" s="546"/>
      <c r="AB46" s="547"/>
      <c r="AC46" s="547" t="s">
        <v>362</v>
      </c>
      <c r="AD46" s="547"/>
      <c r="AE46" s="547" t="s">
        <v>362</v>
      </c>
      <c r="AF46" s="547"/>
      <c r="AG46" s="547"/>
      <c r="AH46" s="547"/>
      <c r="AI46" s="547"/>
      <c r="AJ46" s="548"/>
    </row>
    <row r="47" spans="1:36" s="340" customFormat="1" ht="24" customHeight="1">
      <c r="A47" s="541">
        <v>40</v>
      </c>
      <c r="B47" s="549"/>
      <c r="C47" s="550"/>
      <c r="D47" s="543"/>
      <c r="E47" s="543"/>
      <c r="F47" s="543"/>
      <c r="G47" s="543"/>
      <c r="H47" s="543"/>
      <c r="I47" s="543"/>
      <c r="J47" s="543"/>
      <c r="K47" s="544"/>
      <c r="L47" s="553" t="str">
        <f t="shared" si="0"/>
        <v/>
      </c>
      <c r="M47" s="554" t="s">
        <v>364</v>
      </c>
      <c r="N47" s="543" t="s">
        <v>362</v>
      </c>
      <c r="O47" s="543" t="s">
        <v>362</v>
      </c>
      <c r="P47" s="555">
        <v>18</v>
      </c>
      <c r="Q47" s="541" t="s">
        <v>365</v>
      </c>
      <c r="R47" s="554" t="s">
        <v>370</v>
      </c>
      <c r="S47" s="543"/>
      <c r="T47" s="543"/>
      <c r="U47" s="543" t="s">
        <v>362</v>
      </c>
      <c r="V47" s="543"/>
      <c r="W47" s="543"/>
      <c r="X47" s="546"/>
      <c r="Y47" s="546"/>
      <c r="Z47" s="546"/>
      <c r="AA47" s="546"/>
      <c r="AB47" s="547"/>
      <c r="AC47" s="547" t="s">
        <v>362</v>
      </c>
      <c r="AD47" s="547"/>
      <c r="AE47" s="547" t="s">
        <v>362</v>
      </c>
      <c r="AF47" s="547"/>
      <c r="AG47" s="547"/>
      <c r="AH47" s="547"/>
      <c r="AI47" s="547"/>
      <c r="AJ47" s="548"/>
    </row>
    <row r="48" spans="1:36" s="340" customFormat="1" ht="24" customHeight="1">
      <c r="A48" s="541">
        <v>41</v>
      </c>
      <c r="B48" s="549"/>
      <c r="C48" s="550"/>
      <c r="D48" s="543"/>
      <c r="E48" s="550"/>
      <c r="F48" s="550"/>
      <c r="G48" s="550"/>
      <c r="H48" s="550"/>
      <c r="I48" s="551"/>
      <c r="J48" s="551"/>
      <c r="K48" s="544"/>
      <c r="L48" s="556" t="str">
        <f t="shared" si="0"/>
        <v/>
      </c>
      <c r="M48" s="557" t="s">
        <v>364</v>
      </c>
      <c r="N48" s="543" t="s">
        <v>362</v>
      </c>
      <c r="O48" s="543" t="s">
        <v>362</v>
      </c>
      <c r="P48" s="555">
        <v>18</v>
      </c>
      <c r="Q48" s="541" t="s">
        <v>365</v>
      </c>
      <c r="R48" s="554" t="s">
        <v>370</v>
      </c>
      <c r="S48" s="543"/>
      <c r="T48" s="543"/>
      <c r="U48" s="543" t="s">
        <v>362</v>
      </c>
      <c r="V48" s="543"/>
      <c r="W48" s="543"/>
      <c r="X48" s="546"/>
      <c r="Y48" s="546"/>
      <c r="Z48" s="546"/>
      <c r="AA48" s="546"/>
      <c r="AB48" s="547"/>
      <c r="AC48" s="547" t="s">
        <v>362</v>
      </c>
      <c r="AD48" s="547"/>
      <c r="AE48" s="547" t="s">
        <v>362</v>
      </c>
      <c r="AF48" s="547"/>
      <c r="AG48" s="547"/>
      <c r="AH48" s="547"/>
      <c r="AI48" s="547"/>
      <c r="AJ48" s="548"/>
    </row>
    <row r="49" spans="1:36" s="340" customFormat="1" ht="24" customHeight="1">
      <c r="A49" s="541">
        <v>42</v>
      </c>
      <c r="B49" s="549"/>
      <c r="C49" s="550"/>
      <c r="D49" s="543"/>
      <c r="E49" s="550"/>
      <c r="F49" s="550"/>
      <c r="G49" s="550"/>
      <c r="H49" s="550"/>
      <c r="I49" s="551"/>
      <c r="J49" s="551"/>
      <c r="K49" s="544"/>
      <c r="L49" s="556" t="str">
        <f t="shared" si="0"/>
        <v/>
      </c>
      <c r="M49" s="557" t="s">
        <v>364</v>
      </c>
      <c r="N49" s="543" t="s">
        <v>362</v>
      </c>
      <c r="O49" s="543" t="s">
        <v>362</v>
      </c>
      <c r="P49" s="555">
        <v>18</v>
      </c>
      <c r="Q49" s="541" t="s">
        <v>365</v>
      </c>
      <c r="R49" s="554" t="s">
        <v>370</v>
      </c>
      <c r="S49" s="543"/>
      <c r="T49" s="543"/>
      <c r="U49" s="543" t="s">
        <v>362</v>
      </c>
      <c r="V49" s="543"/>
      <c r="W49" s="543"/>
      <c r="X49" s="546"/>
      <c r="Y49" s="546"/>
      <c r="Z49" s="546"/>
      <c r="AA49" s="546"/>
      <c r="AB49" s="547"/>
      <c r="AC49" s="547" t="s">
        <v>362</v>
      </c>
      <c r="AD49" s="547"/>
      <c r="AE49" s="547" t="s">
        <v>362</v>
      </c>
      <c r="AF49" s="547"/>
      <c r="AG49" s="547"/>
      <c r="AH49" s="547"/>
      <c r="AI49" s="547"/>
      <c r="AJ49" s="548"/>
    </row>
    <row r="50" spans="1:36" s="340" customFormat="1" ht="24" customHeight="1">
      <c r="A50" s="541">
        <v>43</v>
      </c>
      <c r="B50" s="542"/>
      <c r="C50" s="543"/>
      <c r="D50" s="543"/>
      <c r="E50" s="543"/>
      <c r="F50" s="543"/>
      <c r="G50" s="543"/>
      <c r="H50" s="543"/>
      <c r="I50" s="543"/>
      <c r="J50" s="543"/>
      <c r="K50" s="544"/>
      <c r="L50" s="553" t="str">
        <f t="shared" si="0"/>
        <v/>
      </c>
      <c r="M50" s="554" t="s">
        <v>364</v>
      </c>
      <c r="N50" s="543" t="s">
        <v>362</v>
      </c>
      <c r="O50" s="543" t="s">
        <v>362</v>
      </c>
      <c r="P50" s="555">
        <v>18</v>
      </c>
      <c r="Q50" s="541" t="s">
        <v>365</v>
      </c>
      <c r="R50" s="554" t="s">
        <v>370</v>
      </c>
      <c r="S50" s="543"/>
      <c r="T50" s="543"/>
      <c r="U50" s="543" t="s">
        <v>362</v>
      </c>
      <c r="V50" s="543"/>
      <c r="W50" s="543"/>
      <c r="X50" s="546"/>
      <c r="Y50" s="546"/>
      <c r="Z50" s="546"/>
      <c r="AA50" s="546"/>
      <c r="AB50" s="547"/>
      <c r="AC50" s="547" t="s">
        <v>362</v>
      </c>
      <c r="AD50" s="547"/>
      <c r="AE50" s="547" t="s">
        <v>362</v>
      </c>
      <c r="AF50" s="547"/>
      <c r="AG50" s="547"/>
      <c r="AH50" s="547"/>
      <c r="AI50" s="547"/>
      <c r="AJ50" s="548"/>
    </row>
    <row r="51" spans="1:36" s="340" customFormat="1" ht="24" customHeight="1">
      <c r="A51" s="541">
        <v>44</v>
      </c>
      <c r="B51" s="542"/>
      <c r="C51" s="543"/>
      <c r="D51" s="543"/>
      <c r="E51" s="543"/>
      <c r="F51" s="543"/>
      <c r="G51" s="543"/>
      <c r="H51" s="543"/>
      <c r="I51" s="543"/>
      <c r="J51" s="543"/>
      <c r="K51" s="544"/>
      <c r="L51" s="553" t="str">
        <f t="shared" si="0"/>
        <v/>
      </c>
      <c r="M51" s="554" t="s">
        <v>364</v>
      </c>
      <c r="N51" s="543" t="s">
        <v>362</v>
      </c>
      <c r="O51" s="543" t="s">
        <v>362</v>
      </c>
      <c r="P51" s="555">
        <v>18</v>
      </c>
      <c r="Q51" s="541" t="s">
        <v>365</v>
      </c>
      <c r="R51" s="554" t="s">
        <v>370</v>
      </c>
      <c r="S51" s="543"/>
      <c r="T51" s="543"/>
      <c r="U51" s="543" t="s">
        <v>362</v>
      </c>
      <c r="V51" s="543"/>
      <c r="W51" s="543"/>
      <c r="X51" s="546"/>
      <c r="Y51" s="546"/>
      <c r="Z51" s="546"/>
      <c r="AA51" s="546"/>
      <c r="AB51" s="547"/>
      <c r="AC51" s="547" t="s">
        <v>362</v>
      </c>
      <c r="AD51" s="547"/>
      <c r="AE51" s="547" t="s">
        <v>362</v>
      </c>
      <c r="AF51" s="547"/>
      <c r="AG51" s="547"/>
      <c r="AH51" s="547"/>
      <c r="AI51" s="547"/>
      <c r="AJ51" s="548"/>
    </row>
    <row r="52" spans="1:36" s="340" customFormat="1" ht="24" customHeight="1">
      <c r="A52" s="541">
        <v>45</v>
      </c>
      <c r="B52" s="542"/>
      <c r="C52" s="543"/>
      <c r="D52" s="543"/>
      <c r="E52" s="543"/>
      <c r="F52" s="543"/>
      <c r="G52" s="543"/>
      <c r="H52" s="543"/>
      <c r="I52" s="543"/>
      <c r="J52" s="543"/>
      <c r="K52" s="544"/>
      <c r="L52" s="553" t="str">
        <f t="shared" si="0"/>
        <v/>
      </c>
      <c r="M52" s="554" t="s">
        <v>364</v>
      </c>
      <c r="N52" s="543" t="s">
        <v>362</v>
      </c>
      <c r="O52" s="543" t="s">
        <v>362</v>
      </c>
      <c r="P52" s="555">
        <v>18</v>
      </c>
      <c r="Q52" s="541" t="s">
        <v>365</v>
      </c>
      <c r="R52" s="554" t="s">
        <v>370</v>
      </c>
      <c r="S52" s="543"/>
      <c r="T52" s="543"/>
      <c r="U52" s="543" t="s">
        <v>362</v>
      </c>
      <c r="V52" s="543"/>
      <c r="W52" s="543"/>
      <c r="X52" s="546"/>
      <c r="Y52" s="546"/>
      <c r="Z52" s="546"/>
      <c r="AA52" s="546"/>
      <c r="AB52" s="547"/>
      <c r="AC52" s="547" t="s">
        <v>362</v>
      </c>
      <c r="AD52" s="547"/>
      <c r="AE52" s="547" t="s">
        <v>362</v>
      </c>
      <c r="AF52" s="547"/>
      <c r="AG52" s="547"/>
      <c r="AH52" s="547"/>
      <c r="AI52" s="547"/>
      <c r="AJ52" s="548"/>
    </row>
    <row r="53" spans="1:36" s="340" customFormat="1" ht="24" customHeight="1">
      <c r="A53" s="541">
        <v>46</v>
      </c>
      <c r="B53" s="542"/>
      <c r="C53" s="543"/>
      <c r="D53" s="543"/>
      <c r="E53" s="543"/>
      <c r="F53" s="543"/>
      <c r="G53" s="543"/>
      <c r="H53" s="543"/>
      <c r="I53" s="543"/>
      <c r="J53" s="543"/>
      <c r="K53" s="544"/>
      <c r="L53" s="553" t="str">
        <f t="shared" si="0"/>
        <v/>
      </c>
      <c r="M53" s="554" t="s">
        <v>364</v>
      </c>
      <c r="N53" s="543" t="s">
        <v>362</v>
      </c>
      <c r="O53" s="543" t="s">
        <v>362</v>
      </c>
      <c r="P53" s="555">
        <v>18</v>
      </c>
      <c r="Q53" s="541" t="s">
        <v>365</v>
      </c>
      <c r="R53" s="554" t="s">
        <v>370</v>
      </c>
      <c r="S53" s="543"/>
      <c r="T53" s="543"/>
      <c r="U53" s="543" t="s">
        <v>362</v>
      </c>
      <c r="V53" s="543"/>
      <c r="W53" s="543"/>
      <c r="X53" s="546"/>
      <c r="Y53" s="546"/>
      <c r="Z53" s="546"/>
      <c r="AA53" s="546"/>
      <c r="AB53" s="547"/>
      <c r="AC53" s="547" t="s">
        <v>362</v>
      </c>
      <c r="AD53" s="547"/>
      <c r="AE53" s="547" t="s">
        <v>362</v>
      </c>
      <c r="AF53" s="547"/>
      <c r="AG53" s="547"/>
      <c r="AH53" s="547"/>
      <c r="AI53" s="547"/>
      <c r="AJ53" s="548"/>
    </row>
    <row r="54" spans="1:36" s="340" customFormat="1" ht="24" customHeight="1">
      <c r="A54" s="541">
        <v>47</v>
      </c>
      <c r="B54" s="542"/>
      <c r="C54" s="543"/>
      <c r="D54" s="543"/>
      <c r="E54" s="543"/>
      <c r="F54" s="543"/>
      <c r="G54" s="543"/>
      <c r="H54" s="543"/>
      <c r="I54" s="543"/>
      <c r="J54" s="543"/>
      <c r="K54" s="544"/>
      <c r="L54" s="553" t="str">
        <f t="shared" si="0"/>
        <v/>
      </c>
      <c r="M54" s="554" t="s">
        <v>364</v>
      </c>
      <c r="N54" s="543" t="s">
        <v>362</v>
      </c>
      <c r="O54" s="543" t="s">
        <v>362</v>
      </c>
      <c r="P54" s="555">
        <v>18</v>
      </c>
      <c r="Q54" s="541" t="s">
        <v>365</v>
      </c>
      <c r="R54" s="554" t="s">
        <v>370</v>
      </c>
      <c r="S54" s="543"/>
      <c r="T54" s="543"/>
      <c r="U54" s="543" t="s">
        <v>362</v>
      </c>
      <c r="V54" s="543"/>
      <c r="W54" s="543"/>
      <c r="X54" s="546"/>
      <c r="Y54" s="546"/>
      <c r="Z54" s="546"/>
      <c r="AA54" s="546"/>
      <c r="AB54" s="547"/>
      <c r="AC54" s="547" t="s">
        <v>362</v>
      </c>
      <c r="AD54" s="547"/>
      <c r="AE54" s="547" t="s">
        <v>362</v>
      </c>
      <c r="AF54" s="547"/>
      <c r="AG54" s="547"/>
      <c r="AH54" s="547"/>
      <c r="AI54" s="547"/>
      <c r="AJ54" s="548"/>
    </row>
    <row r="55" spans="1:36" s="340" customFormat="1" ht="24" customHeight="1">
      <c r="A55" s="541">
        <v>48</v>
      </c>
      <c r="B55" s="542"/>
      <c r="C55" s="543"/>
      <c r="D55" s="543"/>
      <c r="E55" s="543"/>
      <c r="F55" s="543"/>
      <c r="G55" s="543"/>
      <c r="H55" s="543"/>
      <c r="I55" s="543"/>
      <c r="J55" s="543"/>
      <c r="K55" s="544"/>
      <c r="L55" s="553" t="str">
        <f t="shared" si="0"/>
        <v/>
      </c>
      <c r="M55" s="554" t="s">
        <v>364</v>
      </c>
      <c r="N55" s="543" t="s">
        <v>362</v>
      </c>
      <c r="O55" s="543" t="s">
        <v>362</v>
      </c>
      <c r="P55" s="555">
        <v>18</v>
      </c>
      <c r="Q55" s="541" t="s">
        <v>365</v>
      </c>
      <c r="R55" s="554" t="s">
        <v>370</v>
      </c>
      <c r="S55" s="543"/>
      <c r="T55" s="543"/>
      <c r="U55" s="543" t="s">
        <v>362</v>
      </c>
      <c r="V55" s="543"/>
      <c r="W55" s="543"/>
      <c r="X55" s="546"/>
      <c r="Y55" s="546"/>
      <c r="Z55" s="546"/>
      <c r="AA55" s="546"/>
      <c r="AB55" s="547"/>
      <c r="AC55" s="547" t="s">
        <v>362</v>
      </c>
      <c r="AD55" s="547"/>
      <c r="AE55" s="547" t="s">
        <v>362</v>
      </c>
      <c r="AF55" s="547"/>
      <c r="AG55" s="547"/>
      <c r="AH55" s="547"/>
      <c r="AI55" s="547"/>
      <c r="AJ55" s="548"/>
    </row>
    <row r="56" spans="1:36" s="340" customFormat="1" ht="24" customHeight="1">
      <c r="A56" s="541">
        <v>49</v>
      </c>
      <c r="B56" s="542"/>
      <c r="C56" s="543"/>
      <c r="D56" s="543"/>
      <c r="E56" s="543"/>
      <c r="F56" s="543"/>
      <c r="G56" s="543"/>
      <c r="H56" s="543"/>
      <c r="I56" s="543"/>
      <c r="J56" s="543"/>
      <c r="K56" s="544"/>
      <c r="L56" s="553" t="str">
        <f t="shared" si="0"/>
        <v/>
      </c>
      <c r="M56" s="554" t="s">
        <v>364</v>
      </c>
      <c r="N56" s="543" t="s">
        <v>362</v>
      </c>
      <c r="O56" s="543" t="s">
        <v>362</v>
      </c>
      <c r="P56" s="555">
        <v>18</v>
      </c>
      <c r="Q56" s="541" t="s">
        <v>365</v>
      </c>
      <c r="R56" s="554" t="s">
        <v>370</v>
      </c>
      <c r="S56" s="543"/>
      <c r="T56" s="543"/>
      <c r="U56" s="543" t="s">
        <v>362</v>
      </c>
      <c r="V56" s="543"/>
      <c r="W56" s="543"/>
      <c r="X56" s="546"/>
      <c r="Y56" s="546"/>
      <c r="Z56" s="546"/>
      <c r="AA56" s="546"/>
      <c r="AB56" s="547"/>
      <c r="AC56" s="547" t="s">
        <v>362</v>
      </c>
      <c r="AD56" s="547"/>
      <c r="AE56" s="547" t="s">
        <v>362</v>
      </c>
      <c r="AF56" s="547"/>
      <c r="AG56" s="547"/>
      <c r="AH56" s="547"/>
      <c r="AI56" s="547"/>
      <c r="AJ56" s="548"/>
    </row>
    <row r="57" spans="1:36" s="340" customFormat="1" ht="24" customHeight="1">
      <c r="A57" s="541">
        <v>50</v>
      </c>
      <c r="B57" s="542"/>
      <c r="C57" s="543"/>
      <c r="D57" s="543"/>
      <c r="E57" s="543"/>
      <c r="F57" s="543"/>
      <c r="G57" s="543"/>
      <c r="H57" s="543"/>
      <c r="I57" s="543"/>
      <c r="J57" s="543"/>
      <c r="K57" s="544"/>
      <c r="L57" s="553" t="str">
        <f t="shared" si="0"/>
        <v/>
      </c>
      <c r="M57" s="554" t="s">
        <v>364</v>
      </c>
      <c r="N57" s="543" t="s">
        <v>362</v>
      </c>
      <c r="O57" s="543" t="s">
        <v>362</v>
      </c>
      <c r="P57" s="555">
        <v>18</v>
      </c>
      <c r="Q57" s="541" t="s">
        <v>365</v>
      </c>
      <c r="R57" s="554" t="s">
        <v>370</v>
      </c>
      <c r="S57" s="543"/>
      <c r="T57" s="543"/>
      <c r="U57" s="543" t="s">
        <v>362</v>
      </c>
      <c r="V57" s="543"/>
      <c r="W57" s="543"/>
      <c r="X57" s="546"/>
      <c r="Y57" s="546"/>
      <c r="Z57" s="546"/>
      <c r="AA57" s="546"/>
      <c r="AB57" s="547"/>
      <c r="AC57" s="547" t="s">
        <v>362</v>
      </c>
      <c r="AD57" s="547"/>
      <c r="AE57" s="547" t="s">
        <v>362</v>
      </c>
      <c r="AF57" s="547"/>
      <c r="AG57" s="547"/>
      <c r="AH57" s="547"/>
      <c r="AI57" s="547"/>
      <c r="AJ57" s="548"/>
    </row>
    <row r="58" spans="1:36" s="340" customFormat="1" ht="24" customHeight="1">
      <c r="A58" s="541">
        <v>51</v>
      </c>
      <c r="B58" s="542"/>
      <c r="C58" s="543"/>
      <c r="D58" s="543"/>
      <c r="E58" s="543"/>
      <c r="F58" s="543"/>
      <c r="G58" s="543"/>
      <c r="H58" s="543"/>
      <c r="I58" s="543"/>
      <c r="J58" s="543"/>
      <c r="K58" s="544"/>
      <c r="L58" s="553" t="str">
        <f t="shared" si="0"/>
        <v/>
      </c>
      <c r="M58" s="554" t="s">
        <v>364</v>
      </c>
      <c r="N58" s="543" t="s">
        <v>362</v>
      </c>
      <c r="O58" s="543" t="s">
        <v>362</v>
      </c>
      <c r="P58" s="555">
        <v>18</v>
      </c>
      <c r="Q58" s="541" t="s">
        <v>365</v>
      </c>
      <c r="R58" s="554" t="s">
        <v>370</v>
      </c>
      <c r="S58" s="543"/>
      <c r="T58" s="543"/>
      <c r="U58" s="543" t="s">
        <v>362</v>
      </c>
      <c r="V58" s="543"/>
      <c r="W58" s="543"/>
      <c r="X58" s="546"/>
      <c r="Y58" s="546"/>
      <c r="Z58" s="546"/>
      <c r="AA58" s="546"/>
      <c r="AB58" s="547"/>
      <c r="AC58" s="547" t="s">
        <v>362</v>
      </c>
      <c r="AD58" s="547"/>
      <c r="AE58" s="547" t="s">
        <v>362</v>
      </c>
      <c r="AF58" s="547"/>
      <c r="AG58" s="547"/>
      <c r="AH58" s="547"/>
      <c r="AI58" s="547"/>
      <c r="AJ58" s="548"/>
    </row>
    <row r="59" spans="1:36" s="340" customFormat="1" ht="24" customHeight="1">
      <c r="A59" s="541">
        <v>52</v>
      </c>
      <c r="B59" s="542"/>
      <c r="C59" s="543"/>
      <c r="D59" s="543"/>
      <c r="E59" s="543"/>
      <c r="F59" s="543"/>
      <c r="G59" s="543"/>
      <c r="H59" s="543"/>
      <c r="I59" s="543"/>
      <c r="J59" s="543"/>
      <c r="K59" s="544"/>
      <c r="L59" s="553" t="str">
        <f t="shared" si="0"/>
        <v/>
      </c>
      <c r="M59" s="554" t="s">
        <v>364</v>
      </c>
      <c r="N59" s="543" t="s">
        <v>362</v>
      </c>
      <c r="O59" s="543" t="s">
        <v>362</v>
      </c>
      <c r="P59" s="555">
        <v>18</v>
      </c>
      <c r="Q59" s="541" t="s">
        <v>365</v>
      </c>
      <c r="R59" s="554" t="s">
        <v>370</v>
      </c>
      <c r="S59" s="543"/>
      <c r="T59" s="543"/>
      <c r="U59" s="543" t="s">
        <v>362</v>
      </c>
      <c r="V59" s="543"/>
      <c r="W59" s="543"/>
      <c r="X59" s="546"/>
      <c r="Y59" s="546"/>
      <c r="Z59" s="546"/>
      <c r="AA59" s="546"/>
      <c r="AB59" s="547"/>
      <c r="AC59" s="547" t="s">
        <v>362</v>
      </c>
      <c r="AD59" s="547"/>
      <c r="AE59" s="547" t="s">
        <v>362</v>
      </c>
      <c r="AF59" s="547"/>
      <c r="AG59" s="547"/>
      <c r="AH59" s="547"/>
      <c r="AI59" s="547"/>
      <c r="AJ59" s="548"/>
    </row>
    <row r="60" spans="1:36" s="340" customFormat="1" ht="24" customHeight="1">
      <c r="A60" s="541">
        <v>53</v>
      </c>
      <c r="B60" s="542"/>
      <c r="C60" s="543"/>
      <c r="D60" s="543"/>
      <c r="E60" s="543"/>
      <c r="F60" s="543"/>
      <c r="G60" s="543"/>
      <c r="H60" s="543"/>
      <c r="I60" s="543"/>
      <c r="J60" s="543"/>
      <c r="K60" s="544"/>
      <c r="L60" s="553" t="str">
        <f t="shared" si="0"/>
        <v/>
      </c>
      <c r="M60" s="554" t="s">
        <v>364</v>
      </c>
      <c r="N60" s="543" t="s">
        <v>362</v>
      </c>
      <c r="O60" s="543" t="s">
        <v>362</v>
      </c>
      <c r="P60" s="555">
        <v>18</v>
      </c>
      <c r="Q60" s="541" t="s">
        <v>365</v>
      </c>
      <c r="R60" s="554" t="s">
        <v>370</v>
      </c>
      <c r="S60" s="543"/>
      <c r="T60" s="543"/>
      <c r="U60" s="543" t="s">
        <v>362</v>
      </c>
      <c r="V60" s="543"/>
      <c r="W60" s="543"/>
      <c r="X60" s="546"/>
      <c r="Y60" s="546"/>
      <c r="Z60" s="546"/>
      <c r="AA60" s="546"/>
      <c r="AB60" s="547"/>
      <c r="AC60" s="547" t="s">
        <v>362</v>
      </c>
      <c r="AD60" s="547"/>
      <c r="AE60" s="547" t="s">
        <v>362</v>
      </c>
      <c r="AF60" s="547"/>
      <c r="AG60" s="547"/>
      <c r="AH60" s="547"/>
      <c r="AI60" s="547"/>
      <c r="AJ60" s="548"/>
    </row>
    <row r="61" spans="1:36" s="340" customFormat="1" ht="24" customHeight="1">
      <c r="A61" s="541">
        <v>54</v>
      </c>
      <c r="B61" s="542"/>
      <c r="C61" s="543"/>
      <c r="D61" s="543"/>
      <c r="E61" s="543"/>
      <c r="F61" s="543"/>
      <c r="G61" s="543"/>
      <c r="H61" s="543"/>
      <c r="I61" s="543"/>
      <c r="J61" s="543"/>
      <c r="K61" s="544"/>
      <c r="L61" s="553" t="str">
        <f t="shared" si="0"/>
        <v/>
      </c>
      <c r="M61" s="554" t="s">
        <v>364</v>
      </c>
      <c r="N61" s="543" t="s">
        <v>362</v>
      </c>
      <c r="O61" s="543" t="s">
        <v>362</v>
      </c>
      <c r="P61" s="555">
        <v>18</v>
      </c>
      <c r="Q61" s="541" t="s">
        <v>365</v>
      </c>
      <c r="R61" s="554" t="s">
        <v>370</v>
      </c>
      <c r="S61" s="543"/>
      <c r="T61" s="543"/>
      <c r="U61" s="543" t="s">
        <v>362</v>
      </c>
      <c r="V61" s="543"/>
      <c r="W61" s="543"/>
      <c r="X61" s="546"/>
      <c r="Y61" s="546"/>
      <c r="Z61" s="546"/>
      <c r="AA61" s="546"/>
      <c r="AB61" s="547"/>
      <c r="AC61" s="547" t="s">
        <v>362</v>
      </c>
      <c r="AD61" s="547"/>
      <c r="AE61" s="547" t="s">
        <v>362</v>
      </c>
      <c r="AF61" s="547"/>
      <c r="AG61" s="547"/>
      <c r="AH61" s="547"/>
      <c r="AI61" s="547"/>
      <c r="AJ61" s="548"/>
    </row>
    <row r="62" spans="1:36" s="340" customFormat="1" ht="24" customHeight="1">
      <c r="A62" s="541">
        <v>55</v>
      </c>
      <c r="B62" s="542"/>
      <c r="C62" s="543"/>
      <c r="D62" s="543"/>
      <c r="E62" s="543"/>
      <c r="F62" s="543"/>
      <c r="G62" s="543"/>
      <c r="H62" s="543"/>
      <c r="I62" s="543"/>
      <c r="J62" s="543"/>
      <c r="K62" s="544"/>
      <c r="L62" s="553" t="str">
        <f t="shared" si="0"/>
        <v/>
      </c>
      <c r="M62" s="554" t="s">
        <v>364</v>
      </c>
      <c r="N62" s="543" t="s">
        <v>362</v>
      </c>
      <c r="O62" s="543" t="s">
        <v>362</v>
      </c>
      <c r="P62" s="555">
        <v>18</v>
      </c>
      <c r="Q62" s="541" t="s">
        <v>365</v>
      </c>
      <c r="R62" s="554" t="s">
        <v>370</v>
      </c>
      <c r="S62" s="543"/>
      <c r="T62" s="543"/>
      <c r="U62" s="543" t="s">
        <v>362</v>
      </c>
      <c r="V62" s="543"/>
      <c r="W62" s="543"/>
      <c r="X62" s="546"/>
      <c r="Y62" s="546"/>
      <c r="Z62" s="546"/>
      <c r="AA62" s="546"/>
      <c r="AB62" s="547"/>
      <c r="AC62" s="547" t="s">
        <v>362</v>
      </c>
      <c r="AD62" s="547"/>
      <c r="AE62" s="547" t="s">
        <v>362</v>
      </c>
      <c r="AF62" s="547"/>
      <c r="AG62" s="547"/>
      <c r="AH62" s="547"/>
      <c r="AI62" s="547"/>
      <c r="AJ62" s="548"/>
    </row>
    <row r="63" spans="1:36" s="340" customFormat="1" ht="24" customHeight="1">
      <c r="A63" s="541">
        <v>56</v>
      </c>
      <c r="B63" s="542"/>
      <c r="C63" s="543"/>
      <c r="D63" s="543"/>
      <c r="E63" s="543"/>
      <c r="F63" s="543"/>
      <c r="G63" s="543"/>
      <c r="H63" s="543"/>
      <c r="I63" s="543"/>
      <c r="J63" s="543"/>
      <c r="K63" s="544"/>
      <c r="L63" s="553" t="str">
        <f t="shared" si="0"/>
        <v/>
      </c>
      <c r="M63" s="554" t="s">
        <v>364</v>
      </c>
      <c r="N63" s="543" t="s">
        <v>362</v>
      </c>
      <c r="O63" s="543" t="s">
        <v>362</v>
      </c>
      <c r="P63" s="555">
        <v>18</v>
      </c>
      <c r="Q63" s="541" t="s">
        <v>365</v>
      </c>
      <c r="R63" s="554" t="s">
        <v>370</v>
      </c>
      <c r="S63" s="543"/>
      <c r="T63" s="543"/>
      <c r="U63" s="543" t="s">
        <v>362</v>
      </c>
      <c r="V63" s="543"/>
      <c r="W63" s="543"/>
      <c r="X63" s="546"/>
      <c r="Y63" s="546"/>
      <c r="Z63" s="546"/>
      <c r="AA63" s="546"/>
      <c r="AB63" s="547"/>
      <c r="AC63" s="547" t="s">
        <v>362</v>
      </c>
      <c r="AD63" s="547"/>
      <c r="AE63" s="547" t="s">
        <v>362</v>
      </c>
      <c r="AF63" s="547"/>
      <c r="AG63" s="547"/>
      <c r="AH63" s="547"/>
      <c r="AI63" s="547"/>
      <c r="AJ63" s="548"/>
    </row>
    <row r="64" spans="1:36" s="340" customFormat="1" ht="24" customHeight="1">
      <c r="A64" s="541">
        <v>57</v>
      </c>
      <c r="B64" s="542"/>
      <c r="C64" s="543"/>
      <c r="D64" s="543"/>
      <c r="E64" s="543"/>
      <c r="F64" s="543"/>
      <c r="G64" s="543"/>
      <c r="H64" s="543"/>
      <c r="I64" s="543"/>
      <c r="J64" s="543"/>
      <c r="K64" s="544"/>
      <c r="L64" s="553" t="str">
        <f t="shared" si="0"/>
        <v/>
      </c>
      <c r="M64" s="554" t="s">
        <v>364</v>
      </c>
      <c r="N64" s="543" t="s">
        <v>362</v>
      </c>
      <c r="O64" s="543" t="s">
        <v>362</v>
      </c>
      <c r="P64" s="555">
        <v>18</v>
      </c>
      <c r="Q64" s="541" t="s">
        <v>365</v>
      </c>
      <c r="R64" s="554" t="s">
        <v>370</v>
      </c>
      <c r="S64" s="543"/>
      <c r="T64" s="543"/>
      <c r="U64" s="543" t="s">
        <v>362</v>
      </c>
      <c r="V64" s="543"/>
      <c r="W64" s="543"/>
      <c r="X64" s="546"/>
      <c r="Y64" s="546"/>
      <c r="Z64" s="546"/>
      <c r="AA64" s="546"/>
      <c r="AB64" s="547"/>
      <c r="AC64" s="547" t="s">
        <v>362</v>
      </c>
      <c r="AD64" s="547"/>
      <c r="AE64" s="547" t="s">
        <v>362</v>
      </c>
      <c r="AF64" s="547"/>
      <c r="AG64" s="547"/>
      <c r="AH64" s="547"/>
      <c r="AI64" s="547"/>
      <c r="AJ64" s="548"/>
    </row>
    <row r="65" spans="1:36" s="340" customFormat="1" ht="24" customHeight="1">
      <c r="A65" s="541">
        <v>58</v>
      </c>
      <c r="B65" s="542"/>
      <c r="C65" s="543"/>
      <c r="D65" s="543"/>
      <c r="E65" s="543"/>
      <c r="F65" s="543"/>
      <c r="G65" s="543"/>
      <c r="H65" s="543"/>
      <c r="I65" s="543"/>
      <c r="J65" s="543"/>
      <c r="K65" s="544"/>
      <c r="L65" s="553" t="str">
        <f t="shared" si="0"/>
        <v/>
      </c>
      <c r="M65" s="554" t="s">
        <v>364</v>
      </c>
      <c r="N65" s="543" t="s">
        <v>362</v>
      </c>
      <c r="O65" s="543" t="s">
        <v>362</v>
      </c>
      <c r="P65" s="555">
        <v>18</v>
      </c>
      <c r="Q65" s="541" t="s">
        <v>365</v>
      </c>
      <c r="R65" s="554" t="s">
        <v>370</v>
      </c>
      <c r="S65" s="543"/>
      <c r="T65" s="543"/>
      <c r="U65" s="543" t="s">
        <v>362</v>
      </c>
      <c r="V65" s="543"/>
      <c r="W65" s="543"/>
      <c r="X65" s="546"/>
      <c r="Y65" s="546"/>
      <c r="Z65" s="546"/>
      <c r="AA65" s="546"/>
      <c r="AB65" s="547"/>
      <c r="AC65" s="547" t="s">
        <v>362</v>
      </c>
      <c r="AD65" s="547"/>
      <c r="AE65" s="547" t="s">
        <v>362</v>
      </c>
      <c r="AF65" s="547"/>
      <c r="AG65" s="547"/>
      <c r="AH65" s="547"/>
      <c r="AI65" s="547"/>
      <c r="AJ65" s="548"/>
    </row>
    <row r="66" spans="1:36" s="340" customFormat="1" ht="24" customHeight="1">
      <c r="A66" s="541">
        <v>59</v>
      </c>
      <c r="B66" s="542"/>
      <c r="C66" s="543"/>
      <c r="D66" s="543"/>
      <c r="E66" s="543"/>
      <c r="F66" s="543"/>
      <c r="G66" s="543"/>
      <c r="H66" s="543"/>
      <c r="I66" s="543"/>
      <c r="J66" s="543"/>
      <c r="K66" s="544"/>
      <c r="L66" s="553" t="str">
        <f t="shared" si="0"/>
        <v/>
      </c>
      <c r="M66" s="554" t="s">
        <v>364</v>
      </c>
      <c r="N66" s="543" t="s">
        <v>362</v>
      </c>
      <c r="O66" s="543" t="s">
        <v>362</v>
      </c>
      <c r="P66" s="555">
        <v>18</v>
      </c>
      <c r="Q66" s="541" t="s">
        <v>365</v>
      </c>
      <c r="R66" s="554" t="s">
        <v>370</v>
      </c>
      <c r="S66" s="543"/>
      <c r="T66" s="543"/>
      <c r="U66" s="543" t="s">
        <v>362</v>
      </c>
      <c r="V66" s="543"/>
      <c r="W66" s="543"/>
      <c r="X66" s="546"/>
      <c r="Y66" s="546"/>
      <c r="Z66" s="546"/>
      <c r="AA66" s="546"/>
      <c r="AB66" s="547"/>
      <c r="AC66" s="547" t="s">
        <v>362</v>
      </c>
      <c r="AD66" s="547"/>
      <c r="AE66" s="547" t="s">
        <v>362</v>
      </c>
      <c r="AF66" s="547"/>
      <c r="AG66" s="547"/>
      <c r="AH66" s="547"/>
      <c r="AI66" s="547"/>
      <c r="AJ66" s="548"/>
    </row>
    <row r="67" spans="1:36" s="340" customFormat="1" ht="24" customHeight="1">
      <c r="A67" s="541">
        <v>60</v>
      </c>
      <c r="B67" s="542"/>
      <c r="C67" s="543"/>
      <c r="D67" s="543"/>
      <c r="E67" s="543"/>
      <c r="F67" s="543"/>
      <c r="G67" s="543"/>
      <c r="H67" s="543"/>
      <c r="I67" s="543"/>
      <c r="J67" s="543"/>
      <c r="K67" s="544"/>
      <c r="L67" s="553" t="str">
        <f t="shared" si="0"/>
        <v/>
      </c>
      <c r="M67" s="554" t="s">
        <v>364</v>
      </c>
      <c r="N67" s="543" t="s">
        <v>362</v>
      </c>
      <c r="O67" s="543" t="s">
        <v>362</v>
      </c>
      <c r="P67" s="555">
        <v>18</v>
      </c>
      <c r="Q67" s="541" t="s">
        <v>365</v>
      </c>
      <c r="R67" s="554" t="s">
        <v>370</v>
      </c>
      <c r="S67" s="543"/>
      <c r="T67" s="543"/>
      <c r="U67" s="543" t="s">
        <v>362</v>
      </c>
      <c r="V67" s="543"/>
      <c r="W67" s="543"/>
      <c r="X67" s="546"/>
      <c r="Y67" s="546"/>
      <c r="Z67" s="546"/>
      <c r="AA67" s="546"/>
      <c r="AB67" s="547"/>
      <c r="AC67" s="547" t="s">
        <v>362</v>
      </c>
      <c r="AD67" s="547"/>
      <c r="AE67" s="547" t="s">
        <v>362</v>
      </c>
      <c r="AF67" s="547"/>
      <c r="AG67" s="547"/>
      <c r="AH67" s="547"/>
      <c r="AI67" s="547"/>
      <c r="AJ67" s="548"/>
    </row>
    <row r="68" spans="1:36" s="340" customFormat="1" ht="24" customHeight="1">
      <c r="A68" s="541">
        <v>61</v>
      </c>
      <c r="B68" s="542"/>
      <c r="C68" s="543"/>
      <c r="D68" s="543"/>
      <c r="E68" s="543"/>
      <c r="F68" s="543"/>
      <c r="G68" s="543"/>
      <c r="H68" s="543"/>
      <c r="I68" s="543"/>
      <c r="J68" s="543"/>
      <c r="K68" s="544"/>
      <c r="L68" s="553" t="str">
        <f t="shared" si="0"/>
        <v/>
      </c>
      <c r="M68" s="554" t="s">
        <v>364</v>
      </c>
      <c r="N68" s="543" t="s">
        <v>362</v>
      </c>
      <c r="O68" s="543" t="s">
        <v>362</v>
      </c>
      <c r="P68" s="555">
        <v>18</v>
      </c>
      <c r="Q68" s="541" t="s">
        <v>365</v>
      </c>
      <c r="R68" s="554" t="s">
        <v>370</v>
      </c>
      <c r="S68" s="543"/>
      <c r="T68" s="543"/>
      <c r="U68" s="543" t="s">
        <v>362</v>
      </c>
      <c r="V68" s="543"/>
      <c r="W68" s="543"/>
      <c r="X68" s="546"/>
      <c r="Y68" s="546"/>
      <c r="Z68" s="546"/>
      <c r="AA68" s="546"/>
      <c r="AB68" s="547"/>
      <c r="AC68" s="547" t="s">
        <v>362</v>
      </c>
      <c r="AD68" s="547"/>
      <c r="AE68" s="547" t="s">
        <v>362</v>
      </c>
      <c r="AF68" s="547"/>
      <c r="AG68" s="547"/>
      <c r="AH68" s="547"/>
      <c r="AI68" s="547"/>
      <c r="AJ68" s="548"/>
    </row>
    <row r="69" spans="1:36" s="340" customFormat="1" ht="24" customHeight="1">
      <c r="A69" s="541">
        <v>62</v>
      </c>
      <c r="B69" s="542"/>
      <c r="C69" s="543"/>
      <c r="D69" s="543"/>
      <c r="E69" s="543"/>
      <c r="F69" s="543"/>
      <c r="G69" s="543"/>
      <c r="H69" s="543"/>
      <c r="I69" s="543"/>
      <c r="J69" s="543"/>
      <c r="K69" s="544"/>
      <c r="L69" s="553" t="str">
        <f t="shared" si="0"/>
        <v/>
      </c>
      <c r="M69" s="554" t="s">
        <v>364</v>
      </c>
      <c r="N69" s="543" t="s">
        <v>362</v>
      </c>
      <c r="O69" s="543" t="s">
        <v>362</v>
      </c>
      <c r="P69" s="555">
        <v>18</v>
      </c>
      <c r="Q69" s="541" t="s">
        <v>365</v>
      </c>
      <c r="R69" s="554" t="s">
        <v>370</v>
      </c>
      <c r="S69" s="543"/>
      <c r="T69" s="543"/>
      <c r="U69" s="543" t="s">
        <v>362</v>
      </c>
      <c r="V69" s="543"/>
      <c r="W69" s="543"/>
      <c r="X69" s="546"/>
      <c r="Y69" s="546"/>
      <c r="Z69" s="546"/>
      <c r="AA69" s="546"/>
      <c r="AB69" s="547"/>
      <c r="AC69" s="547" t="s">
        <v>362</v>
      </c>
      <c r="AD69" s="547"/>
      <c r="AE69" s="547" t="s">
        <v>362</v>
      </c>
      <c r="AF69" s="547"/>
      <c r="AG69" s="547"/>
      <c r="AH69" s="547"/>
      <c r="AI69" s="547"/>
      <c r="AJ69" s="548"/>
    </row>
    <row r="70" spans="1:36" s="340" customFormat="1" ht="24" customHeight="1">
      <c r="A70" s="541">
        <v>63</v>
      </c>
      <c r="B70" s="542"/>
      <c r="C70" s="543"/>
      <c r="D70" s="543"/>
      <c r="E70" s="543"/>
      <c r="F70" s="543"/>
      <c r="G70" s="543"/>
      <c r="H70" s="543"/>
      <c r="I70" s="543"/>
      <c r="J70" s="543"/>
      <c r="K70" s="544"/>
      <c r="L70" s="553" t="str">
        <f t="shared" si="0"/>
        <v/>
      </c>
      <c r="M70" s="554" t="s">
        <v>364</v>
      </c>
      <c r="N70" s="543" t="s">
        <v>362</v>
      </c>
      <c r="O70" s="543" t="s">
        <v>362</v>
      </c>
      <c r="P70" s="555">
        <v>18</v>
      </c>
      <c r="Q70" s="541" t="s">
        <v>365</v>
      </c>
      <c r="R70" s="554" t="s">
        <v>370</v>
      </c>
      <c r="S70" s="543"/>
      <c r="T70" s="543"/>
      <c r="U70" s="543" t="s">
        <v>362</v>
      </c>
      <c r="V70" s="543"/>
      <c r="W70" s="543"/>
      <c r="X70" s="546"/>
      <c r="Y70" s="546"/>
      <c r="Z70" s="546"/>
      <c r="AA70" s="546"/>
      <c r="AB70" s="547"/>
      <c r="AC70" s="547" t="s">
        <v>362</v>
      </c>
      <c r="AD70" s="547"/>
      <c r="AE70" s="547" t="s">
        <v>362</v>
      </c>
      <c r="AF70" s="547"/>
      <c r="AG70" s="547"/>
      <c r="AH70" s="547"/>
      <c r="AI70" s="547"/>
      <c r="AJ70" s="548"/>
    </row>
    <row r="71" spans="1:36" s="340" customFormat="1" ht="24" customHeight="1">
      <c r="A71" s="541">
        <v>64</v>
      </c>
      <c r="B71" s="542"/>
      <c r="C71" s="543"/>
      <c r="D71" s="543"/>
      <c r="E71" s="543"/>
      <c r="F71" s="543"/>
      <c r="G71" s="543"/>
      <c r="H71" s="543"/>
      <c r="I71" s="543"/>
      <c r="J71" s="543"/>
      <c r="K71" s="544"/>
      <c r="L71" s="553" t="str">
        <f t="shared" si="0"/>
        <v/>
      </c>
      <c r="M71" s="554" t="s">
        <v>364</v>
      </c>
      <c r="N71" s="543" t="s">
        <v>362</v>
      </c>
      <c r="O71" s="543" t="s">
        <v>362</v>
      </c>
      <c r="P71" s="555">
        <v>18</v>
      </c>
      <c r="Q71" s="541" t="s">
        <v>365</v>
      </c>
      <c r="R71" s="554" t="s">
        <v>370</v>
      </c>
      <c r="S71" s="543"/>
      <c r="T71" s="543"/>
      <c r="U71" s="543" t="s">
        <v>362</v>
      </c>
      <c r="V71" s="543"/>
      <c r="W71" s="543"/>
      <c r="X71" s="546"/>
      <c r="Y71" s="546"/>
      <c r="Z71" s="546"/>
      <c r="AA71" s="546"/>
      <c r="AB71" s="547"/>
      <c r="AC71" s="547" t="s">
        <v>362</v>
      </c>
      <c r="AD71" s="547"/>
      <c r="AE71" s="547" t="s">
        <v>362</v>
      </c>
      <c r="AF71" s="547"/>
      <c r="AG71" s="547"/>
      <c r="AH71" s="547"/>
      <c r="AI71" s="547"/>
      <c r="AJ71" s="548"/>
    </row>
    <row r="72" spans="1:36" s="340" customFormat="1" ht="24" customHeight="1">
      <c r="A72" s="541">
        <v>65</v>
      </c>
      <c r="B72" s="542"/>
      <c r="C72" s="543"/>
      <c r="D72" s="543"/>
      <c r="E72" s="543"/>
      <c r="F72" s="543"/>
      <c r="G72" s="543"/>
      <c r="H72" s="543"/>
      <c r="I72" s="543"/>
      <c r="J72" s="543"/>
      <c r="K72" s="544"/>
      <c r="L72" s="553" t="str">
        <f t="shared" si="0"/>
        <v/>
      </c>
      <c r="M72" s="554" t="s">
        <v>364</v>
      </c>
      <c r="N72" s="543" t="s">
        <v>362</v>
      </c>
      <c r="O72" s="543" t="s">
        <v>362</v>
      </c>
      <c r="P72" s="555">
        <v>18</v>
      </c>
      <c r="Q72" s="541" t="s">
        <v>365</v>
      </c>
      <c r="R72" s="554" t="s">
        <v>370</v>
      </c>
      <c r="S72" s="543"/>
      <c r="T72" s="543"/>
      <c r="U72" s="543" t="s">
        <v>362</v>
      </c>
      <c r="V72" s="543"/>
      <c r="W72" s="543"/>
      <c r="X72" s="546"/>
      <c r="Y72" s="546"/>
      <c r="Z72" s="546"/>
      <c r="AA72" s="546"/>
      <c r="AB72" s="547"/>
      <c r="AC72" s="547" t="s">
        <v>362</v>
      </c>
      <c r="AD72" s="547"/>
      <c r="AE72" s="547" t="s">
        <v>362</v>
      </c>
      <c r="AF72" s="547"/>
      <c r="AG72" s="547"/>
      <c r="AH72" s="547"/>
      <c r="AI72" s="547"/>
      <c r="AJ72" s="548"/>
    </row>
    <row r="73" spans="1:36" s="340" customFormat="1" ht="24" customHeight="1">
      <c r="A73" s="541">
        <v>66</v>
      </c>
      <c r="B73" s="542"/>
      <c r="C73" s="543"/>
      <c r="D73" s="543"/>
      <c r="E73" s="543"/>
      <c r="F73" s="543"/>
      <c r="G73" s="543"/>
      <c r="H73" s="543"/>
      <c r="I73" s="543"/>
      <c r="J73" s="543"/>
      <c r="K73" s="544"/>
      <c r="L73" s="553" t="str">
        <f t="shared" ref="L73:L107" si="1">IF(K73="","",IF(K73&lt;20,"少年",IF(K73&lt;36,"青年","壮年")))</f>
        <v/>
      </c>
      <c r="M73" s="554" t="s">
        <v>364</v>
      </c>
      <c r="N73" s="543" t="s">
        <v>362</v>
      </c>
      <c r="O73" s="543" t="s">
        <v>362</v>
      </c>
      <c r="P73" s="555">
        <v>18</v>
      </c>
      <c r="Q73" s="541" t="s">
        <v>365</v>
      </c>
      <c r="R73" s="554" t="s">
        <v>370</v>
      </c>
      <c r="S73" s="543"/>
      <c r="T73" s="543"/>
      <c r="U73" s="543" t="s">
        <v>362</v>
      </c>
      <c r="V73" s="543"/>
      <c r="W73" s="543"/>
      <c r="X73" s="546"/>
      <c r="Y73" s="546"/>
      <c r="Z73" s="546"/>
      <c r="AA73" s="546"/>
      <c r="AB73" s="547"/>
      <c r="AC73" s="547" t="s">
        <v>362</v>
      </c>
      <c r="AD73" s="547"/>
      <c r="AE73" s="547" t="s">
        <v>362</v>
      </c>
      <c r="AF73" s="547"/>
      <c r="AG73" s="547"/>
      <c r="AH73" s="547"/>
      <c r="AI73" s="547"/>
      <c r="AJ73" s="548"/>
    </row>
    <row r="74" spans="1:36" s="340" customFormat="1" ht="24" customHeight="1">
      <c r="A74" s="541">
        <v>67</v>
      </c>
      <c r="B74" s="542"/>
      <c r="C74" s="543"/>
      <c r="D74" s="543"/>
      <c r="E74" s="543"/>
      <c r="F74" s="543"/>
      <c r="G74" s="543"/>
      <c r="H74" s="543"/>
      <c r="I74" s="543"/>
      <c r="J74" s="543"/>
      <c r="K74" s="544"/>
      <c r="L74" s="553" t="str">
        <f t="shared" si="1"/>
        <v/>
      </c>
      <c r="M74" s="554" t="s">
        <v>364</v>
      </c>
      <c r="N74" s="543" t="s">
        <v>362</v>
      </c>
      <c r="O74" s="543" t="s">
        <v>362</v>
      </c>
      <c r="P74" s="555">
        <v>18</v>
      </c>
      <c r="Q74" s="541" t="s">
        <v>365</v>
      </c>
      <c r="R74" s="554" t="s">
        <v>370</v>
      </c>
      <c r="S74" s="543"/>
      <c r="T74" s="543"/>
      <c r="U74" s="543" t="s">
        <v>362</v>
      </c>
      <c r="V74" s="543"/>
      <c r="W74" s="543"/>
      <c r="X74" s="546"/>
      <c r="Y74" s="546"/>
      <c r="Z74" s="546"/>
      <c r="AA74" s="546"/>
      <c r="AB74" s="547"/>
      <c r="AC74" s="547" t="s">
        <v>362</v>
      </c>
      <c r="AD74" s="547"/>
      <c r="AE74" s="547" t="s">
        <v>362</v>
      </c>
      <c r="AF74" s="547"/>
      <c r="AG74" s="547"/>
      <c r="AH74" s="547"/>
      <c r="AI74" s="547"/>
      <c r="AJ74" s="548"/>
    </row>
    <row r="75" spans="1:36" s="340" customFormat="1" ht="24" customHeight="1">
      <c r="A75" s="541">
        <v>68</v>
      </c>
      <c r="B75" s="542"/>
      <c r="C75" s="543"/>
      <c r="D75" s="543"/>
      <c r="E75" s="543"/>
      <c r="F75" s="543"/>
      <c r="G75" s="543"/>
      <c r="H75" s="543"/>
      <c r="I75" s="543"/>
      <c r="J75" s="543"/>
      <c r="K75" s="544"/>
      <c r="L75" s="553" t="str">
        <f t="shared" si="1"/>
        <v/>
      </c>
      <c r="M75" s="554" t="s">
        <v>364</v>
      </c>
      <c r="N75" s="543" t="s">
        <v>362</v>
      </c>
      <c r="O75" s="543" t="s">
        <v>362</v>
      </c>
      <c r="P75" s="555">
        <v>18</v>
      </c>
      <c r="Q75" s="541" t="s">
        <v>365</v>
      </c>
      <c r="R75" s="554" t="s">
        <v>370</v>
      </c>
      <c r="S75" s="543"/>
      <c r="T75" s="543"/>
      <c r="U75" s="543" t="s">
        <v>362</v>
      </c>
      <c r="V75" s="543"/>
      <c r="W75" s="543"/>
      <c r="X75" s="546"/>
      <c r="Y75" s="546"/>
      <c r="Z75" s="546"/>
      <c r="AA75" s="546"/>
      <c r="AB75" s="547"/>
      <c r="AC75" s="547" t="s">
        <v>362</v>
      </c>
      <c r="AD75" s="547"/>
      <c r="AE75" s="547" t="s">
        <v>362</v>
      </c>
      <c r="AF75" s="547"/>
      <c r="AG75" s="547"/>
      <c r="AH75" s="547"/>
      <c r="AI75" s="547"/>
      <c r="AJ75" s="548"/>
    </row>
    <row r="76" spans="1:36" s="340" customFormat="1" ht="24" customHeight="1">
      <c r="A76" s="541">
        <v>69</v>
      </c>
      <c r="B76" s="542"/>
      <c r="C76" s="543"/>
      <c r="D76" s="543"/>
      <c r="E76" s="543"/>
      <c r="F76" s="543"/>
      <c r="G76" s="543"/>
      <c r="H76" s="543"/>
      <c r="I76" s="543"/>
      <c r="J76" s="543"/>
      <c r="K76" s="544"/>
      <c r="L76" s="553" t="str">
        <f t="shared" si="1"/>
        <v/>
      </c>
      <c r="M76" s="554" t="s">
        <v>364</v>
      </c>
      <c r="N76" s="543" t="s">
        <v>362</v>
      </c>
      <c r="O76" s="543" t="s">
        <v>362</v>
      </c>
      <c r="P76" s="555">
        <v>18</v>
      </c>
      <c r="Q76" s="541" t="s">
        <v>365</v>
      </c>
      <c r="R76" s="554" t="s">
        <v>370</v>
      </c>
      <c r="S76" s="543"/>
      <c r="T76" s="543"/>
      <c r="U76" s="543" t="s">
        <v>362</v>
      </c>
      <c r="V76" s="543"/>
      <c r="W76" s="543"/>
      <c r="X76" s="546"/>
      <c r="Y76" s="546"/>
      <c r="Z76" s="546"/>
      <c r="AA76" s="546"/>
      <c r="AB76" s="547"/>
      <c r="AC76" s="547" t="s">
        <v>362</v>
      </c>
      <c r="AD76" s="547"/>
      <c r="AE76" s="547" t="s">
        <v>362</v>
      </c>
      <c r="AF76" s="547"/>
      <c r="AG76" s="547"/>
      <c r="AH76" s="547"/>
      <c r="AI76" s="547"/>
      <c r="AJ76" s="548"/>
    </row>
    <row r="77" spans="1:36" s="340" customFormat="1" ht="24" customHeight="1">
      <c r="A77" s="541">
        <v>70</v>
      </c>
      <c r="B77" s="542"/>
      <c r="C77" s="543"/>
      <c r="D77" s="543"/>
      <c r="E77" s="543"/>
      <c r="F77" s="543"/>
      <c r="G77" s="543"/>
      <c r="H77" s="543"/>
      <c r="I77" s="543"/>
      <c r="J77" s="543"/>
      <c r="K77" s="544"/>
      <c r="L77" s="553" t="str">
        <f t="shared" si="1"/>
        <v/>
      </c>
      <c r="M77" s="554" t="s">
        <v>364</v>
      </c>
      <c r="N77" s="543" t="s">
        <v>362</v>
      </c>
      <c r="O77" s="543" t="s">
        <v>362</v>
      </c>
      <c r="P77" s="555">
        <v>18</v>
      </c>
      <c r="Q77" s="541" t="s">
        <v>365</v>
      </c>
      <c r="R77" s="554" t="s">
        <v>370</v>
      </c>
      <c r="S77" s="543"/>
      <c r="T77" s="543"/>
      <c r="U77" s="543" t="s">
        <v>362</v>
      </c>
      <c r="V77" s="543"/>
      <c r="W77" s="543"/>
      <c r="X77" s="546"/>
      <c r="Y77" s="546"/>
      <c r="Z77" s="546"/>
      <c r="AA77" s="546"/>
      <c r="AB77" s="547"/>
      <c r="AC77" s="547" t="s">
        <v>362</v>
      </c>
      <c r="AD77" s="547"/>
      <c r="AE77" s="547" t="s">
        <v>362</v>
      </c>
      <c r="AF77" s="547"/>
      <c r="AG77" s="547"/>
      <c r="AH77" s="547"/>
      <c r="AI77" s="547"/>
      <c r="AJ77" s="548"/>
    </row>
    <row r="78" spans="1:36" s="340" customFormat="1" ht="24" customHeight="1">
      <c r="A78" s="541">
        <v>71</v>
      </c>
      <c r="B78" s="542"/>
      <c r="C78" s="543"/>
      <c r="D78" s="543"/>
      <c r="E78" s="543"/>
      <c r="F78" s="543"/>
      <c r="G78" s="543"/>
      <c r="H78" s="543"/>
      <c r="I78" s="543"/>
      <c r="J78" s="543"/>
      <c r="K78" s="544"/>
      <c r="L78" s="553" t="str">
        <f t="shared" si="1"/>
        <v/>
      </c>
      <c r="M78" s="554" t="s">
        <v>364</v>
      </c>
      <c r="N78" s="543" t="s">
        <v>362</v>
      </c>
      <c r="O78" s="543" t="s">
        <v>362</v>
      </c>
      <c r="P78" s="555">
        <v>18</v>
      </c>
      <c r="Q78" s="541" t="s">
        <v>365</v>
      </c>
      <c r="R78" s="554" t="s">
        <v>370</v>
      </c>
      <c r="S78" s="543"/>
      <c r="T78" s="543"/>
      <c r="U78" s="543" t="s">
        <v>362</v>
      </c>
      <c r="V78" s="543"/>
      <c r="W78" s="543"/>
      <c r="X78" s="546"/>
      <c r="Y78" s="546"/>
      <c r="Z78" s="546"/>
      <c r="AA78" s="546"/>
      <c r="AB78" s="547"/>
      <c r="AC78" s="547" t="s">
        <v>362</v>
      </c>
      <c r="AD78" s="547"/>
      <c r="AE78" s="547" t="s">
        <v>362</v>
      </c>
      <c r="AF78" s="547"/>
      <c r="AG78" s="547"/>
      <c r="AH78" s="547"/>
      <c r="AI78" s="547"/>
      <c r="AJ78" s="548"/>
    </row>
    <row r="79" spans="1:36" s="340" customFormat="1" ht="24" customHeight="1">
      <c r="A79" s="541">
        <v>72</v>
      </c>
      <c r="B79" s="542"/>
      <c r="C79" s="543"/>
      <c r="D79" s="543"/>
      <c r="E79" s="543"/>
      <c r="F79" s="543"/>
      <c r="G79" s="543"/>
      <c r="H79" s="543"/>
      <c r="I79" s="543"/>
      <c r="J79" s="543"/>
      <c r="K79" s="544"/>
      <c r="L79" s="553" t="str">
        <f t="shared" si="1"/>
        <v/>
      </c>
      <c r="M79" s="554" t="s">
        <v>364</v>
      </c>
      <c r="N79" s="543" t="s">
        <v>362</v>
      </c>
      <c r="O79" s="543" t="s">
        <v>362</v>
      </c>
      <c r="P79" s="555">
        <v>18</v>
      </c>
      <c r="Q79" s="541" t="s">
        <v>365</v>
      </c>
      <c r="R79" s="554" t="s">
        <v>370</v>
      </c>
      <c r="S79" s="543"/>
      <c r="T79" s="543"/>
      <c r="U79" s="543" t="s">
        <v>362</v>
      </c>
      <c r="V79" s="543"/>
      <c r="W79" s="543"/>
      <c r="X79" s="546"/>
      <c r="Y79" s="546"/>
      <c r="Z79" s="546"/>
      <c r="AA79" s="546"/>
      <c r="AB79" s="547"/>
      <c r="AC79" s="547" t="s">
        <v>362</v>
      </c>
      <c r="AD79" s="547"/>
      <c r="AE79" s="547" t="s">
        <v>362</v>
      </c>
      <c r="AF79" s="547"/>
      <c r="AG79" s="547"/>
      <c r="AH79" s="547"/>
      <c r="AI79" s="547"/>
      <c r="AJ79" s="548"/>
    </row>
    <row r="80" spans="1:36" s="340" customFormat="1" ht="24" customHeight="1">
      <c r="A80" s="541">
        <v>73</v>
      </c>
      <c r="B80" s="542"/>
      <c r="C80" s="543"/>
      <c r="D80" s="543"/>
      <c r="E80" s="543"/>
      <c r="F80" s="543"/>
      <c r="G80" s="543"/>
      <c r="H80" s="543"/>
      <c r="I80" s="543"/>
      <c r="J80" s="543"/>
      <c r="K80" s="544"/>
      <c r="L80" s="553" t="str">
        <f t="shared" si="1"/>
        <v/>
      </c>
      <c r="M80" s="554" t="s">
        <v>364</v>
      </c>
      <c r="N80" s="543" t="s">
        <v>362</v>
      </c>
      <c r="O80" s="543" t="s">
        <v>362</v>
      </c>
      <c r="P80" s="555">
        <v>18</v>
      </c>
      <c r="Q80" s="541" t="s">
        <v>365</v>
      </c>
      <c r="R80" s="554" t="s">
        <v>370</v>
      </c>
      <c r="S80" s="543"/>
      <c r="T80" s="543"/>
      <c r="U80" s="543" t="s">
        <v>362</v>
      </c>
      <c r="V80" s="543"/>
      <c r="W80" s="543"/>
      <c r="X80" s="546"/>
      <c r="Y80" s="546"/>
      <c r="Z80" s="546"/>
      <c r="AA80" s="546"/>
      <c r="AB80" s="547"/>
      <c r="AC80" s="547" t="s">
        <v>362</v>
      </c>
      <c r="AD80" s="547"/>
      <c r="AE80" s="547" t="s">
        <v>362</v>
      </c>
      <c r="AF80" s="547"/>
      <c r="AG80" s="547"/>
      <c r="AH80" s="547"/>
      <c r="AI80" s="547"/>
      <c r="AJ80" s="548"/>
    </row>
    <row r="81" spans="1:36" s="340" customFormat="1" ht="24" customHeight="1">
      <c r="A81" s="541">
        <v>74</v>
      </c>
      <c r="B81" s="542"/>
      <c r="C81" s="543"/>
      <c r="D81" s="543"/>
      <c r="E81" s="543"/>
      <c r="F81" s="543"/>
      <c r="G81" s="543"/>
      <c r="H81" s="543"/>
      <c r="I81" s="543"/>
      <c r="J81" s="543"/>
      <c r="K81" s="544"/>
      <c r="L81" s="553" t="str">
        <f t="shared" si="1"/>
        <v/>
      </c>
      <c r="M81" s="554" t="s">
        <v>364</v>
      </c>
      <c r="N81" s="543" t="s">
        <v>362</v>
      </c>
      <c r="O81" s="543" t="s">
        <v>362</v>
      </c>
      <c r="P81" s="555">
        <v>18</v>
      </c>
      <c r="Q81" s="541" t="s">
        <v>365</v>
      </c>
      <c r="R81" s="554" t="s">
        <v>370</v>
      </c>
      <c r="S81" s="543"/>
      <c r="T81" s="543"/>
      <c r="U81" s="543" t="s">
        <v>362</v>
      </c>
      <c r="V81" s="543"/>
      <c r="W81" s="543"/>
      <c r="X81" s="546"/>
      <c r="Y81" s="546"/>
      <c r="Z81" s="546"/>
      <c r="AA81" s="546"/>
      <c r="AB81" s="547"/>
      <c r="AC81" s="547" t="s">
        <v>362</v>
      </c>
      <c r="AD81" s="547"/>
      <c r="AE81" s="547" t="s">
        <v>362</v>
      </c>
      <c r="AF81" s="547"/>
      <c r="AG81" s="547"/>
      <c r="AH81" s="547"/>
      <c r="AI81" s="547"/>
      <c r="AJ81" s="548"/>
    </row>
    <row r="82" spans="1:36" s="340" customFormat="1" ht="24" customHeight="1">
      <c r="A82" s="541">
        <v>75</v>
      </c>
      <c r="B82" s="542"/>
      <c r="C82" s="543"/>
      <c r="D82" s="543"/>
      <c r="E82" s="543"/>
      <c r="F82" s="543"/>
      <c r="G82" s="543"/>
      <c r="H82" s="543"/>
      <c r="I82" s="543"/>
      <c r="J82" s="543"/>
      <c r="K82" s="544"/>
      <c r="L82" s="553" t="str">
        <f t="shared" si="1"/>
        <v/>
      </c>
      <c r="M82" s="554" t="s">
        <v>364</v>
      </c>
      <c r="N82" s="543" t="s">
        <v>362</v>
      </c>
      <c r="O82" s="543" t="s">
        <v>362</v>
      </c>
      <c r="P82" s="555">
        <v>18</v>
      </c>
      <c r="Q82" s="541" t="s">
        <v>365</v>
      </c>
      <c r="R82" s="554" t="s">
        <v>370</v>
      </c>
      <c r="S82" s="543"/>
      <c r="T82" s="543"/>
      <c r="U82" s="543" t="s">
        <v>362</v>
      </c>
      <c r="V82" s="543"/>
      <c r="W82" s="543"/>
      <c r="X82" s="546"/>
      <c r="Y82" s="546"/>
      <c r="Z82" s="546"/>
      <c r="AA82" s="546"/>
      <c r="AB82" s="547"/>
      <c r="AC82" s="547" t="s">
        <v>362</v>
      </c>
      <c r="AD82" s="547"/>
      <c r="AE82" s="547" t="s">
        <v>362</v>
      </c>
      <c r="AF82" s="547"/>
      <c r="AG82" s="547"/>
      <c r="AH82" s="547"/>
      <c r="AI82" s="547"/>
      <c r="AJ82" s="548"/>
    </row>
    <row r="83" spans="1:36" s="340" customFormat="1" ht="24" customHeight="1">
      <c r="A83" s="541">
        <v>76</v>
      </c>
      <c r="B83" s="542"/>
      <c r="C83" s="543"/>
      <c r="D83" s="543"/>
      <c r="E83" s="543"/>
      <c r="F83" s="543"/>
      <c r="G83" s="543"/>
      <c r="H83" s="543"/>
      <c r="I83" s="543"/>
      <c r="J83" s="543"/>
      <c r="K83" s="544"/>
      <c r="L83" s="553" t="str">
        <f t="shared" si="1"/>
        <v/>
      </c>
      <c r="M83" s="554" t="s">
        <v>364</v>
      </c>
      <c r="N83" s="543" t="s">
        <v>362</v>
      </c>
      <c r="O83" s="543" t="s">
        <v>362</v>
      </c>
      <c r="P83" s="555">
        <v>18</v>
      </c>
      <c r="Q83" s="541" t="s">
        <v>365</v>
      </c>
      <c r="R83" s="554" t="s">
        <v>370</v>
      </c>
      <c r="S83" s="543"/>
      <c r="T83" s="543"/>
      <c r="U83" s="543" t="s">
        <v>362</v>
      </c>
      <c r="V83" s="543"/>
      <c r="W83" s="543"/>
      <c r="X83" s="546"/>
      <c r="Y83" s="546"/>
      <c r="Z83" s="546"/>
      <c r="AA83" s="546"/>
      <c r="AB83" s="547"/>
      <c r="AC83" s="547" t="s">
        <v>362</v>
      </c>
      <c r="AD83" s="547"/>
      <c r="AE83" s="547" t="s">
        <v>362</v>
      </c>
      <c r="AF83" s="547"/>
      <c r="AG83" s="547"/>
      <c r="AH83" s="547"/>
      <c r="AI83" s="547"/>
      <c r="AJ83" s="548"/>
    </row>
    <row r="84" spans="1:36" s="340" customFormat="1" ht="24" customHeight="1">
      <c r="A84" s="541">
        <v>77</v>
      </c>
      <c r="B84" s="542"/>
      <c r="C84" s="543"/>
      <c r="D84" s="543"/>
      <c r="E84" s="543"/>
      <c r="F84" s="543"/>
      <c r="G84" s="543"/>
      <c r="H84" s="543"/>
      <c r="I84" s="543"/>
      <c r="J84" s="543"/>
      <c r="K84" s="544"/>
      <c r="L84" s="553" t="str">
        <f t="shared" si="1"/>
        <v/>
      </c>
      <c r="M84" s="554" t="s">
        <v>364</v>
      </c>
      <c r="N84" s="543" t="s">
        <v>362</v>
      </c>
      <c r="O84" s="543" t="s">
        <v>362</v>
      </c>
      <c r="P84" s="555">
        <v>18</v>
      </c>
      <c r="Q84" s="541" t="s">
        <v>365</v>
      </c>
      <c r="R84" s="554" t="s">
        <v>370</v>
      </c>
      <c r="S84" s="543"/>
      <c r="T84" s="543"/>
      <c r="U84" s="543" t="s">
        <v>362</v>
      </c>
      <c r="V84" s="543"/>
      <c r="W84" s="543"/>
      <c r="X84" s="546"/>
      <c r="Y84" s="546"/>
      <c r="Z84" s="546"/>
      <c r="AA84" s="546"/>
      <c r="AB84" s="547"/>
      <c r="AC84" s="547" t="s">
        <v>362</v>
      </c>
      <c r="AD84" s="547"/>
      <c r="AE84" s="547" t="s">
        <v>362</v>
      </c>
      <c r="AF84" s="547"/>
      <c r="AG84" s="547"/>
      <c r="AH84" s="547"/>
      <c r="AI84" s="547"/>
      <c r="AJ84" s="548"/>
    </row>
    <row r="85" spans="1:36" s="340" customFormat="1" ht="24" customHeight="1">
      <c r="A85" s="541">
        <v>78</v>
      </c>
      <c r="B85" s="542"/>
      <c r="C85" s="543"/>
      <c r="D85" s="543"/>
      <c r="E85" s="543"/>
      <c r="F85" s="543"/>
      <c r="G85" s="543"/>
      <c r="H85" s="543"/>
      <c r="I85" s="543"/>
      <c r="J85" s="543"/>
      <c r="K85" s="544"/>
      <c r="L85" s="553" t="str">
        <f t="shared" si="1"/>
        <v/>
      </c>
      <c r="M85" s="554" t="s">
        <v>364</v>
      </c>
      <c r="N85" s="543" t="s">
        <v>362</v>
      </c>
      <c r="O85" s="543" t="s">
        <v>362</v>
      </c>
      <c r="P85" s="555">
        <v>18</v>
      </c>
      <c r="Q85" s="541" t="s">
        <v>365</v>
      </c>
      <c r="R85" s="554" t="s">
        <v>370</v>
      </c>
      <c r="S85" s="543"/>
      <c r="T85" s="543"/>
      <c r="U85" s="543" t="s">
        <v>362</v>
      </c>
      <c r="V85" s="543"/>
      <c r="W85" s="543"/>
      <c r="X85" s="546"/>
      <c r="Y85" s="546"/>
      <c r="Z85" s="546"/>
      <c r="AA85" s="546"/>
      <c r="AB85" s="547"/>
      <c r="AC85" s="547" t="s">
        <v>362</v>
      </c>
      <c r="AD85" s="547"/>
      <c r="AE85" s="547" t="s">
        <v>362</v>
      </c>
      <c r="AF85" s="547"/>
      <c r="AG85" s="547"/>
      <c r="AH85" s="547"/>
      <c r="AI85" s="547"/>
      <c r="AJ85" s="548"/>
    </row>
    <row r="86" spans="1:36" s="340" customFormat="1" ht="24" customHeight="1">
      <c r="A86" s="541">
        <v>79</v>
      </c>
      <c r="B86" s="542"/>
      <c r="C86" s="543"/>
      <c r="D86" s="543"/>
      <c r="E86" s="543"/>
      <c r="F86" s="543"/>
      <c r="G86" s="543"/>
      <c r="H86" s="543"/>
      <c r="I86" s="543"/>
      <c r="J86" s="543"/>
      <c r="K86" s="544"/>
      <c r="L86" s="553" t="str">
        <f t="shared" si="1"/>
        <v/>
      </c>
      <c r="M86" s="554" t="s">
        <v>364</v>
      </c>
      <c r="N86" s="543" t="s">
        <v>362</v>
      </c>
      <c r="O86" s="543" t="s">
        <v>362</v>
      </c>
      <c r="P86" s="555">
        <v>18</v>
      </c>
      <c r="Q86" s="541" t="s">
        <v>365</v>
      </c>
      <c r="R86" s="554" t="s">
        <v>370</v>
      </c>
      <c r="S86" s="543"/>
      <c r="T86" s="543"/>
      <c r="U86" s="543" t="s">
        <v>362</v>
      </c>
      <c r="V86" s="543"/>
      <c r="W86" s="543"/>
      <c r="X86" s="546"/>
      <c r="Y86" s="546"/>
      <c r="Z86" s="546"/>
      <c r="AA86" s="546"/>
      <c r="AB86" s="547"/>
      <c r="AC86" s="547" t="s">
        <v>362</v>
      </c>
      <c r="AD86" s="547"/>
      <c r="AE86" s="547" t="s">
        <v>362</v>
      </c>
      <c r="AF86" s="547"/>
      <c r="AG86" s="547"/>
      <c r="AH86" s="547"/>
      <c r="AI86" s="547"/>
      <c r="AJ86" s="548"/>
    </row>
    <row r="87" spans="1:36" s="340" customFormat="1" ht="24" customHeight="1">
      <c r="A87" s="541">
        <v>80</v>
      </c>
      <c r="B87" s="542"/>
      <c r="C87" s="543"/>
      <c r="D87" s="543"/>
      <c r="E87" s="543"/>
      <c r="F87" s="543"/>
      <c r="G87" s="543"/>
      <c r="H87" s="543"/>
      <c r="I87" s="543"/>
      <c r="J87" s="543"/>
      <c r="K87" s="544"/>
      <c r="L87" s="553" t="str">
        <f t="shared" si="1"/>
        <v/>
      </c>
      <c r="M87" s="554" t="s">
        <v>364</v>
      </c>
      <c r="N87" s="543" t="s">
        <v>362</v>
      </c>
      <c r="O87" s="543" t="s">
        <v>362</v>
      </c>
      <c r="P87" s="555">
        <v>18</v>
      </c>
      <c r="Q87" s="541" t="s">
        <v>365</v>
      </c>
      <c r="R87" s="554" t="s">
        <v>370</v>
      </c>
      <c r="S87" s="543"/>
      <c r="T87" s="543"/>
      <c r="U87" s="543" t="s">
        <v>362</v>
      </c>
      <c r="V87" s="543"/>
      <c r="W87" s="543"/>
      <c r="X87" s="546"/>
      <c r="Y87" s="546"/>
      <c r="Z87" s="546"/>
      <c r="AA87" s="546"/>
      <c r="AB87" s="547"/>
      <c r="AC87" s="547" t="s">
        <v>362</v>
      </c>
      <c r="AD87" s="547"/>
      <c r="AE87" s="547" t="s">
        <v>362</v>
      </c>
      <c r="AF87" s="547"/>
      <c r="AG87" s="547"/>
      <c r="AH87" s="547"/>
      <c r="AI87" s="547"/>
      <c r="AJ87" s="548"/>
    </row>
    <row r="88" spans="1:36" s="340" customFormat="1" ht="24" customHeight="1">
      <c r="A88" s="541">
        <v>81</v>
      </c>
      <c r="B88" s="542"/>
      <c r="C88" s="543"/>
      <c r="D88" s="543"/>
      <c r="E88" s="543"/>
      <c r="F88" s="543"/>
      <c r="G88" s="543"/>
      <c r="H88" s="543"/>
      <c r="I88" s="543"/>
      <c r="J88" s="543"/>
      <c r="K88" s="544"/>
      <c r="L88" s="553" t="str">
        <f t="shared" si="1"/>
        <v/>
      </c>
      <c r="M88" s="554" t="s">
        <v>364</v>
      </c>
      <c r="N88" s="543" t="s">
        <v>362</v>
      </c>
      <c r="O88" s="543" t="s">
        <v>362</v>
      </c>
      <c r="P88" s="555">
        <v>18</v>
      </c>
      <c r="Q88" s="541" t="s">
        <v>365</v>
      </c>
      <c r="R88" s="554" t="s">
        <v>370</v>
      </c>
      <c r="S88" s="543"/>
      <c r="T88" s="543"/>
      <c r="U88" s="543" t="s">
        <v>362</v>
      </c>
      <c r="V88" s="543"/>
      <c r="W88" s="543"/>
      <c r="X88" s="546"/>
      <c r="Y88" s="546"/>
      <c r="Z88" s="546"/>
      <c r="AA88" s="546"/>
      <c r="AB88" s="547"/>
      <c r="AC88" s="547" t="s">
        <v>362</v>
      </c>
      <c r="AD88" s="547"/>
      <c r="AE88" s="547" t="s">
        <v>362</v>
      </c>
      <c r="AF88" s="547"/>
      <c r="AG88" s="547"/>
      <c r="AH88" s="547"/>
      <c r="AI88" s="547"/>
      <c r="AJ88" s="548"/>
    </row>
    <row r="89" spans="1:36" s="340" customFormat="1" ht="24" customHeight="1">
      <c r="A89" s="541">
        <v>82</v>
      </c>
      <c r="B89" s="542"/>
      <c r="C89" s="543"/>
      <c r="D89" s="543"/>
      <c r="E89" s="543"/>
      <c r="F89" s="543"/>
      <c r="G89" s="543"/>
      <c r="H89" s="543"/>
      <c r="I89" s="543"/>
      <c r="J89" s="543"/>
      <c r="K89" s="544"/>
      <c r="L89" s="553" t="str">
        <f t="shared" si="1"/>
        <v/>
      </c>
      <c r="M89" s="554" t="s">
        <v>364</v>
      </c>
      <c r="N89" s="543" t="s">
        <v>362</v>
      </c>
      <c r="O89" s="543" t="s">
        <v>362</v>
      </c>
      <c r="P89" s="555">
        <v>18</v>
      </c>
      <c r="Q89" s="541" t="s">
        <v>365</v>
      </c>
      <c r="R89" s="554" t="s">
        <v>370</v>
      </c>
      <c r="S89" s="543"/>
      <c r="T89" s="543"/>
      <c r="U89" s="543" t="s">
        <v>362</v>
      </c>
      <c r="V89" s="543"/>
      <c r="W89" s="543"/>
      <c r="X89" s="546"/>
      <c r="Y89" s="546"/>
      <c r="Z89" s="546"/>
      <c r="AA89" s="546"/>
      <c r="AB89" s="547"/>
      <c r="AC89" s="547" t="s">
        <v>362</v>
      </c>
      <c r="AD89" s="547"/>
      <c r="AE89" s="547" t="s">
        <v>362</v>
      </c>
      <c r="AF89" s="547"/>
      <c r="AG89" s="547"/>
      <c r="AH89" s="547"/>
      <c r="AI89" s="547"/>
      <c r="AJ89" s="548"/>
    </row>
    <row r="90" spans="1:36" s="340" customFormat="1" ht="24" customHeight="1">
      <c r="A90" s="541">
        <v>83</v>
      </c>
      <c r="B90" s="542"/>
      <c r="C90" s="543"/>
      <c r="D90" s="543"/>
      <c r="E90" s="543"/>
      <c r="F90" s="543"/>
      <c r="G90" s="543"/>
      <c r="H90" s="543"/>
      <c r="I90" s="543"/>
      <c r="J90" s="543"/>
      <c r="K90" s="544"/>
      <c r="L90" s="553" t="str">
        <f t="shared" si="1"/>
        <v/>
      </c>
      <c r="M90" s="554" t="s">
        <v>364</v>
      </c>
      <c r="N90" s="543" t="s">
        <v>362</v>
      </c>
      <c r="O90" s="543" t="s">
        <v>362</v>
      </c>
      <c r="P90" s="555">
        <v>18</v>
      </c>
      <c r="Q90" s="541" t="s">
        <v>365</v>
      </c>
      <c r="R90" s="554" t="s">
        <v>370</v>
      </c>
      <c r="S90" s="543"/>
      <c r="T90" s="543"/>
      <c r="U90" s="543" t="s">
        <v>362</v>
      </c>
      <c r="V90" s="543"/>
      <c r="W90" s="543"/>
      <c r="X90" s="546"/>
      <c r="Y90" s="546"/>
      <c r="Z90" s="546"/>
      <c r="AA90" s="546"/>
      <c r="AB90" s="547"/>
      <c r="AC90" s="547" t="s">
        <v>362</v>
      </c>
      <c r="AD90" s="547"/>
      <c r="AE90" s="547" t="s">
        <v>362</v>
      </c>
      <c r="AF90" s="547"/>
      <c r="AG90" s="547"/>
      <c r="AH90" s="547"/>
      <c r="AI90" s="547"/>
      <c r="AJ90" s="548"/>
    </row>
    <row r="91" spans="1:36" s="340" customFormat="1" ht="24" customHeight="1">
      <c r="A91" s="541">
        <v>84</v>
      </c>
      <c r="B91" s="542"/>
      <c r="C91" s="543"/>
      <c r="D91" s="543"/>
      <c r="E91" s="543"/>
      <c r="F91" s="543"/>
      <c r="G91" s="543"/>
      <c r="H91" s="543"/>
      <c r="I91" s="543"/>
      <c r="J91" s="543"/>
      <c r="K91" s="544"/>
      <c r="L91" s="553" t="str">
        <f t="shared" si="1"/>
        <v/>
      </c>
      <c r="M91" s="554" t="s">
        <v>364</v>
      </c>
      <c r="N91" s="543" t="s">
        <v>362</v>
      </c>
      <c r="O91" s="543" t="s">
        <v>362</v>
      </c>
      <c r="P91" s="555">
        <v>18</v>
      </c>
      <c r="Q91" s="541" t="s">
        <v>365</v>
      </c>
      <c r="R91" s="554" t="s">
        <v>370</v>
      </c>
      <c r="S91" s="543"/>
      <c r="T91" s="543"/>
      <c r="U91" s="543" t="s">
        <v>362</v>
      </c>
      <c r="V91" s="543"/>
      <c r="W91" s="543"/>
      <c r="X91" s="546"/>
      <c r="Y91" s="546"/>
      <c r="Z91" s="546"/>
      <c r="AA91" s="546"/>
      <c r="AB91" s="547"/>
      <c r="AC91" s="547" t="s">
        <v>362</v>
      </c>
      <c r="AD91" s="547"/>
      <c r="AE91" s="547" t="s">
        <v>362</v>
      </c>
      <c r="AF91" s="547"/>
      <c r="AG91" s="547"/>
      <c r="AH91" s="547"/>
      <c r="AI91" s="547"/>
      <c r="AJ91" s="548"/>
    </row>
    <row r="92" spans="1:36" s="340" customFormat="1" ht="24" customHeight="1">
      <c r="A92" s="541">
        <v>85</v>
      </c>
      <c r="B92" s="542"/>
      <c r="C92" s="543"/>
      <c r="D92" s="543"/>
      <c r="E92" s="543"/>
      <c r="F92" s="543"/>
      <c r="G92" s="543"/>
      <c r="H92" s="543"/>
      <c r="I92" s="543"/>
      <c r="J92" s="543"/>
      <c r="K92" s="544"/>
      <c r="L92" s="553" t="str">
        <f t="shared" si="1"/>
        <v/>
      </c>
      <c r="M92" s="554" t="s">
        <v>364</v>
      </c>
      <c r="N92" s="543" t="s">
        <v>362</v>
      </c>
      <c r="O92" s="543" t="s">
        <v>362</v>
      </c>
      <c r="P92" s="555">
        <v>18</v>
      </c>
      <c r="Q92" s="541" t="s">
        <v>365</v>
      </c>
      <c r="R92" s="554" t="s">
        <v>370</v>
      </c>
      <c r="S92" s="543"/>
      <c r="T92" s="543"/>
      <c r="U92" s="543" t="s">
        <v>362</v>
      </c>
      <c r="V92" s="543"/>
      <c r="W92" s="543"/>
      <c r="X92" s="546"/>
      <c r="Y92" s="546"/>
      <c r="Z92" s="546"/>
      <c r="AA92" s="546"/>
      <c r="AB92" s="547"/>
      <c r="AC92" s="547" t="s">
        <v>362</v>
      </c>
      <c r="AD92" s="547"/>
      <c r="AE92" s="547" t="s">
        <v>362</v>
      </c>
      <c r="AF92" s="547"/>
      <c r="AG92" s="547"/>
      <c r="AH92" s="547"/>
      <c r="AI92" s="547"/>
      <c r="AJ92" s="548"/>
    </row>
    <row r="93" spans="1:36" s="340" customFormat="1" ht="24" customHeight="1">
      <c r="A93" s="541">
        <v>86</v>
      </c>
      <c r="B93" s="542"/>
      <c r="C93" s="543"/>
      <c r="D93" s="543"/>
      <c r="E93" s="543"/>
      <c r="F93" s="543"/>
      <c r="G93" s="543"/>
      <c r="H93" s="543"/>
      <c r="I93" s="543"/>
      <c r="J93" s="543"/>
      <c r="K93" s="544"/>
      <c r="L93" s="553" t="str">
        <f t="shared" si="1"/>
        <v/>
      </c>
      <c r="M93" s="554" t="s">
        <v>364</v>
      </c>
      <c r="N93" s="543" t="s">
        <v>362</v>
      </c>
      <c r="O93" s="543" t="s">
        <v>362</v>
      </c>
      <c r="P93" s="555">
        <v>18</v>
      </c>
      <c r="Q93" s="541" t="s">
        <v>365</v>
      </c>
      <c r="R93" s="554" t="s">
        <v>370</v>
      </c>
      <c r="S93" s="543"/>
      <c r="T93" s="543"/>
      <c r="U93" s="543" t="s">
        <v>362</v>
      </c>
      <c r="V93" s="543"/>
      <c r="W93" s="543"/>
      <c r="X93" s="546"/>
      <c r="Y93" s="546"/>
      <c r="Z93" s="546"/>
      <c r="AA93" s="546"/>
      <c r="AB93" s="547"/>
      <c r="AC93" s="547" t="s">
        <v>362</v>
      </c>
      <c r="AD93" s="547"/>
      <c r="AE93" s="547" t="s">
        <v>362</v>
      </c>
      <c r="AF93" s="547"/>
      <c r="AG93" s="547"/>
      <c r="AH93" s="547"/>
      <c r="AI93" s="547"/>
      <c r="AJ93" s="548"/>
    </row>
    <row r="94" spans="1:36" s="340" customFormat="1" ht="24" customHeight="1">
      <c r="A94" s="541">
        <v>87</v>
      </c>
      <c r="B94" s="542"/>
      <c r="C94" s="543"/>
      <c r="D94" s="543"/>
      <c r="E94" s="543"/>
      <c r="F94" s="543"/>
      <c r="G94" s="543"/>
      <c r="H94" s="543"/>
      <c r="I94" s="543"/>
      <c r="J94" s="543"/>
      <c r="K94" s="544"/>
      <c r="L94" s="553" t="str">
        <f t="shared" si="1"/>
        <v/>
      </c>
      <c r="M94" s="554" t="s">
        <v>364</v>
      </c>
      <c r="N94" s="543" t="s">
        <v>362</v>
      </c>
      <c r="O94" s="543" t="s">
        <v>362</v>
      </c>
      <c r="P94" s="555">
        <v>18</v>
      </c>
      <c r="Q94" s="541" t="s">
        <v>365</v>
      </c>
      <c r="R94" s="554" t="s">
        <v>370</v>
      </c>
      <c r="S94" s="543"/>
      <c r="T94" s="543"/>
      <c r="U94" s="543" t="s">
        <v>362</v>
      </c>
      <c r="V94" s="543"/>
      <c r="W94" s="543"/>
      <c r="X94" s="546"/>
      <c r="Y94" s="546"/>
      <c r="Z94" s="546"/>
      <c r="AA94" s="546"/>
      <c r="AB94" s="547"/>
      <c r="AC94" s="547" t="s">
        <v>362</v>
      </c>
      <c r="AD94" s="547"/>
      <c r="AE94" s="547" t="s">
        <v>362</v>
      </c>
      <c r="AF94" s="547"/>
      <c r="AG94" s="547"/>
      <c r="AH94" s="547"/>
      <c r="AI94" s="547"/>
      <c r="AJ94" s="548"/>
    </row>
    <row r="95" spans="1:36" s="340" customFormat="1" ht="24" customHeight="1">
      <c r="A95" s="541">
        <v>88</v>
      </c>
      <c r="B95" s="542"/>
      <c r="C95" s="543"/>
      <c r="D95" s="543"/>
      <c r="E95" s="543"/>
      <c r="F95" s="543"/>
      <c r="G95" s="543"/>
      <c r="H95" s="543"/>
      <c r="I95" s="543"/>
      <c r="J95" s="543"/>
      <c r="K95" s="544"/>
      <c r="L95" s="553" t="str">
        <f t="shared" si="1"/>
        <v/>
      </c>
      <c r="M95" s="554" t="s">
        <v>364</v>
      </c>
      <c r="N95" s="543" t="s">
        <v>362</v>
      </c>
      <c r="O95" s="543" t="s">
        <v>362</v>
      </c>
      <c r="P95" s="555">
        <v>18</v>
      </c>
      <c r="Q95" s="541" t="s">
        <v>365</v>
      </c>
      <c r="R95" s="554" t="s">
        <v>370</v>
      </c>
      <c r="S95" s="543"/>
      <c r="T95" s="543"/>
      <c r="U95" s="543" t="s">
        <v>362</v>
      </c>
      <c r="V95" s="543"/>
      <c r="W95" s="543"/>
      <c r="X95" s="546"/>
      <c r="Y95" s="546"/>
      <c r="Z95" s="546"/>
      <c r="AA95" s="546"/>
      <c r="AB95" s="547"/>
      <c r="AC95" s="547" t="s">
        <v>362</v>
      </c>
      <c r="AD95" s="547"/>
      <c r="AE95" s="547" t="s">
        <v>362</v>
      </c>
      <c r="AF95" s="547"/>
      <c r="AG95" s="547"/>
      <c r="AH95" s="547"/>
      <c r="AI95" s="547"/>
      <c r="AJ95" s="548"/>
    </row>
    <row r="96" spans="1:36" s="340" customFormat="1" ht="24" customHeight="1">
      <c r="A96" s="541">
        <v>89</v>
      </c>
      <c r="B96" s="542"/>
      <c r="C96" s="543"/>
      <c r="D96" s="543"/>
      <c r="E96" s="543"/>
      <c r="F96" s="543"/>
      <c r="G96" s="543"/>
      <c r="H96" s="543"/>
      <c r="I96" s="543"/>
      <c r="J96" s="543"/>
      <c r="K96" s="544"/>
      <c r="L96" s="553" t="str">
        <f t="shared" si="1"/>
        <v/>
      </c>
      <c r="M96" s="554" t="s">
        <v>364</v>
      </c>
      <c r="N96" s="543" t="s">
        <v>362</v>
      </c>
      <c r="O96" s="543" t="s">
        <v>362</v>
      </c>
      <c r="P96" s="555">
        <v>18</v>
      </c>
      <c r="Q96" s="541" t="s">
        <v>365</v>
      </c>
      <c r="R96" s="554" t="s">
        <v>370</v>
      </c>
      <c r="S96" s="543"/>
      <c r="T96" s="543"/>
      <c r="U96" s="543" t="s">
        <v>362</v>
      </c>
      <c r="V96" s="543"/>
      <c r="W96" s="543"/>
      <c r="X96" s="546"/>
      <c r="Y96" s="546"/>
      <c r="Z96" s="546"/>
      <c r="AA96" s="546"/>
      <c r="AB96" s="547"/>
      <c r="AC96" s="547" t="s">
        <v>362</v>
      </c>
      <c r="AD96" s="547"/>
      <c r="AE96" s="547" t="s">
        <v>362</v>
      </c>
      <c r="AF96" s="547"/>
      <c r="AG96" s="547"/>
      <c r="AH96" s="547"/>
      <c r="AI96" s="547"/>
      <c r="AJ96" s="548"/>
    </row>
    <row r="97" spans="1:36" s="340" customFormat="1" ht="24" customHeight="1">
      <c r="A97" s="541">
        <v>90</v>
      </c>
      <c r="B97" s="542"/>
      <c r="C97" s="543"/>
      <c r="D97" s="543"/>
      <c r="E97" s="543"/>
      <c r="F97" s="543"/>
      <c r="G97" s="543"/>
      <c r="H97" s="543"/>
      <c r="I97" s="543"/>
      <c r="J97" s="543"/>
      <c r="K97" s="544"/>
      <c r="L97" s="553" t="str">
        <f t="shared" si="1"/>
        <v/>
      </c>
      <c r="M97" s="554" t="s">
        <v>364</v>
      </c>
      <c r="N97" s="543" t="s">
        <v>362</v>
      </c>
      <c r="O97" s="543" t="s">
        <v>362</v>
      </c>
      <c r="P97" s="555">
        <v>18</v>
      </c>
      <c r="Q97" s="541" t="s">
        <v>365</v>
      </c>
      <c r="R97" s="554" t="s">
        <v>370</v>
      </c>
      <c r="S97" s="543"/>
      <c r="T97" s="543"/>
      <c r="U97" s="543" t="s">
        <v>362</v>
      </c>
      <c r="V97" s="543"/>
      <c r="W97" s="543"/>
      <c r="X97" s="546"/>
      <c r="Y97" s="546"/>
      <c r="Z97" s="546"/>
      <c r="AA97" s="546"/>
      <c r="AB97" s="547"/>
      <c r="AC97" s="547" t="s">
        <v>362</v>
      </c>
      <c r="AD97" s="547"/>
      <c r="AE97" s="547" t="s">
        <v>362</v>
      </c>
      <c r="AF97" s="547"/>
      <c r="AG97" s="547"/>
      <c r="AH97" s="547"/>
      <c r="AI97" s="547"/>
      <c r="AJ97" s="548"/>
    </row>
    <row r="98" spans="1:36" s="340" customFormat="1" ht="24" customHeight="1">
      <c r="A98" s="541">
        <v>91</v>
      </c>
      <c r="B98" s="542"/>
      <c r="C98" s="543"/>
      <c r="D98" s="543"/>
      <c r="E98" s="543"/>
      <c r="F98" s="543"/>
      <c r="G98" s="543"/>
      <c r="H98" s="543"/>
      <c r="I98" s="543"/>
      <c r="J98" s="543"/>
      <c r="K98" s="544"/>
      <c r="L98" s="553" t="str">
        <f t="shared" si="1"/>
        <v/>
      </c>
      <c r="M98" s="554" t="s">
        <v>364</v>
      </c>
      <c r="N98" s="543" t="s">
        <v>362</v>
      </c>
      <c r="O98" s="543" t="s">
        <v>362</v>
      </c>
      <c r="P98" s="555">
        <v>18</v>
      </c>
      <c r="Q98" s="541" t="s">
        <v>365</v>
      </c>
      <c r="R98" s="554" t="s">
        <v>370</v>
      </c>
      <c r="S98" s="543"/>
      <c r="T98" s="543"/>
      <c r="U98" s="543" t="s">
        <v>362</v>
      </c>
      <c r="V98" s="543"/>
      <c r="W98" s="543"/>
      <c r="X98" s="546"/>
      <c r="Y98" s="546"/>
      <c r="Z98" s="546"/>
      <c r="AA98" s="546"/>
      <c r="AB98" s="547"/>
      <c r="AC98" s="547" t="s">
        <v>362</v>
      </c>
      <c r="AD98" s="547"/>
      <c r="AE98" s="547" t="s">
        <v>362</v>
      </c>
      <c r="AF98" s="547"/>
      <c r="AG98" s="547"/>
      <c r="AH98" s="547"/>
      <c r="AI98" s="547"/>
      <c r="AJ98" s="548"/>
    </row>
    <row r="99" spans="1:36" s="340" customFormat="1" ht="24" customHeight="1">
      <c r="A99" s="541">
        <v>92</v>
      </c>
      <c r="B99" s="542"/>
      <c r="C99" s="543"/>
      <c r="D99" s="543"/>
      <c r="E99" s="543"/>
      <c r="F99" s="543"/>
      <c r="G99" s="543"/>
      <c r="H99" s="543"/>
      <c r="I99" s="543"/>
      <c r="J99" s="543"/>
      <c r="K99" s="544"/>
      <c r="L99" s="553" t="str">
        <f t="shared" si="1"/>
        <v/>
      </c>
      <c r="M99" s="554" t="s">
        <v>364</v>
      </c>
      <c r="N99" s="543" t="s">
        <v>362</v>
      </c>
      <c r="O99" s="543" t="s">
        <v>362</v>
      </c>
      <c r="P99" s="555">
        <v>18</v>
      </c>
      <c r="Q99" s="541" t="s">
        <v>365</v>
      </c>
      <c r="R99" s="554" t="s">
        <v>370</v>
      </c>
      <c r="S99" s="543"/>
      <c r="T99" s="543"/>
      <c r="U99" s="543" t="s">
        <v>362</v>
      </c>
      <c r="V99" s="543"/>
      <c r="W99" s="543"/>
      <c r="X99" s="546"/>
      <c r="Y99" s="546"/>
      <c r="Z99" s="546"/>
      <c r="AA99" s="546"/>
      <c r="AB99" s="547"/>
      <c r="AC99" s="547" t="s">
        <v>362</v>
      </c>
      <c r="AD99" s="547"/>
      <c r="AE99" s="547" t="s">
        <v>362</v>
      </c>
      <c r="AF99" s="547"/>
      <c r="AG99" s="547"/>
      <c r="AH99" s="547"/>
      <c r="AI99" s="547"/>
      <c r="AJ99" s="548"/>
    </row>
    <row r="100" spans="1:36" s="340" customFormat="1" ht="24" customHeight="1">
      <c r="A100" s="541">
        <v>93</v>
      </c>
      <c r="B100" s="542"/>
      <c r="C100" s="543"/>
      <c r="D100" s="543"/>
      <c r="E100" s="543"/>
      <c r="F100" s="543"/>
      <c r="G100" s="543"/>
      <c r="H100" s="543"/>
      <c r="I100" s="543"/>
      <c r="J100" s="543"/>
      <c r="K100" s="544"/>
      <c r="L100" s="553" t="str">
        <f t="shared" si="1"/>
        <v/>
      </c>
      <c r="M100" s="554" t="s">
        <v>364</v>
      </c>
      <c r="N100" s="543" t="s">
        <v>362</v>
      </c>
      <c r="O100" s="543" t="s">
        <v>362</v>
      </c>
      <c r="P100" s="555">
        <v>18</v>
      </c>
      <c r="Q100" s="541" t="s">
        <v>365</v>
      </c>
      <c r="R100" s="554" t="s">
        <v>370</v>
      </c>
      <c r="S100" s="543"/>
      <c r="T100" s="543"/>
      <c r="U100" s="543" t="s">
        <v>362</v>
      </c>
      <c r="V100" s="543"/>
      <c r="W100" s="543"/>
      <c r="X100" s="546"/>
      <c r="Y100" s="546"/>
      <c r="Z100" s="546"/>
      <c r="AA100" s="546"/>
      <c r="AB100" s="547"/>
      <c r="AC100" s="547" t="s">
        <v>362</v>
      </c>
      <c r="AD100" s="547"/>
      <c r="AE100" s="547" t="s">
        <v>362</v>
      </c>
      <c r="AF100" s="547"/>
      <c r="AG100" s="547"/>
      <c r="AH100" s="547"/>
      <c r="AI100" s="547"/>
      <c r="AJ100" s="548"/>
    </row>
    <row r="101" spans="1:36" s="340" customFormat="1" ht="24" customHeight="1">
      <c r="A101" s="541">
        <v>94</v>
      </c>
      <c r="B101" s="542"/>
      <c r="C101" s="543"/>
      <c r="D101" s="543"/>
      <c r="E101" s="543"/>
      <c r="F101" s="543"/>
      <c r="G101" s="543"/>
      <c r="H101" s="543"/>
      <c r="I101" s="543"/>
      <c r="J101" s="543"/>
      <c r="K101" s="544"/>
      <c r="L101" s="553" t="str">
        <f t="shared" si="1"/>
        <v/>
      </c>
      <c r="M101" s="554" t="s">
        <v>364</v>
      </c>
      <c r="N101" s="543" t="s">
        <v>362</v>
      </c>
      <c r="O101" s="543" t="s">
        <v>362</v>
      </c>
      <c r="P101" s="555">
        <v>18</v>
      </c>
      <c r="Q101" s="541" t="s">
        <v>365</v>
      </c>
      <c r="R101" s="554" t="s">
        <v>370</v>
      </c>
      <c r="S101" s="543"/>
      <c r="T101" s="543"/>
      <c r="U101" s="543" t="s">
        <v>362</v>
      </c>
      <c r="V101" s="543"/>
      <c r="W101" s="543"/>
      <c r="X101" s="546"/>
      <c r="Y101" s="546"/>
      <c r="Z101" s="546"/>
      <c r="AA101" s="546"/>
      <c r="AB101" s="547"/>
      <c r="AC101" s="547" t="s">
        <v>362</v>
      </c>
      <c r="AD101" s="547"/>
      <c r="AE101" s="547" t="s">
        <v>362</v>
      </c>
      <c r="AF101" s="547"/>
      <c r="AG101" s="547"/>
      <c r="AH101" s="547"/>
      <c r="AI101" s="547"/>
      <c r="AJ101" s="548"/>
    </row>
    <row r="102" spans="1:36" s="340" customFormat="1" ht="24" customHeight="1">
      <c r="A102" s="541">
        <v>95</v>
      </c>
      <c r="B102" s="542"/>
      <c r="C102" s="543"/>
      <c r="D102" s="543"/>
      <c r="E102" s="543"/>
      <c r="F102" s="543"/>
      <c r="G102" s="543"/>
      <c r="H102" s="543"/>
      <c r="I102" s="543"/>
      <c r="J102" s="543"/>
      <c r="K102" s="544"/>
      <c r="L102" s="553" t="str">
        <f t="shared" si="1"/>
        <v/>
      </c>
      <c r="M102" s="554" t="s">
        <v>364</v>
      </c>
      <c r="N102" s="543" t="s">
        <v>362</v>
      </c>
      <c r="O102" s="543" t="s">
        <v>362</v>
      </c>
      <c r="P102" s="555">
        <v>18</v>
      </c>
      <c r="Q102" s="541" t="s">
        <v>365</v>
      </c>
      <c r="R102" s="554" t="s">
        <v>370</v>
      </c>
      <c r="S102" s="543"/>
      <c r="T102" s="543"/>
      <c r="U102" s="543" t="s">
        <v>362</v>
      </c>
      <c r="V102" s="543"/>
      <c r="W102" s="543"/>
      <c r="X102" s="546"/>
      <c r="Y102" s="546"/>
      <c r="Z102" s="546"/>
      <c r="AA102" s="546"/>
      <c r="AB102" s="547"/>
      <c r="AC102" s="547" t="s">
        <v>362</v>
      </c>
      <c r="AD102" s="547"/>
      <c r="AE102" s="547" t="s">
        <v>362</v>
      </c>
      <c r="AF102" s="547"/>
      <c r="AG102" s="547"/>
      <c r="AH102" s="547"/>
      <c r="AI102" s="547"/>
      <c r="AJ102" s="548"/>
    </row>
    <row r="103" spans="1:36" s="340" customFormat="1" ht="24" customHeight="1">
      <c r="A103" s="541">
        <v>96</v>
      </c>
      <c r="B103" s="542"/>
      <c r="C103" s="543"/>
      <c r="D103" s="543"/>
      <c r="E103" s="543"/>
      <c r="F103" s="543"/>
      <c r="G103" s="543"/>
      <c r="H103" s="543"/>
      <c r="I103" s="543"/>
      <c r="J103" s="543"/>
      <c r="K103" s="544"/>
      <c r="L103" s="553" t="str">
        <f t="shared" si="1"/>
        <v/>
      </c>
      <c r="M103" s="554" t="s">
        <v>364</v>
      </c>
      <c r="N103" s="543" t="s">
        <v>362</v>
      </c>
      <c r="O103" s="543" t="s">
        <v>362</v>
      </c>
      <c r="P103" s="555">
        <v>18</v>
      </c>
      <c r="Q103" s="541" t="s">
        <v>365</v>
      </c>
      <c r="R103" s="554" t="s">
        <v>370</v>
      </c>
      <c r="S103" s="543"/>
      <c r="T103" s="543"/>
      <c r="U103" s="543" t="s">
        <v>362</v>
      </c>
      <c r="V103" s="543"/>
      <c r="W103" s="543"/>
      <c r="X103" s="546"/>
      <c r="Y103" s="546"/>
      <c r="Z103" s="546"/>
      <c r="AA103" s="546"/>
      <c r="AB103" s="547"/>
      <c r="AC103" s="547" t="s">
        <v>362</v>
      </c>
      <c r="AD103" s="547"/>
      <c r="AE103" s="547" t="s">
        <v>362</v>
      </c>
      <c r="AF103" s="547"/>
      <c r="AG103" s="547"/>
      <c r="AH103" s="547"/>
      <c r="AI103" s="547"/>
      <c r="AJ103" s="548"/>
    </row>
    <row r="104" spans="1:36" s="340" customFormat="1" ht="24" customHeight="1">
      <c r="A104" s="541">
        <v>97</v>
      </c>
      <c r="B104" s="542"/>
      <c r="C104" s="543"/>
      <c r="D104" s="543"/>
      <c r="E104" s="543"/>
      <c r="F104" s="543"/>
      <c r="G104" s="543"/>
      <c r="H104" s="543"/>
      <c r="I104" s="543"/>
      <c r="J104" s="543"/>
      <c r="K104" s="544"/>
      <c r="L104" s="553" t="str">
        <f t="shared" si="1"/>
        <v/>
      </c>
      <c r="M104" s="554" t="s">
        <v>364</v>
      </c>
      <c r="N104" s="543" t="s">
        <v>362</v>
      </c>
      <c r="O104" s="543" t="s">
        <v>362</v>
      </c>
      <c r="P104" s="555">
        <v>18</v>
      </c>
      <c r="Q104" s="541" t="s">
        <v>365</v>
      </c>
      <c r="R104" s="554" t="s">
        <v>370</v>
      </c>
      <c r="S104" s="543"/>
      <c r="T104" s="543"/>
      <c r="U104" s="543" t="s">
        <v>362</v>
      </c>
      <c r="V104" s="543"/>
      <c r="W104" s="543"/>
      <c r="X104" s="546"/>
      <c r="Y104" s="546"/>
      <c r="Z104" s="546"/>
      <c r="AA104" s="546"/>
      <c r="AB104" s="547"/>
      <c r="AC104" s="547" t="s">
        <v>362</v>
      </c>
      <c r="AD104" s="547"/>
      <c r="AE104" s="547" t="s">
        <v>362</v>
      </c>
      <c r="AF104" s="547"/>
      <c r="AG104" s="547"/>
      <c r="AH104" s="547"/>
      <c r="AI104" s="547"/>
      <c r="AJ104" s="548"/>
    </row>
    <row r="105" spans="1:36" s="340" customFormat="1" ht="24" customHeight="1">
      <c r="A105" s="541">
        <v>98</v>
      </c>
      <c r="B105" s="542"/>
      <c r="C105" s="543"/>
      <c r="D105" s="543"/>
      <c r="E105" s="543"/>
      <c r="F105" s="543"/>
      <c r="G105" s="543"/>
      <c r="H105" s="543"/>
      <c r="I105" s="543"/>
      <c r="J105" s="543"/>
      <c r="K105" s="544"/>
      <c r="L105" s="553" t="str">
        <f t="shared" si="1"/>
        <v/>
      </c>
      <c r="M105" s="554" t="s">
        <v>364</v>
      </c>
      <c r="N105" s="543" t="s">
        <v>362</v>
      </c>
      <c r="O105" s="543" t="s">
        <v>362</v>
      </c>
      <c r="P105" s="555">
        <v>18</v>
      </c>
      <c r="Q105" s="541" t="s">
        <v>365</v>
      </c>
      <c r="R105" s="554" t="s">
        <v>370</v>
      </c>
      <c r="S105" s="543"/>
      <c r="T105" s="543"/>
      <c r="U105" s="543" t="s">
        <v>362</v>
      </c>
      <c r="V105" s="543"/>
      <c r="W105" s="543"/>
      <c r="X105" s="546"/>
      <c r="Y105" s="546"/>
      <c r="Z105" s="546"/>
      <c r="AA105" s="546"/>
      <c r="AB105" s="547"/>
      <c r="AC105" s="547" t="s">
        <v>362</v>
      </c>
      <c r="AD105" s="547"/>
      <c r="AE105" s="547" t="s">
        <v>362</v>
      </c>
      <c r="AF105" s="547"/>
      <c r="AG105" s="547"/>
      <c r="AH105" s="547"/>
      <c r="AI105" s="547"/>
      <c r="AJ105" s="548"/>
    </row>
    <row r="106" spans="1:36" s="340" customFormat="1" ht="24" customHeight="1">
      <c r="A106" s="541">
        <v>99</v>
      </c>
      <c r="B106" s="542"/>
      <c r="C106" s="543"/>
      <c r="D106" s="543"/>
      <c r="E106" s="543"/>
      <c r="F106" s="543"/>
      <c r="G106" s="543"/>
      <c r="H106" s="543"/>
      <c r="I106" s="543"/>
      <c r="J106" s="543"/>
      <c r="K106" s="544"/>
      <c r="L106" s="553" t="str">
        <f t="shared" si="1"/>
        <v/>
      </c>
      <c r="M106" s="554" t="s">
        <v>364</v>
      </c>
      <c r="N106" s="543" t="s">
        <v>362</v>
      </c>
      <c r="O106" s="543" t="s">
        <v>362</v>
      </c>
      <c r="P106" s="555">
        <v>18</v>
      </c>
      <c r="Q106" s="541" t="s">
        <v>365</v>
      </c>
      <c r="R106" s="554" t="s">
        <v>370</v>
      </c>
      <c r="S106" s="543"/>
      <c r="T106" s="543"/>
      <c r="U106" s="543" t="s">
        <v>362</v>
      </c>
      <c r="V106" s="543"/>
      <c r="W106" s="543"/>
      <c r="X106" s="546"/>
      <c r="Y106" s="546"/>
      <c r="Z106" s="546"/>
      <c r="AA106" s="546"/>
      <c r="AB106" s="547"/>
      <c r="AC106" s="547" t="s">
        <v>362</v>
      </c>
      <c r="AD106" s="547"/>
      <c r="AE106" s="547" t="s">
        <v>362</v>
      </c>
      <c r="AF106" s="547"/>
      <c r="AG106" s="547"/>
      <c r="AH106" s="547"/>
      <c r="AI106" s="547"/>
      <c r="AJ106" s="548"/>
    </row>
    <row r="107" spans="1:36" s="340" customFormat="1" ht="24" customHeight="1">
      <c r="A107" s="541">
        <v>100</v>
      </c>
      <c r="B107" s="542"/>
      <c r="C107" s="543"/>
      <c r="D107" s="543"/>
      <c r="E107" s="543"/>
      <c r="F107" s="543"/>
      <c r="G107" s="543"/>
      <c r="H107" s="543"/>
      <c r="I107" s="543"/>
      <c r="J107" s="543"/>
      <c r="K107" s="544"/>
      <c r="L107" s="553" t="str">
        <f t="shared" si="1"/>
        <v/>
      </c>
      <c r="M107" s="554" t="s">
        <v>364</v>
      </c>
      <c r="N107" s="543" t="s">
        <v>362</v>
      </c>
      <c r="O107" s="543" t="s">
        <v>362</v>
      </c>
      <c r="P107" s="555">
        <v>18</v>
      </c>
      <c r="Q107" s="541" t="s">
        <v>365</v>
      </c>
      <c r="R107" s="554" t="s">
        <v>370</v>
      </c>
      <c r="S107" s="543"/>
      <c r="T107" s="543"/>
      <c r="U107" s="543" t="s">
        <v>362</v>
      </c>
      <c r="V107" s="543"/>
      <c r="W107" s="543"/>
      <c r="X107" s="546"/>
      <c r="Y107" s="546"/>
      <c r="Z107" s="546"/>
      <c r="AA107" s="546"/>
      <c r="AB107" s="547"/>
      <c r="AC107" s="547" t="s">
        <v>362</v>
      </c>
      <c r="AD107" s="547"/>
      <c r="AE107" s="547" t="s">
        <v>362</v>
      </c>
      <c r="AF107" s="547"/>
      <c r="AG107" s="547"/>
      <c r="AH107" s="547"/>
      <c r="AI107" s="547"/>
      <c r="AJ107" s="548"/>
    </row>
    <row r="108" spans="1:36" ht="27" customHeight="1"/>
  </sheetData>
  <mergeCells count="22">
    <mergeCell ref="G6:G7"/>
    <mergeCell ref="U6:W6"/>
    <mergeCell ref="A1:AJ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1006" yWindow="444" count="40">
    <dataValidation type="list" imeMode="disabled" allowBlank="1" showInputMessage="1" showErrorMessage="1" promptTitle="補助具の使用" prompt="補助犬が必要な方は、「犬」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AI8:AI14" xr:uid="{00000000-0002-0000-0D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D00-000001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D00-000002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D00-000003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D00-000004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D00-000005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D00-000006000000}">
      <formula1>13</formula1>
    </dataValidation>
    <dataValidation allowBlank="1" showInputMessage="1" showErrorMessage="1" promptTitle="年齢区分" prompt="年齢を入力すると自動的に表示されます"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D00-000007000000}"/>
    <dataValidation type="list" imeMode="disabled" allowBlank="1" showInputMessage="1" showErrorMessage="1" errorTitle="身障手帳等級" error="身障手帳の等級（1級～6級）をリストから選択してください。" promptTitle="療育手帳等級" prompt="療育手帳の等級を「A」または「B」から選択してください。_x000a_（療育手帳を取得していない方は「なし」を選択）"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D00-000008000000}">
      <formula1>"　,A,B,なし"</formula1>
    </dataValidation>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D00-000009000000}">
      <formula1>"　,肢体不自由,視覚障害,聴覚等障害,内部障害,精神障害,その他"</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D00-00000A000000}">
      <formula1>"　,点"</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D00-00000B000000}">
      <formula1>"　,スタブロ"</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D00-00000C000000}">
      <formula1>"　,リレー"</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D00-00000D000000}">
      <formula1>"　,1m,2m"</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D00-00000E000000}">
      <formula1>"　,手,筆"</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D00-00000F000000}"/>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D00-000010000000}">
      <formula1>"　,杖,松1,松2,ク1,ク2,両駆,片駆,足駆前,足駆後,片上下,電動,投台,ペトラ,他"</formula1>
    </dataValidation>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D00-000011000000}">
      <formula1>"　,なし"</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xr:uid="{00000000-0002-0000-0D00-000012000000}"/>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D00-000013000000}">
      <formula1>"　,50m,100m,200m,800m,1500m,ｽﾗﾛｰﾑ,4×100mﾘﾚｰ,走高跳,立幅跳,走幅跳,砲丸投,ｿﾌﾄﾎﾞｰﾙ投,ｼﾞｬﾍﾞﾘｯｸｽﾛｰ,ﾋﾞｰﾝﾊﾞｯｸﾞ投"</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D00-000014000000}"/>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D00-000015000000}"/>
    <dataValidation type="list" imeMode="disabled" allowBlank="1" showInputMessage="1" showErrorMessage="1" promptTitle="性別" prompt="性別を選択してください。"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xr:uid="{00000000-0002-0000-0D00-000016000000}">
      <formula1>"　,男,女"</formula1>
    </dataValidation>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D00-000017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D00-000018000000}"/>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G9:H107 E8:F107" xr:uid="{00000000-0002-0000-0D00-000019000000}"/>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WWB983048:WWB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xr:uid="{00000000-0002-0000-0D00-00001A000000}">
      <formula1>"　,杖,松1,松2,ク1,ク2,両駆,片駆,他"</formula1>
    </dataValidation>
    <dataValidation imeMode="halfKatakana" allowBlank="1" showInputMessage="1" showErrorMessage="1" sqref="G8:H8" xr:uid="{00000000-0002-0000-0D00-00001B000000}"/>
    <dataValidation type="list" imeMode="disabled" allowBlank="1" showInputMessage="1" showErrorMessage="1" promptTitle="ーーーーー移動中の車いす使用ーーーーー" prompt="移動中に「車いす」を使用する方は、「車」を選択してください。" sqref="AF8:AF107" xr:uid="{00000000-0002-0000-0D00-00001C000000}">
      <formula1>"　,車"</formula1>
    </dataValidation>
    <dataValidation imeMode="halfKatakana" allowBlank="1" showInputMessage="1" showErrorMessage="1" promptTitle="フリガナ" prompt="姓と名の間は全角1文字あけてください。" sqref="D8:D107" xr:uid="{00000000-0002-0000-0D00-00001D000000}"/>
    <dataValidation type="list" allowBlank="1" showInputMessage="1" showErrorMessage="1" promptTitle="ーーーーー補装具（杖、車いすなど）ーーーーー" prompt="競技中に使用する補装具の[凡例]を選択してください。_x000a_　[杖] 杖              　[松1] 松葉杖1本_x000a_　[松2] 松葉杖2本 　[ク1] クラッチ1本_x000a_　[ク2] クラッチ2本   　[両駆] 両手駆動_x000a_　[片駆] 片手駆動    [他]その他" sqref="T8:T107" xr:uid="{1DA7583A-832B-4913-95E3-946231BE4E96}">
      <formula1>"　,杖,松1,松2,ク1,ク2,両駆,片駆,他"</formula1>
    </dataValidation>
    <dataValidation allowBlank="1" showInputMessage="1" showErrorMessage="1" promptTitle="ーーーーー年齢区分ーーーーー" prompt="年齢を入力すると自動的に表示されます。" sqref="L8:L107" xr:uid="{D3859A05-422B-4C17-BDAD-15BE53A19D56}"/>
    <dataValidation type="list" imeMode="disabled" allowBlank="1" showInputMessage="1" showErrorMessage="1" promptTitle="ーーーーー性別ーーーーー" prompt="性別を選択してください。" sqref="J8:J107" xr:uid="{8778862C-E0FE-4784-A056-A9EA3D21AE80}">
      <formula1>"　,男,女"</formula1>
    </dataValidation>
    <dataValidation type="list" imeMode="disabled" allowBlank="1" showInputMessage="1" showErrorMessage="1" errorTitle="身障手帳等級" error="身障手帳の等級（1級～6級）をリストから選択してください。" promptTitle="ーーーーー療育手帳等級ーーーーー" prompt="療育手帳の等級を「A」または「B」から選択してください。_x000a_（療育手帳を取得していない方は「なし」を選択）" sqref="N8:N107" xr:uid="{B409ED27-128E-4BD2-B241-6079EDBA5F77}">
      <formula1>"　,A,B,なし"</formula1>
    </dataValidation>
    <dataValidation type="list" allowBlank="1" showInputMessage="1" showErrorMessage="1" promptTitle="ーーーーー重複障害ーーーーー" prompt="重複する障害がある場合は、リストから選択してください。" sqref="O8:O107" xr:uid="{E78810B7-9537-4513-BD66-3FF0E28110FB}">
      <formula1>"　,肢体不自由,視覚障害,聴覚等障害,内部障害,精神障害,その他"</formula1>
    </dataValidation>
    <dataValidation type="list" allowBlank="1" showInputMessage="1" showErrorMessage="1" promptTitle="ーーーーー特になしーーーーー" prompt="特記事項がない方は、「なし」を選択してください。" sqref="AA8:AA107" xr:uid="{DC1BE54B-E133-4DC1-8CA2-3B5D7A6DF1FB}">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B7882A01-1D37-4F3A-AD4B-7812E202C377}">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D8:AD107" xr:uid="{CAAA8C2A-F2FC-4AE9-83CF-54FE4A007203}">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CCC19635-A1F7-48CD-B63B-A31A5DD487F8}">
      <formula1>"　,手,筆"</formula1>
    </dataValidation>
    <dataValidation type="list" imeMode="disabled" allowBlank="1" showInputMessage="1" showErrorMessage="1" promptTitle="ーーーーー補助具の使用ーーーーー" prompt="補助犬が必要な方は、「犬」を選択してください。" sqref="AI15:AI107" xr:uid="{22BAAD55-2841-46BC-B590-CE388720D4E9}">
      <formula1>"　,犬"</formula1>
    </dataValidation>
  </dataValidations>
  <printOptions horizontalCentered="1"/>
  <pageMargins left="0.23622047244094491" right="0.23622047244094491" top="0.78740157480314965" bottom="0.19685039370078741" header="0.51181102362204722" footer="0.19685039370078741"/>
  <pageSetup paperSize="9" scale="72" fitToHeight="0" orientation="landscape" cellComments="asDisplayed" r:id="rId1"/>
  <headerFooter alignWithMargins="0"/>
  <rowBreaks count="2" manualBreakCount="2">
    <brk id="57" max="19" man="1"/>
    <brk id="82"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R99" sqref="R99"/>
      <selection pane="bottomLeft" activeCell="L3" sqref="L1:L1048576"/>
    </sheetView>
  </sheetViews>
  <sheetFormatPr defaultColWidth="7.83203125" defaultRowHeight="14.15" customHeight="1"/>
  <cols>
    <col min="1" max="1" width="3.83203125" style="345" customWidth="1"/>
    <col min="2" max="2" width="6.08203125" style="346" bestFit="1" customWidth="1"/>
    <col min="3" max="3" width="14.83203125" style="347" bestFit="1" customWidth="1"/>
    <col min="4" max="4" width="12.58203125" style="348" customWidth="1"/>
    <col min="5" max="6" width="12.58203125" style="348" hidden="1" customWidth="1"/>
    <col min="7" max="7" width="12.58203125" style="348" customWidth="1"/>
    <col min="8" max="8" width="12.58203125" style="348" hidden="1" customWidth="1"/>
    <col min="9" max="9" width="13.08203125" style="348" customWidth="1"/>
    <col min="10" max="10" width="4.5" style="348" customWidth="1"/>
    <col min="11" max="11" width="4.5" style="349" customWidth="1"/>
    <col min="12" max="12" width="5.58203125" style="348" hidden="1" customWidth="1"/>
    <col min="13" max="13" width="5.58203125" style="348" customWidth="1"/>
    <col min="14" max="14" width="5.58203125" style="348" bestFit="1" customWidth="1"/>
    <col min="15" max="15" width="8.58203125" style="348" customWidth="1"/>
    <col min="16" max="16" width="5.58203125" style="349" bestFit="1" customWidth="1"/>
    <col min="17" max="17" width="9.33203125" style="348" bestFit="1" customWidth="1"/>
    <col min="18" max="18" width="9.33203125" style="350" bestFit="1" customWidth="1"/>
    <col min="19" max="19" width="9.33203125" style="350" hidden="1" customWidth="1"/>
    <col min="20" max="20" width="7.5" style="350" bestFit="1" customWidth="1"/>
    <col min="21" max="21" width="7.5" style="350" hidden="1" customWidth="1"/>
    <col min="22" max="22" width="9.33203125" style="350" hidden="1" customWidth="1"/>
    <col min="23" max="26" width="7.5" style="350" hidden="1" customWidth="1"/>
    <col min="27" max="27" width="5.5" style="350" bestFit="1" customWidth="1"/>
    <col min="28" max="28" width="5.58203125" style="351" hidden="1" customWidth="1"/>
    <col min="29" max="30" width="5.33203125" style="351" customWidth="1"/>
    <col min="31" max="32" width="5.58203125" style="351" customWidth="1"/>
    <col min="33" max="33" width="5.58203125" style="351" hidden="1" customWidth="1"/>
    <col min="34" max="34" width="5.33203125" style="351" hidden="1" customWidth="1"/>
    <col min="35" max="35" width="5.33203125" style="351" customWidth="1"/>
    <col min="36" max="36" width="19.83203125" style="351" customWidth="1"/>
    <col min="37" max="261" width="7.83203125" style="348"/>
    <col min="262" max="262" width="3.83203125" style="348" customWidth="1"/>
    <col min="263" max="263" width="6.08203125" style="348" bestFit="1" customWidth="1"/>
    <col min="264" max="264" width="14.83203125" style="348" bestFit="1" customWidth="1"/>
    <col min="265" max="265" width="12.58203125" style="348" customWidth="1"/>
    <col min="266" max="266" width="13.08203125" style="348" customWidth="1"/>
    <col min="267" max="268" width="4.5" style="348" customWidth="1"/>
    <col min="269" max="270" width="5.58203125" style="348" bestFit="1" customWidth="1"/>
    <col min="271" max="271" width="8.58203125" style="348" customWidth="1"/>
    <col min="272" max="272" width="5.58203125" style="348" bestFit="1" customWidth="1"/>
    <col min="273" max="274" width="9.33203125" style="348" bestFit="1" customWidth="1"/>
    <col min="275" max="275" width="0" style="348" hidden="1" customWidth="1"/>
    <col min="276" max="276" width="7.5" style="348" bestFit="1" customWidth="1"/>
    <col min="277" max="282" width="0" style="348" hidden="1" customWidth="1"/>
    <col min="283" max="283" width="5.5" style="348" bestFit="1" customWidth="1"/>
    <col min="284" max="284" width="0" style="348" hidden="1" customWidth="1"/>
    <col min="285" max="286" width="5.33203125" style="348" customWidth="1"/>
    <col min="287" max="289" width="5.58203125" style="348" customWidth="1"/>
    <col min="290" max="290" width="0" style="348" hidden="1" customWidth="1"/>
    <col min="291" max="291" width="5.33203125" style="348" customWidth="1"/>
    <col min="292" max="292" width="19.83203125" style="348" customWidth="1"/>
    <col min="293" max="517" width="7.83203125" style="348"/>
    <col min="518" max="518" width="3.83203125" style="348" customWidth="1"/>
    <col min="519" max="519" width="6.08203125" style="348" bestFit="1" customWidth="1"/>
    <col min="520" max="520" width="14.83203125" style="348" bestFit="1" customWidth="1"/>
    <col min="521" max="521" width="12.58203125" style="348" customWidth="1"/>
    <col min="522" max="522" width="13.08203125" style="348" customWidth="1"/>
    <col min="523" max="524" width="4.5" style="348" customWidth="1"/>
    <col min="525" max="526" width="5.58203125" style="348" bestFit="1" customWidth="1"/>
    <col min="527" max="527" width="8.58203125" style="348" customWidth="1"/>
    <col min="528" max="528" width="5.58203125" style="348" bestFit="1" customWidth="1"/>
    <col min="529" max="530" width="9.33203125" style="348" bestFit="1" customWidth="1"/>
    <col min="531" max="531" width="0" style="348" hidden="1" customWidth="1"/>
    <col min="532" max="532" width="7.5" style="348" bestFit="1" customWidth="1"/>
    <col min="533" max="538" width="0" style="348" hidden="1" customWidth="1"/>
    <col min="539" max="539" width="5.5" style="348" bestFit="1" customWidth="1"/>
    <col min="540" max="540" width="0" style="348" hidden="1" customWidth="1"/>
    <col min="541" max="542" width="5.33203125" style="348" customWidth="1"/>
    <col min="543" max="545" width="5.58203125" style="348" customWidth="1"/>
    <col min="546" max="546" width="0" style="348" hidden="1" customWidth="1"/>
    <col min="547" max="547" width="5.33203125" style="348" customWidth="1"/>
    <col min="548" max="548" width="19.83203125" style="348" customWidth="1"/>
    <col min="549" max="773" width="7.83203125" style="348"/>
    <col min="774" max="774" width="3.83203125" style="348" customWidth="1"/>
    <col min="775" max="775" width="6.08203125" style="348" bestFit="1" customWidth="1"/>
    <col min="776" max="776" width="14.83203125" style="348" bestFit="1" customWidth="1"/>
    <col min="777" max="777" width="12.58203125" style="348" customWidth="1"/>
    <col min="778" max="778" width="13.08203125" style="348" customWidth="1"/>
    <col min="779" max="780" width="4.5" style="348" customWidth="1"/>
    <col min="781" max="782" width="5.58203125" style="348" bestFit="1" customWidth="1"/>
    <col min="783" max="783" width="8.58203125" style="348" customWidth="1"/>
    <col min="784" max="784" width="5.58203125" style="348" bestFit="1" customWidth="1"/>
    <col min="785" max="786" width="9.33203125" style="348" bestFit="1" customWidth="1"/>
    <col min="787" max="787" width="0" style="348" hidden="1" customWidth="1"/>
    <col min="788" max="788" width="7.5" style="348" bestFit="1" customWidth="1"/>
    <col min="789" max="794" width="0" style="348" hidden="1" customWidth="1"/>
    <col min="795" max="795" width="5.5" style="348" bestFit="1" customWidth="1"/>
    <col min="796" max="796" width="0" style="348" hidden="1" customWidth="1"/>
    <col min="797" max="798" width="5.33203125" style="348" customWidth="1"/>
    <col min="799" max="801" width="5.58203125" style="348" customWidth="1"/>
    <col min="802" max="802" width="0" style="348" hidden="1" customWidth="1"/>
    <col min="803" max="803" width="5.33203125" style="348" customWidth="1"/>
    <col min="804" max="804" width="19.83203125" style="348" customWidth="1"/>
    <col min="805" max="1029" width="7.83203125" style="348"/>
    <col min="1030" max="1030" width="3.83203125" style="348" customWidth="1"/>
    <col min="1031" max="1031" width="6.08203125" style="348" bestFit="1" customWidth="1"/>
    <col min="1032" max="1032" width="14.83203125" style="348" bestFit="1" customWidth="1"/>
    <col min="1033" max="1033" width="12.58203125" style="348" customWidth="1"/>
    <col min="1034" max="1034" width="13.08203125" style="348" customWidth="1"/>
    <col min="1035" max="1036" width="4.5" style="348" customWidth="1"/>
    <col min="1037" max="1038" width="5.58203125" style="348" bestFit="1" customWidth="1"/>
    <col min="1039" max="1039" width="8.58203125" style="348" customWidth="1"/>
    <col min="1040" max="1040" width="5.58203125" style="348" bestFit="1" customWidth="1"/>
    <col min="1041" max="1042" width="9.33203125" style="348" bestFit="1" customWidth="1"/>
    <col min="1043" max="1043" width="0" style="348" hidden="1" customWidth="1"/>
    <col min="1044" max="1044" width="7.5" style="348" bestFit="1" customWidth="1"/>
    <col min="1045" max="1050" width="0" style="348" hidden="1" customWidth="1"/>
    <col min="1051" max="1051" width="5.5" style="348" bestFit="1" customWidth="1"/>
    <col min="1052" max="1052" width="0" style="348" hidden="1" customWidth="1"/>
    <col min="1053" max="1054" width="5.33203125" style="348" customWidth="1"/>
    <col min="1055" max="1057" width="5.58203125" style="348" customWidth="1"/>
    <col min="1058" max="1058" width="0" style="348" hidden="1" customWidth="1"/>
    <col min="1059" max="1059" width="5.33203125" style="348" customWidth="1"/>
    <col min="1060" max="1060" width="19.83203125" style="348" customWidth="1"/>
    <col min="1061" max="1285" width="7.83203125" style="348"/>
    <col min="1286" max="1286" width="3.83203125" style="348" customWidth="1"/>
    <col min="1287" max="1287" width="6.08203125" style="348" bestFit="1" customWidth="1"/>
    <col min="1288" max="1288" width="14.83203125" style="348" bestFit="1" customWidth="1"/>
    <col min="1289" max="1289" width="12.58203125" style="348" customWidth="1"/>
    <col min="1290" max="1290" width="13.08203125" style="348" customWidth="1"/>
    <col min="1291" max="1292" width="4.5" style="348" customWidth="1"/>
    <col min="1293" max="1294" width="5.58203125" style="348" bestFit="1" customWidth="1"/>
    <col min="1295" max="1295" width="8.58203125" style="348" customWidth="1"/>
    <col min="1296" max="1296" width="5.58203125" style="348" bestFit="1" customWidth="1"/>
    <col min="1297" max="1298" width="9.33203125" style="348" bestFit="1" customWidth="1"/>
    <col min="1299" max="1299" width="0" style="348" hidden="1" customWidth="1"/>
    <col min="1300" max="1300" width="7.5" style="348" bestFit="1" customWidth="1"/>
    <col min="1301" max="1306" width="0" style="348" hidden="1" customWidth="1"/>
    <col min="1307" max="1307" width="5.5" style="348" bestFit="1" customWidth="1"/>
    <col min="1308" max="1308" width="0" style="348" hidden="1" customWidth="1"/>
    <col min="1309" max="1310" width="5.33203125" style="348" customWidth="1"/>
    <col min="1311" max="1313" width="5.58203125" style="348" customWidth="1"/>
    <col min="1314" max="1314" width="0" style="348" hidden="1" customWidth="1"/>
    <col min="1315" max="1315" width="5.33203125" style="348" customWidth="1"/>
    <col min="1316" max="1316" width="19.83203125" style="348" customWidth="1"/>
    <col min="1317" max="1541" width="7.83203125" style="348"/>
    <col min="1542" max="1542" width="3.83203125" style="348" customWidth="1"/>
    <col min="1543" max="1543" width="6.08203125" style="348" bestFit="1" customWidth="1"/>
    <col min="1544" max="1544" width="14.83203125" style="348" bestFit="1" customWidth="1"/>
    <col min="1545" max="1545" width="12.58203125" style="348" customWidth="1"/>
    <col min="1546" max="1546" width="13.08203125" style="348" customWidth="1"/>
    <col min="1547" max="1548" width="4.5" style="348" customWidth="1"/>
    <col min="1549" max="1550" width="5.58203125" style="348" bestFit="1" customWidth="1"/>
    <col min="1551" max="1551" width="8.58203125" style="348" customWidth="1"/>
    <col min="1552" max="1552" width="5.58203125" style="348" bestFit="1" customWidth="1"/>
    <col min="1553" max="1554" width="9.33203125" style="348" bestFit="1" customWidth="1"/>
    <col min="1555" max="1555" width="0" style="348" hidden="1" customWidth="1"/>
    <col min="1556" max="1556" width="7.5" style="348" bestFit="1" customWidth="1"/>
    <col min="1557" max="1562" width="0" style="348" hidden="1" customWidth="1"/>
    <col min="1563" max="1563" width="5.5" style="348" bestFit="1" customWidth="1"/>
    <col min="1564" max="1564" width="0" style="348" hidden="1" customWidth="1"/>
    <col min="1565" max="1566" width="5.33203125" style="348" customWidth="1"/>
    <col min="1567" max="1569" width="5.58203125" style="348" customWidth="1"/>
    <col min="1570" max="1570" width="0" style="348" hidden="1" customWidth="1"/>
    <col min="1571" max="1571" width="5.33203125" style="348" customWidth="1"/>
    <col min="1572" max="1572" width="19.83203125" style="348" customWidth="1"/>
    <col min="1573" max="1797" width="7.83203125" style="348"/>
    <col min="1798" max="1798" width="3.83203125" style="348" customWidth="1"/>
    <col min="1799" max="1799" width="6.08203125" style="348" bestFit="1" customWidth="1"/>
    <col min="1800" max="1800" width="14.83203125" style="348" bestFit="1" customWidth="1"/>
    <col min="1801" max="1801" width="12.58203125" style="348" customWidth="1"/>
    <col min="1802" max="1802" width="13.08203125" style="348" customWidth="1"/>
    <col min="1803" max="1804" width="4.5" style="348" customWidth="1"/>
    <col min="1805" max="1806" width="5.58203125" style="348" bestFit="1" customWidth="1"/>
    <col min="1807" max="1807" width="8.58203125" style="348" customWidth="1"/>
    <col min="1808" max="1808" width="5.58203125" style="348" bestFit="1" customWidth="1"/>
    <col min="1809" max="1810" width="9.33203125" style="348" bestFit="1" customWidth="1"/>
    <col min="1811" max="1811" width="0" style="348" hidden="1" customWidth="1"/>
    <col min="1812" max="1812" width="7.5" style="348" bestFit="1" customWidth="1"/>
    <col min="1813" max="1818" width="0" style="348" hidden="1" customWidth="1"/>
    <col min="1819" max="1819" width="5.5" style="348" bestFit="1" customWidth="1"/>
    <col min="1820" max="1820" width="0" style="348" hidden="1" customWidth="1"/>
    <col min="1821" max="1822" width="5.33203125" style="348" customWidth="1"/>
    <col min="1823" max="1825" width="5.58203125" style="348" customWidth="1"/>
    <col min="1826" max="1826" width="0" style="348" hidden="1" customWidth="1"/>
    <col min="1827" max="1827" width="5.33203125" style="348" customWidth="1"/>
    <col min="1828" max="1828" width="19.83203125" style="348" customWidth="1"/>
    <col min="1829" max="2053" width="7.83203125" style="348"/>
    <col min="2054" max="2054" width="3.83203125" style="348" customWidth="1"/>
    <col min="2055" max="2055" width="6.08203125" style="348" bestFit="1" customWidth="1"/>
    <col min="2056" max="2056" width="14.83203125" style="348" bestFit="1" customWidth="1"/>
    <col min="2057" max="2057" width="12.58203125" style="348" customWidth="1"/>
    <col min="2058" max="2058" width="13.08203125" style="348" customWidth="1"/>
    <col min="2059" max="2060" width="4.5" style="348" customWidth="1"/>
    <col min="2061" max="2062" width="5.58203125" style="348" bestFit="1" customWidth="1"/>
    <col min="2063" max="2063" width="8.58203125" style="348" customWidth="1"/>
    <col min="2064" max="2064" width="5.58203125" style="348" bestFit="1" customWidth="1"/>
    <col min="2065" max="2066" width="9.33203125" style="348" bestFit="1" customWidth="1"/>
    <col min="2067" max="2067" width="0" style="348" hidden="1" customWidth="1"/>
    <col min="2068" max="2068" width="7.5" style="348" bestFit="1" customWidth="1"/>
    <col min="2069" max="2074" width="0" style="348" hidden="1" customWidth="1"/>
    <col min="2075" max="2075" width="5.5" style="348" bestFit="1" customWidth="1"/>
    <col min="2076" max="2076" width="0" style="348" hidden="1" customWidth="1"/>
    <col min="2077" max="2078" width="5.33203125" style="348" customWidth="1"/>
    <col min="2079" max="2081" width="5.58203125" style="348" customWidth="1"/>
    <col min="2082" max="2082" width="0" style="348" hidden="1" customWidth="1"/>
    <col min="2083" max="2083" width="5.33203125" style="348" customWidth="1"/>
    <col min="2084" max="2084" width="19.83203125" style="348" customWidth="1"/>
    <col min="2085" max="2309" width="7.83203125" style="348"/>
    <col min="2310" max="2310" width="3.83203125" style="348" customWidth="1"/>
    <col min="2311" max="2311" width="6.08203125" style="348" bestFit="1" customWidth="1"/>
    <col min="2312" max="2312" width="14.83203125" style="348" bestFit="1" customWidth="1"/>
    <col min="2313" max="2313" width="12.58203125" style="348" customWidth="1"/>
    <col min="2314" max="2314" width="13.08203125" style="348" customWidth="1"/>
    <col min="2315" max="2316" width="4.5" style="348" customWidth="1"/>
    <col min="2317" max="2318" width="5.58203125" style="348" bestFit="1" customWidth="1"/>
    <col min="2319" max="2319" width="8.58203125" style="348" customWidth="1"/>
    <col min="2320" max="2320" width="5.58203125" style="348" bestFit="1" customWidth="1"/>
    <col min="2321" max="2322" width="9.33203125" style="348" bestFit="1" customWidth="1"/>
    <col min="2323" max="2323" width="0" style="348" hidden="1" customWidth="1"/>
    <col min="2324" max="2324" width="7.5" style="348" bestFit="1" customWidth="1"/>
    <col min="2325" max="2330" width="0" style="348" hidden="1" customWidth="1"/>
    <col min="2331" max="2331" width="5.5" style="348" bestFit="1" customWidth="1"/>
    <col min="2332" max="2332" width="0" style="348" hidden="1" customWidth="1"/>
    <col min="2333" max="2334" width="5.33203125" style="348" customWidth="1"/>
    <col min="2335" max="2337" width="5.58203125" style="348" customWidth="1"/>
    <col min="2338" max="2338" width="0" style="348" hidden="1" customWidth="1"/>
    <col min="2339" max="2339" width="5.33203125" style="348" customWidth="1"/>
    <col min="2340" max="2340" width="19.83203125" style="348" customWidth="1"/>
    <col min="2341" max="2565" width="7.83203125" style="348"/>
    <col min="2566" max="2566" width="3.83203125" style="348" customWidth="1"/>
    <col min="2567" max="2567" width="6.08203125" style="348" bestFit="1" customWidth="1"/>
    <col min="2568" max="2568" width="14.83203125" style="348" bestFit="1" customWidth="1"/>
    <col min="2569" max="2569" width="12.58203125" style="348" customWidth="1"/>
    <col min="2570" max="2570" width="13.08203125" style="348" customWidth="1"/>
    <col min="2571" max="2572" width="4.5" style="348" customWidth="1"/>
    <col min="2573" max="2574" width="5.58203125" style="348" bestFit="1" customWidth="1"/>
    <col min="2575" max="2575" width="8.58203125" style="348" customWidth="1"/>
    <col min="2576" max="2576" width="5.58203125" style="348" bestFit="1" customWidth="1"/>
    <col min="2577" max="2578" width="9.33203125" style="348" bestFit="1" customWidth="1"/>
    <col min="2579" max="2579" width="0" style="348" hidden="1" customWidth="1"/>
    <col min="2580" max="2580" width="7.5" style="348" bestFit="1" customWidth="1"/>
    <col min="2581" max="2586" width="0" style="348" hidden="1" customWidth="1"/>
    <col min="2587" max="2587" width="5.5" style="348" bestFit="1" customWidth="1"/>
    <col min="2588" max="2588" width="0" style="348" hidden="1" customWidth="1"/>
    <col min="2589" max="2590" width="5.33203125" style="348" customWidth="1"/>
    <col min="2591" max="2593" width="5.58203125" style="348" customWidth="1"/>
    <col min="2594" max="2594" width="0" style="348" hidden="1" customWidth="1"/>
    <col min="2595" max="2595" width="5.33203125" style="348" customWidth="1"/>
    <col min="2596" max="2596" width="19.83203125" style="348" customWidth="1"/>
    <col min="2597" max="2821" width="7.83203125" style="348"/>
    <col min="2822" max="2822" width="3.83203125" style="348" customWidth="1"/>
    <col min="2823" max="2823" width="6.08203125" style="348" bestFit="1" customWidth="1"/>
    <col min="2824" max="2824" width="14.83203125" style="348" bestFit="1" customWidth="1"/>
    <col min="2825" max="2825" width="12.58203125" style="348" customWidth="1"/>
    <col min="2826" max="2826" width="13.08203125" style="348" customWidth="1"/>
    <col min="2827" max="2828" width="4.5" style="348" customWidth="1"/>
    <col min="2829" max="2830" width="5.58203125" style="348" bestFit="1" customWidth="1"/>
    <col min="2831" max="2831" width="8.58203125" style="348" customWidth="1"/>
    <col min="2832" max="2832" width="5.58203125" style="348" bestFit="1" customWidth="1"/>
    <col min="2833" max="2834" width="9.33203125" style="348" bestFit="1" customWidth="1"/>
    <col min="2835" max="2835" width="0" style="348" hidden="1" customWidth="1"/>
    <col min="2836" max="2836" width="7.5" style="348" bestFit="1" customWidth="1"/>
    <col min="2837" max="2842" width="0" style="348" hidden="1" customWidth="1"/>
    <col min="2843" max="2843" width="5.5" style="348" bestFit="1" customWidth="1"/>
    <col min="2844" max="2844" width="0" style="348" hidden="1" customWidth="1"/>
    <col min="2845" max="2846" width="5.33203125" style="348" customWidth="1"/>
    <col min="2847" max="2849" width="5.58203125" style="348" customWidth="1"/>
    <col min="2850" max="2850" width="0" style="348" hidden="1" customWidth="1"/>
    <col min="2851" max="2851" width="5.33203125" style="348" customWidth="1"/>
    <col min="2852" max="2852" width="19.83203125" style="348" customWidth="1"/>
    <col min="2853" max="3077" width="7.83203125" style="348"/>
    <col min="3078" max="3078" width="3.83203125" style="348" customWidth="1"/>
    <col min="3079" max="3079" width="6.08203125" style="348" bestFit="1" customWidth="1"/>
    <col min="3080" max="3080" width="14.83203125" style="348" bestFit="1" customWidth="1"/>
    <col min="3081" max="3081" width="12.58203125" style="348" customWidth="1"/>
    <col min="3082" max="3082" width="13.08203125" style="348" customWidth="1"/>
    <col min="3083" max="3084" width="4.5" style="348" customWidth="1"/>
    <col min="3085" max="3086" width="5.58203125" style="348" bestFit="1" customWidth="1"/>
    <col min="3087" max="3087" width="8.58203125" style="348" customWidth="1"/>
    <col min="3088" max="3088" width="5.58203125" style="348" bestFit="1" customWidth="1"/>
    <col min="3089" max="3090" width="9.33203125" style="348" bestFit="1" customWidth="1"/>
    <col min="3091" max="3091" width="0" style="348" hidden="1" customWidth="1"/>
    <col min="3092" max="3092" width="7.5" style="348" bestFit="1" customWidth="1"/>
    <col min="3093" max="3098" width="0" style="348" hidden="1" customWidth="1"/>
    <col min="3099" max="3099" width="5.5" style="348" bestFit="1" customWidth="1"/>
    <col min="3100" max="3100" width="0" style="348" hidden="1" customWidth="1"/>
    <col min="3101" max="3102" width="5.33203125" style="348" customWidth="1"/>
    <col min="3103" max="3105" width="5.58203125" style="348" customWidth="1"/>
    <col min="3106" max="3106" width="0" style="348" hidden="1" customWidth="1"/>
    <col min="3107" max="3107" width="5.33203125" style="348" customWidth="1"/>
    <col min="3108" max="3108" width="19.83203125" style="348" customWidth="1"/>
    <col min="3109" max="3333" width="7.83203125" style="348"/>
    <col min="3334" max="3334" width="3.83203125" style="348" customWidth="1"/>
    <col min="3335" max="3335" width="6.08203125" style="348" bestFit="1" customWidth="1"/>
    <col min="3336" max="3336" width="14.83203125" style="348" bestFit="1" customWidth="1"/>
    <col min="3337" max="3337" width="12.58203125" style="348" customWidth="1"/>
    <col min="3338" max="3338" width="13.08203125" style="348" customWidth="1"/>
    <col min="3339" max="3340" width="4.5" style="348" customWidth="1"/>
    <col min="3341" max="3342" width="5.58203125" style="348" bestFit="1" customWidth="1"/>
    <col min="3343" max="3343" width="8.58203125" style="348" customWidth="1"/>
    <col min="3344" max="3344" width="5.58203125" style="348" bestFit="1" customWidth="1"/>
    <col min="3345" max="3346" width="9.33203125" style="348" bestFit="1" customWidth="1"/>
    <col min="3347" max="3347" width="0" style="348" hidden="1" customWidth="1"/>
    <col min="3348" max="3348" width="7.5" style="348" bestFit="1" customWidth="1"/>
    <col min="3349" max="3354" width="0" style="348" hidden="1" customWidth="1"/>
    <col min="3355" max="3355" width="5.5" style="348" bestFit="1" customWidth="1"/>
    <col min="3356" max="3356" width="0" style="348" hidden="1" customWidth="1"/>
    <col min="3357" max="3358" width="5.33203125" style="348" customWidth="1"/>
    <col min="3359" max="3361" width="5.58203125" style="348" customWidth="1"/>
    <col min="3362" max="3362" width="0" style="348" hidden="1" customWidth="1"/>
    <col min="3363" max="3363" width="5.33203125" style="348" customWidth="1"/>
    <col min="3364" max="3364" width="19.83203125" style="348" customWidth="1"/>
    <col min="3365" max="3589" width="7.83203125" style="348"/>
    <col min="3590" max="3590" width="3.83203125" style="348" customWidth="1"/>
    <col min="3591" max="3591" width="6.08203125" style="348" bestFit="1" customWidth="1"/>
    <col min="3592" max="3592" width="14.83203125" style="348" bestFit="1" customWidth="1"/>
    <col min="3593" max="3593" width="12.58203125" style="348" customWidth="1"/>
    <col min="3594" max="3594" width="13.08203125" style="348" customWidth="1"/>
    <col min="3595" max="3596" width="4.5" style="348" customWidth="1"/>
    <col min="3597" max="3598" width="5.58203125" style="348" bestFit="1" customWidth="1"/>
    <col min="3599" max="3599" width="8.58203125" style="348" customWidth="1"/>
    <col min="3600" max="3600" width="5.58203125" style="348" bestFit="1" customWidth="1"/>
    <col min="3601" max="3602" width="9.33203125" style="348" bestFit="1" customWidth="1"/>
    <col min="3603" max="3603" width="0" style="348" hidden="1" customWidth="1"/>
    <col min="3604" max="3604" width="7.5" style="348" bestFit="1" customWidth="1"/>
    <col min="3605" max="3610" width="0" style="348" hidden="1" customWidth="1"/>
    <col min="3611" max="3611" width="5.5" style="348" bestFit="1" customWidth="1"/>
    <col min="3612" max="3612" width="0" style="348" hidden="1" customWidth="1"/>
    <col min="3613" max="3614" width="5.33203125" style="348" customWidth="1"/>
    <col min="3615" max="3617" width="5.58203125" style="348" customWidth="1"/>
    <col min="3618" max="3618" width="0" style="348" hidden="1" customWidth="1"/>
    <col min="3619" max="3619" width="5.33203125" style="348" customWidth="1"/>
    <col min="3620" max="3620" width="19.83203125" style="348" customWidth="1"/>
    <col min="3621" max="3845" width="7.83203125" style="348"/>
    <col min="3846" max="3846" width="3.83203125" style="348" customWidth="1"/>
    <col min="3847" max="3847" width="6.08203125" style="348" bestFit="1" customWidth="1"/>
    <col min="3848" max="3848" width="14.83203125" style="348" bestFit="1" customWidth="1"/>
    <col min="3849" max="3849" width="12.58203125" style="348" customWidth="1"/>
    <col min="3850" max="3850" width="13.08203125" style="348" customWidth="1"/>
    <col min="3851" max="3852" width="4.5" style="348" customWidth="1"/>
    <col min="3853" max="3854" width="5.58203125" style="348" bestFit="1" customWidth="1"/>
    <col min="3855" max="3855" width="8.58203125" style="348" customWidth="1"/>
    <col min="3856" max="3856" width="5.58203125" style="348" bestFit="1" customWidth="1"/>
    <col min="3857" max="3858" width="9.33203125" style="348" bestFit="1" customWidth="1"/>
    <col min="3859" max="3859" width="0" style="348" hidden="1" customWidth="1"/>
    <col min="3860" max="3860" width="7.5" style="348" bestFit="1" customWidth="1"/>
    <col min="3861" max="3866" width="0" style="348" hidden="1" customWidth="1"/>
    <col min="3867" max="3867" width="5.5" style="348" bestFit="1" customWidth="1"/>
    <col min="3868" max="3868" width="0" style="348" hidden="1" customWidth="1"/>
    <col min="3869" max="3870" width="5.33203125" style="348" customWidth="1"/>
    <col min="3871" max="3873" width="5.58203125" style="348" customWidth="1"/>
    <col min="3874" max="3874" width="0" style="348" hidden="1" customWidth="1"/>
    <col min="3875" max="3875" width="5.33203125" style="348" customWidth="1"/>
    <col min="3876" max="3876" width="19.83203125" style="348" customWidth="1"/>
    <col min="3877" max="4101" width="7.83203125" style="348"/>
    <col min="4102" max="4102" width="3.83203125" style="348" customWidth="1"/>
    <col min="4103" max="4103" width="6.08203125" style="348" bestFit="1" customWidth="1"/>
    <col min="4104" max="4104" width="14.83203125" style="348" bestFit="1" customWidth="1"/>
    <col min="4105" max="4105" width="12.58203125" style="348" customWidth="1"/>
    <col min="4106" max="4106" width="13.08203125" style="348" customWidth="1"/>
    <col min="4107" max="4108" width="4.5" style="348" customWidth="1"/>
    <col min="4109" max="4110" width="5.58203125" style="348" bestFit="1" customWidth="1"/>
    <col min="4111" max="4111" width="8.58203125" style="348" customWidth="1"/>
    <col min="4112" max="4112" width="5.58203125" style="348" bestFit="1" customWidth="1"/>
    <col min="4113" max="4114" width="9.33203125" style="348" bestFit="1" customWidth="1"/>
    <col min="4115" max="4115" width="0" style="348" hidden="1" customWidth="1"/>
    <col min="4116" max="4116" width="7.5" style="348" bestFit="1" customWidth="1"/>
    <col min="4117" max="4122" width="0" style="348" hidden="1" customWidth="1"/>
    <col min="4123" max="4123" width="5.5" style="348" bestFit="1" customWidth="1"/>
    <col min="4124" max="4124" width="0" style="348" hidden="1" customWidth="1"/>
    <col min="4125" max="4126" width="5.33203125" style="348" customWidth="1"/>
    <col min="4127" max="4129" width="5.58203125" style="348" customWidth="1"/>
    <col min="4130" max="4130" width="0" style="348" hidden="1" customWidth="1"/>
    <col min="4131" max="4131" width="5.33203125" style="348" customWidth="1"/>
    <col min="4132" max="4132" width="19.83203125" style="348" customWidth="1"/>
    <col min="4133" max="4357" width="7.83203125" style="348"/>
    <col min="4358" max="4358" width="3.83203125" style="348" customWidth="1"/>
    <col min="4359" max="4359" width="6.08203125" style="348" bestFit="1" customWidth="1"/>
    <col min="4360" max="4360" width="14.83203125" style="348" bestFit="1" customWidth="1"/>
    <col min="4361" max="4361" width="12.58203125" style="348" customWidth="1"/>
    <col min="4362" max="4362" width="13.08203125" style="348" customWidth="1"/>
    <col min="4363" max="4364" width="4.5" style="348" customWidth="1"/>
    <col min="4365" max="4366" width="5.58203125" style="348" bestFit="1" customWidth="1"/>
    <col min="4367" max="4367" width="8.58203125" style="348" customWidth="1"/>
    <col min="4368" max="4368" width="5.58203125" style="348" bestFit="1" customWidth="1"/>
    <col min="4369" max="4370" width="9.33203125" style="348" bestFit="1" customWidth="1"/>
    <col min="4371" max="4371" width="0" style="348" hidden="1" customWidth="1"/>
    <col min="4372" max="4372" width="7.5" style="348" bestFit="1" customWidth="1"/>
    <col min="4373" max="4378" width="0" style="348" hidden="1" customWidth="1"/>
    <col min="4379" max="4379" width="5.5" style="348" bestFit="1" customWidth="1"/>
    <col min="4380" max="4380" width="0" style="348" hidden="1" customWidth="1"/>
    <col min="4381" max="4382" width="5.33203125" style="348" customWidth="1"/>
    <col min="4383" max="4385" width="5.58203125" style="348" customWidth="1"/>
    <col min="4386" max="4386" width="0" style="348" hidden="1" customWidth="1"/>
    <col min="4387" max="4387" width="5.33203125" style="348" customWidth="1"/>
    <col min="4388" max="4388" width="19.83203125" style="348" customWidth="1"/>
    <col min="4389" max="4613" width="7.83203125" style="348"/>
    <col min="4614" max="4614" width="3.83203125" style="348" customWidth="1"/>
    <col min="4615" max="4615" width="6.08203125" style="348" bestFit="1" customWidth="1"/>
    <col min="4616" max="4616" width="14.83203125" style="348" bestFit="1" customWidth="1"/>
    <col min="4617" max="4617" width="12.58203125" style="348" customWidth="1"/>
    <col min="4618" max="4618" width="13.08203125" style="348" customWidth="1"/>
    <col min="4619" max="4620" width="4.5" style="348" customWidth="1"/>
    <col min="4621" max="4622" width="5.58203125" style="348" bestFit="1" customWidth="1"/>
    <col min="4623" max="4623" width="8.58203125" style="348" customWidth="1"/>
    <col min="4624" max="4624" width="5.58203125" style="348" bestFit="1" customWidth="1"/>
    <col min="4625" max="4626" width="9.33203125" style="348" bestFit="1" customWidth="1"/>
    <col min="4627" max="4627" width="0" style="348" hidden="1" customWidth="1"/>
    <col min="4628" max="4628" width="7.5" style="348" bestFit="1" customWidth="1"/>
    <col min="4629" max="4634" width="0" style="348" hidden="1" customWidth="1"/>
    <col min="4635" max="4635" width="5.5" style="348" bestFit="1" customWidth="1"/>
    <col min="4636" max="4636" width="0" style="348" hidden="1" customWidth="1"/>
    <col min="4637" max="4638" width="5.33203125" style="348" customWidth="1"/>
    <col min="4639" max="4641" width="5.58203125" style="348" customWidth="1"/>
    <col min="4642" max="4642" width="0" style="348" hidden="1" customWidth="1"/>
    <col min="4643" max="4643" width="5.33203125" style="348" customWidth="1"/>
    <col min="4644" max="4644" width="19.83203125" style="348" customWidth="1"/>
    <col min="4645" max="4869" width="7.83203125" style="348"/>
    <col min="4870" max="4870" width="3.83203125" style="348" customWidth="1"/>
    <col min="4871" max="4871" width="6.08203125" style="348" bestFit="1" customWidth="1"/>
    <col min="4872" max="4872" width="14.83203125" style="348" bestFit="1" customWidth="1"/>
    <col min="4873" max="4873" width="12.58203125" style="348" customWidth="1"/>
    <col min="4874" max="4874" width="13.08203125" style="348" customWidth="1"/>
    <col min="4875" max="4876" width="4.5" style="348" customWidth="1"/>
    <col min="4877" max="4878" width="5.58203125" style="348" bestFit="1" customWidth="1"/>
    <col min="4879" max="4879" width="8.58203125" style="348" customWidth="1"/>
    <col min="4880" max="4880" width="5.58203125" style="348" bestFit="1" customWidth="1"/>
    <col min="4881" max="4882" width="9.33203125" style="348" bestFit="1" customWidth="1"/>
    <col min="4883" max="4883" width="0" style="348" hidden="1" customWidth="1"/>
    <col min="4884" max="4884" width="7.5" style="348" bestFit="1" customWidth="1"/>
    <col min="4885" max="4890" width="0" style="348" hidden="1" customWidth="1"/>
    <col min="4891" max="4891" width="5.5" style="348" bestFit="1" customWidth="1"/>
    <col min="4892" max="4892" width="0" style="348" hidden="1" customWidth="1"/>
    <col min="4893" max="4894" width="5.33203125" style="348" customWidth="1"/>
    <col min="4895" max="4897" width="5.58203125" style="348" customWidth="1"/>
    <col min="4898" max="4898" width="0" style="348" hidden="1" customWidth="1"/>
    <col min="4899" max="4899" width="5.33203125" style="348" customWidth="1"/>
    <col min="4900" max="4900" width="19.83203125" style="348" customWidth="1"/>
    <col min="4901" max="5125" width="7.83203125" style="348"/>
    <col min="5126" max="5126" width="3.83203125" style="348" customWidth="1"/>
    <col min="5127" max="5127" width="6.08203125" style="348" bestFit="1" customWidth="1"/>
    <col min="5128" max="5128" width="14.83203125" style="348" bestFit="1" customWidth="1"/>
    <col min="5129" max="5129" width="12.58203125" style="348" customWidth="1"/>
    <col min="5130" max="5130" width="13.08203125" style="348" customWidth="1"/>
    <col min="5131" max="5132" width="4.5" style="348" customWidth="1"/>
    <col min="5133" max="5134" width="5.58203125" style="348" bestFit="1" customWidth="1"/>
    <col min="5135" max="5135" width="8.58203125" style="348" customWidth="1"/>
    <col min="5136" max="5136" width="5.58203125" style="348" bestFit="1" customWidth="1"/>
    <col min="5137" max="5138" width="9.33203125" style="348" bestFit="1" customWidth="1"/>
    <col min="5139" max="5139" width="0" style="348" hidden="1" customWidth="1"/>
    <col min="5140" max="5140" width="7.5" style="348" bestFit="1" customWidth="1"/>
    <col min="5141" max="5146" width="0" style="348" hidden="1" customWidth="1"/>
    <col min="5147" max="5147" width="5.5" style="348" bestFit="1" customWidth="1"/>
    <col min="5148" max="5148" width="0" style="348" hidden="1" customWidth="1"/>
    <col min="5149" max="5150" width="5.33203125" style="348" customWidth="1"/>
    <col min="5151" max="5153" width="5.58203125" style="348" customWidth="1"/>
    <col min="5154" max="5154" width="0" style="348" hidden="1" customWidth="1"/>
    <col min="5155" max="5155" width="5.33203125" style="348" customWidth="1"/>
    <col min="5156" max="5156" width="19.83203125" style="348" customWidth="1"/>
    <col min="5157" max="5381" width="7.83203125" style="348"/>
    <col min="5382" max="5382" width="3.83203125" style="348" customWidth="1"/>
    <col min="5383" max="5383" width="6.08203125" style="348" bestFit="1" customWidth="1"/>
    <col min="5384" max="5384" width="14.83203125" style="348" bestFit="1" customWidth="1"/>
    <col min="5385" max="5385" width="12.58203125" style="348" customWidth="1"/>
    <col min="5386" max="5386" width="13.08203125" style="348" customWidth="1"/>
    <col min="5387" max="5388" width="4.5" style="348" customWidth="1"/>
    <col min="5389" max="5390" width="5.58203125" style="348" bestFit="1" customWidth="1"/>
    <col min="5391" max="5391" width="8.58203125" style="348" customWidth="1"/>
    <col min="5392" max="5392" width="5.58203125" style="348" bestFit="1" customWidth="1"/>
    <col min="5393" max="5394" width="9.33203125" style="348" bestFit="1" customWidth="1"/>
    <col min="5395" max="5395" width="0" style="348" hidden="1" customWidth="1"/>
    <col min="5396" max="5396" width="7.5" style="348" bestFit="1" customWidth="1"/>
    <col min="5397" max="5402" width="0" style="348" hidden="1" customWidth="1"/>
    <col min="5403" max="5403" width="5.5" style="348" bestFit="1" customWidth="1"/>
    <col min="5404" max="5404" width="0" style="348" hidden="1" customWidth="1"/>
    <col min="5405" max="5406" width="5.33203125" style="348" customWidth="1"/>
    <col min="5407" max="5409" width="5.58203125" style="348" customWidth="1"/>
    <col min="5410" max="5410" width="0" style="348" hidden="1" customWidth="1"/>
    <col min="5411" max="5411" width="5.33203125" style="348" customWidth="1"/>
    <col min="5412" max="5412" width="19.83203125" style="348" customWidth="1"/>
    <col min="5413" max="5637" width="7.83203125" style="348"/>
    <col min="5638" max="5638" width="3.83203125" style="348" customWidth="1"/>
    <col min="5639" max="5639" width="6.08203125" style="348" bestFit="1" customWidth="1"/>
    <col min="5640" max="5640" width="14.83203125" style="348" bestFit="1" customWidth="1"/>
    <col min="5641" max="5641" width="12.58203125" style="348" customWidth="1"/>
    <col min="5642" max="5642" width="13.08203125" style="348" customWidth="1"/>
    <col min="5643" max="5644" width="4.5" style="348" customWidth="1"/>
    <col min="5645" max="5646" width="5.58203125" style="348" bestFit="1" customWidth="1"/>
    <col min="5647" max="5647" width="8.58203125" style="348" customWidth="1"/>
    <col min="5648" max="5648" width="5.58203125" style="348" bestFit="1" customWidth="1"/>
    <col min="5649" max="5650" width="9.33203125" style="348" bestFit="1" customWidth="1"/>
    <col min="5651" max="5651" width="0" style="348" hidden="1" customWidth="1"/>
    <col min="5652" max="5652" width="7.5" style="348" bestFit="1" customWidth="1"/>
    <col min="5653" max="5658" width="0" style="348" hidden="1" customWidth="1"/>
    <col min="5659" max="5659" width="5.5" style="348" bestFit="1" customWidth="1"/>
    <col min="5660" max="5660" width="0" style="348" hidden="1" customWidth="1"/>
    <col min="5661" max="5662" width="5.33203125" style="348" customWidth="1"/>
    <col min="5663" max="5665" width="5.58203125" style="348" customWidth="1"/>
    <col min="5666" max="5666" width="0" style="348" hidden="1" customWidth="1"/>
    <col min="5667" max="5667" width="5.33203125" style="348" customWidth="1"/>
    <col min="5668" max="5668" width="19.83203125" style="348" customWidth="1"/>
    <col min="5669" max="5893" width="7.83203125" style="348"/>
    <col min="5894" max="5894" width="3.83203125" style="348" customWidth="1"/>
    <col min="5895" max="5895" width="6.08203125" style="348" bestFit="1" customWidth="1"/>
    <col min="5896" max="5896" width="14.83203125" style="348" bestFit="1" customWidth="1"/>
    <col min="5897" max="5897" width="12.58203125" style="348" customWidth="1"/>
    <col min="5898" max="5898" width="13.08203125" style="348" customWidth="1"/>
    <col min="5899" max="5900" width="4.5" style="348" customWidth="1"/>
    <col min="5901" max="5902" width="5.58203125" style="348" bestFit="1" customWidth="1"/>
    <col min="5903" max="5903" width="8.58203125" style="348" customWidth="1"/>
    <col min="5904" max="5904" width="5.58203125" style="348" bestFit="1" customWidth="1"/>
    <col min="5905" max="5906" width="9.33203125" style="348" bestFit="1" customWidth="1"/>
    <col min="5907" max="5907" width="0" style="348" hidden="1" customWidth="1"/>
    <col min="5908" max="5908" width="7.5" style="348" bestFit="1" customWidth="1"/>
    <col min="5909" max="5914" width="0" style="348" hidden="1" customWidth="1"/>
    <col min="5915" max="5915" width="5.5" style="348" bestFit="1" customWidth="1"/>
    <col min="5916" max="5916" width="0" style="348" hidden="1" customWidth="1"/>
    <col min="5917" max="5918" width="5.33203125" style="348" customWidth="1"/>
    <col min="5919" max="5921" width="5.58203125" style="348" customWidth="1"/>
    <col min="5922" max="5922" width="0" style="348" hidden="1" customWidth="1"/>
    <col min="5923" max="5923" width="5.33203125" style="348" customWidth="1"/>
    <col min="5924" max="5924" width="19.83203125" style="348" customWidth="1"/>
    <col min="5925" max="6149" width="7.83203125" style="348"/>
    <col min="6150" max="6150" width="3.83203125" style="348" customWidth="1"/>
    <col min="6151" max="6151" width="6.08203125" style="348" bestFit="1" customWidth="1"/>
    <col min="6152" max="6152" width="14.83203125" style="348" bestFit="1" customWidth="1"/>
    <col min="6153" max="6153" width="12.58203125" style="348" customWidth="1"/>
    <col min="6154" max="6154" width="13.08203125" style="348" customWidth="1"/>
    <col min="6155" max="6156" width="4.5" style="348" customWidth="1"/>
    <col min="6157" max="6158" width="5.58203125" style="348" bestFit="1" customWidth="1"/>
    <col min="6159" max="6159" width="8.58203125" style="348" customWidth="1"/>
    <col min="6160" max="6160" width="5.58203125" style="348" bestFit="1" customWidth="1"/>
    <col min="6161" max="6162" width="9.33203125" style="348" bestFit="1" customWidth="1"/>
    <col min="6163" max="6163" width="0" style="348" hidden="1" customWidth="1"/>
    <col min="6164" max="6164" width="7.5" style="348" bestFit="1" customWidth="1"/>
    <col min="6165" max="6170" width="0" style="348" hidden="1" customWidth="1"/>
    <col min="6171" max="6171" width="5.5" style="348" bestFit="1" customWidth="1"/>
    <col min="6172" max="6172" width="0" style="348" hidden="1" customWidth="1"/>
    <col min="6173" max="6174" width="5.33203125" style="348" customWidth="1"/>
    <col min="6175" max="6177" width="5.58203125" style="348" customWidth="1"/>
    <col min="6178" max="6178" width="0" style="348" hidden="1" customWidth="1"/>
    <col min="6179" max="6179" width="5.33203125" style="348" customWidth="1"/>
    <col min="6180" max="6180" width="19.83203125" style="348" customWidth="1"/>
    <col min="6181" max="6405" width="7.83203125" style="348"/>
    <col min="6406" max="6406" width="3.83203125" style="348" customWidth="1"/>
    <col min="6407" max="6407" width="6.08203125" style="348" bestFit="1" customWidth="1"/>
    <col min="6408" max="6408" width="14.83203125" style="348" bestFit="1" customWidth="1"/>
    <col min="6409" max="6409" width="12.58203125" style="348" customWidth="1"/>
    <col min="6410" max="6410" width="13.08203125" style="348" customWidth="1"/>
    <col min="6411" max="6412" width="4.5" style="348" customWidth="1"/>
    <col min="6413" max="6414" width="5.58203125" style="348" bestFit="1" customWidth="1"/>
    <col min="6415" max="6415" width="8.58203125" style="348" customWidth="1"/>
    <col min="6416" max="6416" width="5.58203125" style="348" bestFit="1" customWidth="1"/>
    <col min="6417" max="6418" width="9.33203125" style="348" bestFit="1" customWidth="1"/>
    <col min="6419" max="6419" width="0" style="348" hidden="1" customWidth="1"/>
    <col min="6420" max="6420" width="7.5" style="348" bestFit="1" customWidth="1"/>
    <col min="6421" max="6426" width="0" style="348" hidden="1" customWidth="1"/>
    <col min="6427" max="6427" width="5.5" style="348" bestFit="1" customWidth="1"/>
    <col min="6428" max="6428" width="0" style="348" hidden="1" customWidth="1"/>
    <col min="6429" max="6430" width="5.33203125" style="348" customWidth="1"/>
    <col min="6431" max="6433" width="5.58203125" style="348" customWidth="1"/>
    <col min="6434" max="6434" width="0" style="348" hidden="1" customWidth="1"/>
    <col min="6435" max="6435" width="5.33203125" style="348" customWidth="1"/>
    <col min="6436" max="6436" width="19.83203125" style="348" customWidth="1"/>
    <col min="6437" max="6661" width="7.83203125" style="348"/>
    <col min="6662" max="6662" width="3.83203125" style="348" customWidth="1"/>
    <col min="6663" max="6663" width="6.08203125" style="348" bestFit="1" customWidth="1"/>
    <col min="6664" max="6664" width="14.83203125" style="348" bestFit="1" customWidth="1"/>
    <col min="6665" max="6665" width="12.58203125" style="348" customWidth="1"/>
    <col min="6666" max="6666" width="13.08203125" style="348" customWidth="1"/>
    <col min="6667" max="6668" width="4.5" style="348" customWidth="1"/>
    <col min="6669" max="6670" width="5.58203125" style="348" bestFit="1" customWidth="1"/>
    <col min="6671" max="6671" width="8.58203125" style="348" customWidth="1"/>
    <col min="6672" max="6672" width="5.58203125" style="348" bestFit="1" customWidth="1"/>
    <col min="6673" max="6674" width="9.33203125" style="348" bestFit="1" customWidth="1"/>
    <col min="6675" max="6675" width="0" style="348" hidden="1" customWidth="1"/>
    <col min="6676" max="6676" width="7.5" style="348" bestFit="1" customWidth="1"/>
    <col min="6677" max="6682" width="0" style="348" hidden="1" customWidth="1"/>
    <col min="6683" max="6683" width="5.5" style="348" bestFit="1" customWidth="1"/>
    <col min="6684" max="6684" width="0" style="348" hidden="1" customWidth="1"/>
    <col min="6685" max="6686" width="5.33203125" style="348" customWidth="1"/>
    <col min="6687" max="6689" width="5.58203125" style="348" customWidth="1"/>
    <col min="6690" max="6690" width="0" style="348" hidden="1" customWidth="1"/>
    <col min="6691" max="6691" width="5.33203125" style="348" customWidth="1"/>
    <col min="6692" max="6692" width="19.83203125" style="348" customWidth="1"/>
    <col min="6693" max="6917" width="7.83203125" style="348"/>
    <col min="6918" max="6918" width="3.83203125" style="348" customWidth="1"/>
    <col min="6919" max="6919" width="6.08203125" style="348" bestFit="1" customWidth="1"/>
    <col min="6920" max="6920" width="14.83203125" style="348" bestFit="1" customWidth="1"/>
    <col min="6921" max="6921" width="12.58203125" style="348" customWidth="1"/>
    <col min="6922" max="6922" width="13.08203125" style="348" customWidth="1"/>
    <col min="6923" max="6924" width="4.5" style="348" customWidth="1"/>
    <col min="6925" max="6926" width="5.58203125" style="348" bestFit="1" customWidth="1"/>
    <col min="6927" max="6927" width="8.58203125" style="348" customWidth="1"/>
    <col min="6928" max="6928" width="5.58203125" style="348" bestFit="1" customWidth="1"/>
    <col min="6929" max="6930" width="9.33203125" style="348" bestFit="1" customWidth="1"/>
    <col min="6931" max="6931" width="0" style="348" hidden="1" customWidth="1"/>
    <col min="6932" max="6932" width="7.5" style="348" bestFit="1" customWidth="1"/>
    <col min="6933" max="6938" width="0" style="348" hidden="1" customWidth="1"/>
    <col min="6939" max="6939" width="5.5" style="348" bestFit="1" customWidth="1"/>
    <col min="6940" max="6940" width="0" style="348" hidden="1" customWidth="1"/>
    <col min="6941" max="6942" width="5.33203125" style="348" customWidth="1"/>
    <col min="6943" max="6945" width="5.58203125" style="348" customWidth="1"/>
    <col min="6946" max="6946" width="0" style="348" hidden="1" customWidth="1"/>
    <col min="6947" max="6947" width="5.33203125" style="348" customWidth="1"/>
    <col min="6948" max="6948" width="19.83203125" style="348" customWidth="1"/>
    <col min="6949" max="7173" width="7.83203125" style="348"/>
    <col min="7174" max="7174" width="3.83203125" style="348" customWidth="1"/>
    <col min="7175" max="7175" width="6.08203125" style="348" bestFit="1" customWidth="1"/>
    <col min="7176" max="7176" width="14.83203125" style="348" bestFit="1" customWidth="1"/>
    <col min="7177" max="7177" width="12.58203125" style="348" customWidth="1"/>
    <col min="7178" max="7178" width="13.08203125" style="348" customWidth="1"/>
    <col min="7179" max="7180" width="4.5" style="348" customWidth="1"/>
    <col min="7181" max="7182" width="5.58203125" style="348" bestFit="1" customWidth="1"/>
    <col min="7183" max="7183" width="8.58203125" style="348" customWidth="1"/>
    <col min="7184" max="7184" width="5.58203125" style="348" bestFit="1" customWidth="1"/>
    <col min="7185" max="7186" width="9.33203125" style="348" bestFit="1" customWidth="1"/>
    <col min="7187" max="7187" width="0" style="348" hidden="1" customWidth="1"/>
    <col min="7188" max="7188" width="7.5" style="348" bestFit="1" customWidth="1"/>
    <col min="7189" max="7194" width="0" style="348" hidden="1" customWidth="1"/>
    <col min="7195" max="7195" width="5.5" style="348" bestFit="1" customWidth="1"/>
    <col min="7196" max="7196" width="0" style="348" hidden="1" customWidth="1"/>
    <col min="7197" max="7198" width="5.33203125" style="348" customWidth="1"/>
    <col min="7199" max="7201" width="5.58203125" style="348" customWidth="1"/>
    <col min="7202" max="7202" width="0" style="348" hidden="1" customWidth="1"/>
    <col min="7203" max="7203" width="5.33203125" style="348" customWidth="1"/>
    <col min="7204" max="7204" width="19.83203125" style="348" customWidth="1"/>
    <col min="7205" max="7429" width="7.83203125" style="348"/>
    <col min="7430" max="7430" width="3.83203125" style="348" customWidth="1"/>
    <col min="7431" max="7431" width="6.08203125" style="348" bestFit="1" customWidth="1"/>
    <col min="7432" max="7432" width="14.83203125" style="348" bestFit="1" customWidth="1"/>
    <col min="7433" max="7433" width="12.58203125" style="348" customWidth="1"/>
    <col min="7434" max="7434" width="13.08203125" style="348" customWidth="1"/>
    <col min="7435" max="7436" width="4.5" style="348" customWidth="1"/>
    <col min="7437" max="7438" width="5.58203125" style="348" bestFit="1" customWidth="1"/>
    <col min="7439" max="7439" width="8.58203125" style="348" customWidth="1"/>
    <col min="7440" max="7440" width="5.58203125" style="348" bestFit="1" customWidth="1"/>
    <col min="7441" max="7442" width="9.33203125" style="348" bestFit="1" customWidth="1"/>
    <col min="7443" max="7443" width="0" style="348" hidden="1" customWidth="1"/>
    <col min="7444" max="7444" width="7.5" style="348" bestFit="1" customWidth="1"/>
    <col min="7445" max="7450" width="0" style="348" hidden="1" customWidth="1"/>
    <col min="7451" max="7451" width="5.5" style="348" bestFit="1" customWidth="1"/>
    <col min="7452" max="7452" width="0" style="348" hidden="1" customWidth="1"/>
    <col min="7453" max="7454" width="5.33203125" style="348" customWidth="1"/>
    <col min="7455" max="7457" width="5.58203125" style="348" customWidth="1"/>
    <col min="7458" max="7458" width="0" style="348" hidden="1" customWidth="1"/>
    <col min="7459" max="7459" width="5.33203125" style="348" customWidth="1"/>
    <col min="7460" max="7460" width="19.83203125" style="348" customWidth="1"/>
    <col min="7461" max="7685" width="7.83203125" style="348"/>
    <col min="7686" max="7686" width="3.83203125" style="348" customWidth="1"/>
    <col min="7687" max="7687" width="6.08203125" style="348" bestFit="1" customWidth="1"/>
    <col min="7688" max="7688" width="14.83203125" style="348" bestFit="1" customWidth="1"/>
    <col min="7689" max="7689" width="12.58203125" style="348" customWidth="1"/>
    <col min="7690" max="7690" width="13.08203125" style="348" customWidth="1"/>
    <col min="7691" max="7692" width="4.5" style="348" customWidth="1"/>
    <col min="7693" max="7694" width="5.58203125" style="348" bestFit="1" customWidth="1"/>
    <col min="7695" max="7695" width="8.58203125" style="348" customWidth="1"/>
    <col min="7696" max="7696" width="5.58203125" style="348" bestFit="1" customWidth="1"/>
    <col min="7697" max="7698" width="9.33203125" style="348" bestFit="1" customWidth="1"/>
    <col min="7699" max="7699" width="0" style="348" hidden="1" customWidth="1"/>
    <col min="7700" max="7700" width="7.5" style="348" bestFit="1" customWidth="1"/>
    <col min="7701" max="7706" width="0" style="348" hidden="1" customWidth="1"/>
    <col min="7707" max="7707" width="5.5" style="348" bestFit="1" customWidth="1"/>
    <col min="7708" max="7708" width="0" style="348" hidden="1" customWidth="1"/>
    <col min="7709" max="7710" width="5.33203125" style="348" customWidth="1"/>
    <col min="7711" max="7713" width="5.58203125" style="348" customWidth="1"/>
    <col min="7714" max="7714" width="0" style="348" hidden="1" customWidth="1"/>
    <col min="7715" max="7715" width="5.33203125" style="348" customWidth="1"/>
    <col min="7716" max="7716" width="19.83203125" style="348" customWidth="1"/>
    <col min="7717" max="7941" width="7.83203125" style="348"/>
    <col min="7942" max="7942" width="3.83203125" style="348" customWidth="1"/>
    <col min="7943" max="7943" width="6.08203125" style="348" bestFit="1" customWidth="1"/>
    <col min="7944" max="7944" width="14.83203125" style="348" bestFit="1" customWidth="1"/>
    <col min="7945" max="7945" width="12.58203125" style="348" customWidth="1"/>
    <col min="7946" max="7946" width="13.08203125" style="348" customWidth="1"/>
    <col min="7947" max="7948" width="4.5" style="348" customWidth="1"/>
    <col min="7949" max="7950" width="5.58203125" style="348" bestFit="1" customWidth="1"/>
    <col min="7951" max="7951" width="8.58203125" style="348" customWidth="1"/>
    <col min="7952" max="7952" width="5.58203125" style="348" bestFit="1" customWidth="1"/>
    <col min="7953" max="7954" width="9.33203125" style="348" bestFit="1" customWidth="1"/>
    <col min="7955" max="7955" width="0" style="348" hidden="1" customWidth="1"/>
    <col min="7956" max="7956" width="7.5" style="348" bestFit="1" customWidth="1"/>
    <col min="7957" max="7962" width="0" style="348" hidden="1" customWidth="1"/>
    <col min="7963" max="7963" width="5.5" style="348" bestFit="1" customWidth="1"/>
    <col min="7964" max="7964" width="0" style="348" hidden="1" customWidth="1"/>
    <col min="7965" max="7966" width="5.33203125" style="348" customWidth="1"/>
    <col min="7967" max="7969" width="5.58203125" style="348" customWidth="1"/>
    <col min="7970" max="7970" width="0" style="348" hidden="1" customWidth="1"/>
    <col min="7971" max="7971" width="5.33203125" style="348" customWidth="1"/>
    <col min="7972" max="7972" width="19.83203125" style="348" customWidth="1"/>
    <col min="7973" max="8197" width="7.83203125" style="348"/>
    <col min="8198" max="8198" width="3.83203125" style="348" customWidth="1"/>
    <col min="8199" max="8199" width="6.08203125" style="348" bestFit="1" customWidth="1"/>
    <col min="8200" max="8200" width="14.83203125" style="348" bestFit="1" customWidth="1"/>
    <col min="8201" max="8201" width="12.58203125" style="348" customWidth="1"/>
    <col min="8202" max="8202" width="13.08203125" style="348" customWidth="1"/>
    <col min="8203" max="8204" width="4.5" style="348" customWidth="1"/>
    <col min="8205" max="8206" width="5.58203125" style="348" bestFit="1" customWidth="1"/>
    <col min="8207" max="8207" width="8.58203125" style="348" customWidth="1"/>
    <col min="8208" max="8208" width="5.58203125" style="348" bestFit="1" customWidth="1"/>
    <col min="8209" max="8210" width="9.33203125" style="348" bestFit="1" customWidth="1"/>
    <col min="8211" max="8211" width="0" style="348" hidden="1" customWidth="1"/>
    <col min="8212" max="8212" width="7.5" style="348" bestFit="1" customWidth="1"/>
    <col min="8213" max="8218" width="0" style="348" hidden="1" customWidth="1"/>
    <col min="8219" max="8219" width="5.5" style="348" bestFit="1" customWidth="1"/>
    <col min="8220" max="8220" width="0" style="348" hidden="1" customWidth="1"/>
    <col min="8221" max="8222" width="5.33203125" style="348" customWidth="1"/>
    <col min="8223" max="8225" width="5.58203125" style="348" customWidth="1"/>
    <col min="8226" max="8226" width="0" style="348" hidden="1" customWidth="1"/>
    <col min="8227" max="8227" width="5.33203125" style="348" customWidth="1"/>
    <col min="8228" max="8228" width="19.83203125" style="348" customWidth="1"/>
    <col min="8229" max="8453" width="7.83203125" style="348"/>
    <col min="8454" max="8454" width="3.83203125" style="348" customWidth="1"/>
    <col min="8455" max="8455" width="6.08203125" style="348" bestFit="1" customWidth="1"/>
    <col min="8456" max="8456" width="14.83203125" style="348" bestFit="1" customWidth="1"/>
    <col min="8457" max="8457" width="12.58203125" style="348" customWidth="1"/>
    <col min="8458" max="8458" width="13.08203125" style="348" customWidth="1"/>
    <col min="8459" max="8460" width="4.5" style="348" customWidth="1"/>
    <col min="8461" max="8462" width="5.58203125" style="348" bestFit="1" customWidth="1"/>
    <col min="8463" max="8463" width="8.58203125" style="348" customWidth="1"/>
    <col min="8464" max="8464" width="5.58203125" style="348" bestFit="1" customWidth="1"/>
    <col min="8465" max="8466" width="9.33203125" style="348" bestFit="1" customWidth="1"/>
    <col min="8467" max="8467" width="0" style="348" hidden="1" customWidth="1"/>
    <col min="8468" max="8468" width="7.5" style="348" bestFit="1" customWidth="1"/>
    <col min="8469" max="8474" width="0" style="348" hidden="1" customWidth="1"/>
    <col min="8475" max="8475" width="5.5" style="348" bestFit="1" customWidth="1"/>
    <col min="8476" max="8476" width="0" style="348" hidden="1" customWidth="1"/>
    <col min="8477" max="8478" width="5.33203125" style="348" customWidth="1"/>
    <col min="8479" max="8481" width="5.58203125" style="348" customWidth="1"/>
    <col min="8482" max="8482" width="0" style="348" hidden="1" customWidth="1"/>
    <col min="8483" max="8483" width="5.33203125" style="348" customWidth="1"/>
    <col min="8484" max="8484" width="19.83203125" style="348" customWidth="1"/>
    <col min="8485" max="8709" width="7.83203125" style="348"/>
    <col min="8710" max="8710" width="3.83203125" style="348" customWidth="1"/>
    <col min="8711" max="8711" width="6.08203125" style="348" bestFit="1" customWidth="1"/>
    <col min="8712" max="8712" width="14.83203125" style="348" bestFit="1" customWidth="1"/>
    <col min="8713" max="8713" width="12.58203125" style="348" customWidth="1"/>
    <col min="8714" max="8714" width="13.08203125" style="348" customWidth="1"/>
    <col min="8715" max="8716" width="4.5" style="348" customWidth="1"/>
    <col min="8717" max="8718" width="5.58203125" style="348" bestFit="1" customWidth="1"/>
    <col min="8719" max="8719" width="8.58203125" style="348" customWidth="1"/>
    <col min="8720" max="8720" width="5.58203125" style="348" bestFit="1" customWidth="1"/>
    <col min="8721" max="8722" width="9.33203125" style="348" bestFit="1" customWidth="1"/>
    <col min="8723" max="8723" width="0" style="348" hidden="1" customWidth="1"/>
    <col min="8724" max="8724" width="7.5" style="348" bestFit="1" customWidth="1"/>
    <col min="8725" max="8730" width="0" style="348" hidden="1" customWidth="1"/>
    <col min="8731" max="8731" width="5.5" style="348" bestFit="1" customWidth="1"/>
    <col min="8732" max="8732" width="0" style="348" hidden="1" customWidth="1"/>
    <col min="8733" max="8734" width="5.33203125" style="348" customWidth="1"/>
    <col min="8735" max="8737" width="5.58203125" style="348" customWidth="1"/>
    <col min="8738" max="8738" width="0" style="348" hidden="1" customWidth="1"/>
    <col min="8739" max="8739" width="5.33203125" style="348" customWidth="1"/>
    <col min="8740" max="8740" width="19.83203125" style="348" customWidth="1"/>
    <col min="8741" max="8965" width="7.83203125" style="348"/>
    <col min="8966" max="8966" width="3.83203125" style="348" customWidth="1"/>
    <col min="8967" max="8967" width="6.08203125" style="348" bestFit="1" customWidth="1"/>
    <col min="8968" max="8968" width="14.83203125" style="348" bestFit="1" customWidth="1"/>
    <col min="8969" max="8969" width="12.58203125" style="348" customWidth="1"/>
    <col min="8970" max="8970" width="13.08203125" style="348" customWidth="1"/>
    <col min="8971" max="8972" width="4.5" style="348" customWidth="1"/>
    <col min="8973" max="8974" width="5.58203125" style="348" bestFit="1" customWidth="1"/>
    <col min="8975" max="8975" width="8.58203125" style="348" customWidth="1"/>
    <col min="8976" max="8976" width="5.58203125" style="348" bestFit="1" customWidth="1"/>
    <col min="8977" max="8978" width="9.33203125" style="348" bestFit="1" customWidth="1"/>
    <col min="8979" max="8979" width="0" style="348" hidden="1" customWidth="1"/>
    <col min="8980" max="8980" width="7.5" style="348" bestFit="1" customWidth="1"/>
    <col min="8981" max="8986" width="0" style="348" hidden="1" customWidth="1"/>
    <col min="8987" max="8987" width="5.5" style="348" bestFit="1" customWidth="1"/>
    <col min="8988" max="8988" width="0" style="348" hidden="1" customWidth="1"/>
    <col min="8989" max="8990" width="5.33203125" style="348" customWidth="1"/>
    <col min="8991" max="8993" width="5.58203125" style="348" customWidth="1"/>
    <col min="8994" max="8994" width="0" style="348" hidden="1" customWidth="1"/>
    <col min="8995" max="8995" width="5.33203125" style="348" customWidth="1"/>
    <col min="8996" max="8996" width="19.83203125" style="348" customWidth="1"/>
    <col min="8997" max="9221" width="7.83203125" style="348"/>
    <col min="9222" max="9222" width="3.83203125" style="348" customWidth="1"/>
    <col min="9223" max="9223" width="6.08203125" style="348" bestFit="1" customWidth="1"/>
    <col min="9224" max="9224" width="14.83203125" style="348" bestFit="1" customWidth="1"/>
    <col min="9225" max="9225" width="12.58203125" style="348" customWidth="1"/>
    <col min="9226" max="9226" width="13.08203125" style="348" customWidth="1"/>
    <col min="9227" max="9228" width="4.5" style="348" customWidth="1"/>
    <col min="9229" max="9230" width="5.58203125" style="348" bestFit="1" customWidth="1"/>
    <col min="9231" max="9231" width="8.58203125" style="348" customWidth="1"/>
    <col min="9232" max="9232" width="5.58203125" style="348" bestFit="1" customWidth="1"/>
    <col min="9233" max="9234" width="9.33203125" style="348" bestFit="1" customWidth="1"/>
    <col min="9235" max="9235" width="0" style="348" hidden="1" customWidth="1"/>
    <col min="9236" max="9236" width="7.5" style="348" bestFit="1" customWidth="1"/>
    <col min="9237" max="9242" width="0" style="348" hidden="1" customWidth="1"/>
    <col min="9243" max="9243" width="5.5" style="348" bestFit="1" customWidth="1"/>
    <col min="9244" max="9244" width="0" style="348" hidden="1" customWidth="1"/>
    <col min="9245" max="9246" width="5.33203125" style="348" customWidth="1"/>
    <col min="9247" max="9249" width="5.58203125" style="348" customWidth="1"/>
    <col min="9250" max="9250" width="0" style="348" hidden="1" customWidth="1"/>
    <col min="9251" max="9251" width="5.33203125" style="348" customWidth="1"/>
    <col min="9252" max="9252" width="19.83203125" style="348" customWidth="1"/>
    <col min="9253" max="9477" width="7.83203125" style="348"/>
    <col min="9478" max="9478" width="3.83203125" style="348" customWidth="1"/>
    <col min="9479" max="9479" width="6.08203125" style="348" bestFit="1" customWidth="1"/>
    <col min="9480" max="9480" width="14.83203125" style="348" bestFit="1" customWidth="1"/>
    <col min="9481" max="9481" width="12.58203125" style="348" customWidth="1"/>
    <col min="9482" max="9482" width="13.08203125" style="348" customWidth="1"/>
    <col min="9483" max="9484" width="4.5" style="348" customWidth="1"/>
    <col min="9485" max="9486" width="5.58203125" style="348" bestFit="1" customWidth="1"/>
    <col min="9487" max="9487" width="8.58203125" style="348" customWidth="1"/>
    <col min="9488" max="9488" width="5.58203125" style="348" bestFit="1" customWidth="1"/>
    <col min="9489" max="9490" width="9.33203125" style="348" bestFit="1" customWidth="1"/>
    <col min="9491" max="9491" width="0" style="348" hidden="1" customWidth="1"/>
    <col min="9492" max="9492" width="7.5" style="348" bestFit="1" customWidth="1"/>
    <col min="9493" max="9498" width="0" style="348" hidden="1" customWidth="1"/>
    <col min="9499" max="9499" width="5.5" style="348" bestFit="1" customWidth="1"/>
    <col min="9500" max="9500" width="0" style="348" hidden="1" customWidth="1"/>
    <col min="9501" max="9502" width="5.33203125" style="348" customWidth="1"/>
    <col min="9503" max="9505" width="5.58203125" style="348" customWidth="1"/>
    <col min="9506" max="9506" width="0" style="348" hidden="1" customWidth="1"/>
    <col min="9507" max="9507" width="5.33203125" style="348" customWidth="1"/>
    <col min="9508" max="9508" width="19.83203125" style="348" customWidth="1"/>
    <col min="9509" max="9733" width="7.83203125" style="348"/>
    <col min="9734" max="9734" width="3.83203125" style="348" customWidth="1"/>
    <col min="9735" max="9735" width="6.08203125" style="348" bestFit="1" customWidth="1"/>
    <col min="9736" max="9736" width="14.83203125" style="348" bestFit="1" customWidth="1"/>
    <col min="9737" max="9737" width="12.58203125" style="348" customWidth="1"/>
    <col min="9738" max="9738" width="13.08203125" style="348" customWidth="1"/>
    <col min="9739" max="9740" width="4.5" style="348" customWidth="1"/>
    <col min="9741" max="9742" width="5.58203125" style="348" bestFit="1" customWidth="1"/>
    <col min="9743" max="9743" width="8.58203125" style="348" customWidth="1"/>
    <col min="9744" max="9744" width="5.58203125" style="348" bestFit="1" customWidth="1"/>
    <col min="9745" max="9746" width="9.33203125" style="348" bestFit="1" customWidth="1"/>
    <col min="9747" max="9747" width="0" style="348" hidden="1" customWidth="1"/>
    <col min="9748" max="9748" width="7.5" style="348" bestFit="1" customWidth="1"/>
    <col min="9749" max="9754" width="0" style="348" hidden="1" customWidth="1"/>
    <col min="9755" max="9755" width="5.5" style="348" bestFit="1" customWidth="1"/>
    <col min="9756" max="9756" width="0" style="348" hidden="1" customWidth="1"/>
    <col min="9757" max="9758" width="5.33203125" style="348" customWidth="1"/>
    <col min="9759" max="9761" width="5.58203125" style="348" customWidth="1"/>
    <col min="9762" max="9762" width="0" style="348" hidden="1" customWidth="1"/>
    <col min="9763" max="9763" width="5.33203125" style="348" customWidth="1"/>
    <col min="9764" max="9764" width="19.83203125" style="348" customWidth="1"/>
    <col min="9765" max="9989" width="7.83203125" style="348"/>
    <col min="9990" max="9990" width="3.83203125" style="348" customWidth="1"/>
    <col min="9991" max="9991" width="6.08203125" style="348" bestFit="1" customWidth="1"/>
    <col min="9992" max="9992" width="14.83203125" style="348" bestFit="1" customWidth="1"/>
    <col min="9993" max="9993" width="12.58203125" style="348" customWidth="1"/>
    <col min="9994" max="9994" width="13.08203125" style="348" customWidth="1"/>
    <col min="9995" max="9996" width="4.5" style="348" customWidth="1"/>
    <col min="9997" max="9998" width="5.58203125" style="348" bestFit="1" customWidth="1"/>
    <col min="9999" max="9999" width="8.58203125" style="348" customWidth="1"/>
    <col min="10000" max="10000" width="5.58203125" style="348" bestFit="1" customWidth="1"/>
    <col min="10001" max="10002" width="9.33203125" style="348" bestFit="1" customWidth="1"/>
    <col min="10003" max="10003" width="0" style="348" hidden="1" customWidth="1"/>
    <col min="10004" max="10004" width="7.5" style="348" bestFit="1" customWidth="1"/>
    <col min="10005" max="10010" width="0" style="348" hidden="1" customWidth="1"/>
    <col min="10011" max="10011" width="5.5" style="348" bestFit="1" customWidth="1"/>
    <col min="10012" max="10012" width="0" style="348" hidden="1" customWidth="1"/>
    <col min="10013" max="10014" width="5.33203125" style="348" customWidth="1"/>
    <col min="10015" max="10017" width="5.58203125" style="348" customWidth="1"/>
    <col min="10018" max="10018" width="0" style="348" hidden="1" customWidth="1"/>
    <col min="10019" max="10019" width="5.33203125" style="348" customWidth="1"/>
    <col min="10020" max="10020" width="19.83203125" style="348" customWidth="1"/>
    <col min="10021" max="10245" width="7.83203125" style="348"/>
    <col min="10246" max="10246" width="3.83203125" style="348" customWidth="1"/>
    <col min="10247" max="10247" width="6.08203125" style="348" bestFit="1" customWidth="1"/>
    <col min="10248" max="10248" width="14.83203125" style="348" bestFit="1" customWidth="1"/>
    <col min="10249" max="10249" width="12.58203125" style="348" customWidth="1"/>
    <col min="10250" max="10250" width="13.08203125" style="348" customWidth="1"/>
    <col min="10251" max="10252" width="4.5" style="348" customWidth="1"/>
    <col min="10253" max="10254" width="5.58203125" style="348" bestFit="1" customWidth="1"/>
    <col min="10255" max="10255" width="8.58203125" style="348" customWidth="1"/>
    <col min="10256" max="10256" width="5.58203125" style="348" bestFit="1" customWidth="1"/>
    <col min="10257" max="10258" width="9.33203125" style="348" bestFit="1" customWidth="1"/>
    <col min="10259" max="10259" width="0" style="348" hidden="1" customWidth="1"/>
    <col min="10260" max="10260" width="7.5" style="348" bestFit="1" customWidth="1"/>
    <col min="10261" max="10266" width="0" style="348" hidden="1" customWidth="1"/>
    <col min="10267" max="10267" width="5.5" style="348" bestFit="1" customWidth="1"/>
    <col min="10268" max="10268" width="0" style="348" hidden="1" customWidth="1"/>
    <col min="10269" max="10270" width="5.33203125" style="348" customWidth="1"/>
    <col min="10271" max="10273" width="5.58203125" style="348" customWidth="1"/>
    <col min="10274" max="10274" width="0" style="348" hidden="1" customWidth="1"/>
    <col min="10275" max="10275" width="5.33203125" style="348" customWidth="1"/>
    <col min="10276" max="10276" width="19.83203125" style="348" customWidth="1"/>
    <col min="10277" max="10501" width="7.83203125" style="348"/>
    <col min="10502" max="10502" width="3.83203125" style="348" customWidth="1"/>
    <col min="10503" max="10503" width="6.08203125" style="348" bestFit="1" customWidth="1"/>
    <col min="10504" max="10504" width="14.83203125" style="348" bestFit="1" customWidth="1"/>
    <col min="10505" max="10505" width="12.58203125" style="348" customWidth="1"/>
    <col min="10506" max="10506" width="13.08203125" style="348" customWidth="1"/>
    <col min="10507" max="10508" width="4.5" style="348" customWidth="1"/>
    <col min="10509" max="10510" width="5.58203125" style="348" bestFit="1" customWidth="1"/>
    <col min="10511" max="10511" width="8.58203125" style="348" customWidth="1"/>
    <col min="10512" max="10512" width="5.58203125" style="348" bestFit="1" customWidth="1"/>
    <col min="10513" max="10514" width="9.33203125" style="348" bestFit="1" customWidth="1"/>
    <col min="10515" max="10515" width="0" style="348" hidden="1" customWidth="1"/>
    <col min="10516" max="10516" width="7.5" style="348" bestFit="1" customWidth="1"/>
    <col min="10517" max="10522" width="0" style="348" hidden="1" customWidth="1"/>
    <col min="10523" max="10523" width="5.5" style="348" bestFit="1" customWidth="1"/>
    <col min="10524" max="10524" width="0" style="348" hidden="1" customWidth="1"/>
    <col min="10525" max="10526" width="5.33203125" style="348" customWidth="1"/>
    <col min="10527" max="10529" width="5.58203125" style="348" customWidth="1"/>
    <col min="10530" max="10530" width="0" style="348" hidden="1" customWidth="1"/>
    <col min="10531" max="10531" width="5.33203125" style="348" customWidth="1"/>
    <col min="10532" max="10532" width="19.83203125" style="348" customWidth="1"/>
    <col min="10533" max="10757" width="7.83203125" style="348"/>
    <col min="10758" max="10758" width="3.83203125" style="348" customWidth="1"/>
    <col min="10759" max="10759" width="6.08203125" style="348" bestFit="1" customWidth="1"/>
    <col min="10760" max="10760" width="14.83203125" style="348" bestFit="1" customWidth="1"/>
    <col min="10761" max="10761" width="12.58203125" style="348" customWidth="1"/>
    <col min="10762" max="10762" width="13.08203125" style="348" customWidth="1"/>
    <col min="10763" max="10764" width="4.5" style="348" customWidth="1"/>
    <col min="10765" max="10766" width="5.58203125" style="348" bestFit="1" customWidth="1"/>
    <col min="10767" max="10767" width="8.58203125" style="348" customWidth="1"/>
    <col min="10768" max="10768" width="5.58203125" style="348" bestFit="1" customWidth="1"/>
    <col min="10769" max="10770" width="9.33203125" style="348" bestFit="1" customWidth="1"/>
    <col min="10771" max="10771" width="0" style="348" hidden="1" customWidth="1"/>
    <col min="10772" max="10772" width="7.5" style="348" bestFit="1" customWidth="1"/>
    <col min="10773" max="10778" width="0" style="348" hidden="1" customWidth="1"/>
    <col min="10779" max="10779" width="5.5" style="348" bestFit="1" customWidth="1"/>
    <col min="10780" max="10780" width="0" style="348" hidden="1" customWidth="1"/>
    <col min="10781" max="10782" width="5.33203125" style="348" customWidth="1"/>
    <col min="10783" max="10785" width="5.58203125" style="348" customWidth="1"/>
    <col min="10786" max="10786" width="0" style="348" hidden="1" customWidth="1"/>
    <col min="10787" max="10787" width="5.33203125" style="348" customWidth="1"/>
    <col min="10788" max="10788" width="19.83203125" style="348" customWidth="1"/>
    <col min="10789" max="11013" width="7.83203125" style="348"/>
    <col min="11014" max="11014" width="3.83203125" style="348" customWidth="1"/>
    <col min="11015" max="11015" width="6.08203125" style="348" bestFit="1" customWidth="1"/>
    <col min="11016" max="11016" width="14.83203125" style="348" bestFit="1" customWidth="1"/>
    <col min="11017" max="11017" width="12.58203125" style="348" customWidth="1"/>
    <col min="11018" max="11018" width="13.08203125" style="348" customWidth="1"/>
    <col min="11019" max="11020" width="4.5" style="348" customWidth="1"/>
    <col min="11021" max="11022" width="5.58203125" style="348" bestFit="1" customWidth="1"/>
    <col min="11023" max="11023" width="8.58203125" style="348" customWidth="1"/>
    <col min="11024" max="11024" width="5.58203125" style="348" bestFit="1" customWidth="1"/>
    <col min="11025" max="11026" width="9.33203125" style="348" bestFit="1" customWidth="1"/>
    <col min="11027" max="11027" width="0" style="348" hidden="1" customWidth="1"/>
    <col min="11028" max="11028" width="7.5" style="348" bestFit="1" customWidth="1"/>
    <col min="11029" max="11034" width="0" style="348" hidden="1" customWidth="1"/>
    <col min="11035" max="11035" width="5.5" style="348" bestFit="1" customWidth="1"/>
    <col min="11036" max="11036" width="0" style="348" hidden="1" customWidth="1"/>
    <col min="11037" max="11038" width="5.33203125" style="348" customWidth="1"/>
    <col min="11039" max="11041" width="5.58203125" style="348" customWidth="1"/>
    <col min="11042" max="11042" width="0" style="348" hidden="1" customWidth="1"/>
    <col min="11043" max="11043" width="5.33203125" style="348" customWidth="1"/>
    <col min="11044" max="11044" width="19.83203125" style="348" customWidth="1"/>
    <col min="11045" max="11269" width="7.83203125" style="348"/>
    <col min="11270" max="11270" width="3.83203125" style="348" customWidth="1"/>
    <col min="11271" max="11271" width="6.08203125" style="348" bestFit="1" customWidth="1"/>
    <col min="11272" max="11272" width="14.83203125" style="348" bestFit="1" customWidth="1"/>
    <col min="11273" max="11273" width="12.58203125" style="348" customWidth="1"/>
    <col min="11274" max="11274" width="13.08203125" style="348" customWidth="1"/>
    <col min="11275" max="11276" width="4.5" style="348" customWidth="1"/>
    <col min="11277" max="11278" width="5.58203125" style="348" bestFit="1" customWidth="1"/>
    <col min="11279" max="11279" width="8.58203125" style="348" customWidth="1"/>
    <col min="11280" max="11280" width="5.58203125" style="348" bestFit="1" customWidth="1"/>
    <col min="11281" max="11282" width="9.33203125" style="348" bestFit="1" customWidth="1"/>
    <col min="11283" max="11283" width="0" style="348" hidden="1" customWidth="1"/>
    <col min="11284" max="11284" width="7.5" style="348" bestFit="1" customWidth="1"/>
    <col min="11285" max="11290" width="0" style="348" hidden="1" customWidth="1"/>
    <col min="11291" max="11291" width="5.5" style="348" bestFit="1" customWidth="1"/>
    <col min="11292" max="11292" width="0" style="348" hidden="1" customWidth="1"/>
    <col min="11293" max="11294" width="5.33203125" style="348" customWidth="1"/>
    <col min="11295" max="11297" width="5.58203125" style="348" customWidth="1"/>
    <col min="11298" max="11298" width="0" style="348" hidden="1" customWidth="1"/>
    <col min="11299" max="11299" width="5.33203125" style="348" customWidth="1"/>
    <col min="11300" max="11300" width="19.83203125" style="348" customWidth="1"/>
    <col min="11301" max="11525" width="7.83203125" style="348"/>
    <col min="11526" max="11526" width="3.83203125" style="348" customWidth="1"/>
    <col min="11527" max="11527" width="6.08203125" style="348" bestFit="1" customWidth="1"/>
    <col min="11528" max="11528" width="14.83203125" style="348" bestFit="1" customWidth="1"/>
    <col min="11529" max="11529" width="12.58203125" style="348" customWidth="1"/>
    <col min="11530" max="11530" width="13.08203125" style="348" customWidth="1"/>
    <col min="11531" max="11532" width="4.5" style="348" customWidth="1"/>
    <col min="11533" max="11534" width="5.58203125" style="348" bestFit="1" customWidth="1"/>
    <col min="11535" max="11535" width="8.58203125" style="348" customWidth="1"/>
    <col min="11536" max="11536" width="5.58203125" style="348" bestFit="1" customWidth="1"/>
    <col min="11537" max="11538" width="9.33203125" style="348" bestFit="1" customWidth="1"/>
    <col min="11539" max="11539" width="0" style="348" hidden="1" customWidth="1"/>
    <col min="11540" max="11540" width="7.5" style="348" bestFit="1" customWidth="1"/>
    <col min="11541" max="11546" width="0" style="348" hidden="1" customWidth="1"/>
    <col min="11547" max="11547" width="5.5" style="348" bestFit="1" customWidth="1"/>
    <col min="11548" max="11548" width="0" style="348" hidden="1" customWidth="1"/>
    <col min="11549" max="11550" width="5.33203125" style="348" customWidth="1"/>
    <col min="11551" max="11553" width="5.58203125" style="348" customWidth="1"/>
    <col min="11554" max="11554" width="0" style="348" hidden="1" customWidth="1"/>
    <col min="11555" max="11555" width="5.33203125" style="348" customWidth="1"/>
    <col min="11556" max="11556" width="19.83203125" style="348" customWidth="1"/>
    <col min="11557" max="11781" width="7.83203125" style="348"/>
    <col min="11782" max="11782" width="3.83203125" style="348" customWidth="1"/>
    <col min="11783" max="11783" width="6.08203125" style="348" bestFit="1" customWidth="1"/>
    <col min="11784" max="11784" width="14.83203125" style="348" bestFit="1" customWidth="1"/>
    <col min="11785" max="11785" width="12.58203125" style="348" customWidth="1"/>
    <col min="11786" max="11786" width="13.08203125" style="348" customWidth="1"/>
    <col min="11787" max="11788" width="4.5" style="348" customWidth="1"/>
    <col min="11789" max="11790" width="5.58203125" style="348" bestFit="1" customWidth="1"/>
    <col min="11791" max="11791" width="8.58203125" style="348" customWidth="1"/>
    <col min="11792" max="11792" width="5.58203125" style="348" bestFit="1" customWidth="1"/>
    <col min="11793" max="11794" width="9.33203125" style="348" bestFit="1" customWidth="1"/>
    <col min="11795" max="11795" width="0" style="348" hidden="1" customWidth="1"/>
    <col min="11796" max="11796" width="7.5" style="348" bestFit="1" customWidth="1"/>
    <col min="11797" max="11802" width="0" style="348" hidden="1" customWidth="1"/>
    <col min="11803" max="11803" width="5.5" style="348" bestFit="1" customWidth="1"/>
    <col min="11804" max="11804" width="0" style="348" hidden="1" customWidth="1"/>
    <col min="11805" max="11806" width="5.33203125" style="348" customWidth="1"/>
    <col min="11807" max="11809" width="5.58203125" style="348" customWidth="1"/>
    <col min="11810" max="11810" width="0" style="348" hidden="1" customWidth="1"/>
    <col min="11811" max="11811" width="5.33203125" style="348" customWidth="1"/>
    <col min="11812" max="11812" width="19.83203125" style="348" customWidth="1"/>
    <col min="11813" max="12037" width="7.83203125" style="348"/>
    <col min="12038" max="12038" width="3.83203125" style="348" customWidth="1"/>
    <col min="12039" max="12039" width="6.08203125" style="348" bestFit="1" customWidth="1"/>
    <col min="12040" max="12040" width="14.83203125" style="348" bestFit="1" customWidth="1"/>
    <col min="12041" max="12041" width="12.58203125" style="348" customWidth="1"/>
    <col min="12042" max="12042" width="13.08203125" style="348" customWidth="1"/>
    <col min="12043" max="12044" width="4.5" style="348" customWidth="1"/>
    <col min="12045" max="12046" width="5.58203125" style="348" bestFit="1" customWidth="1"/>
    <col min="12047" max="12047" width="8.58203125" style="348" customWidth="1"/>
    <col min="12048" max="12048" width="5.58203125" style="348" bestFit="1" customWidth="1"/>
    <col min="12049" max="12050" width="9.33203125" style="348" bestFit="1" customWidth="1"/>
    <col min="12051" max="12051" width="0" style="348" hidden="1" customWidth="1"/>
    <col min="12052" max="12052" width="7.5" style="348" bestFit="1" customWidth="1"/>
    <col min="12053" max="12058" width="0" style="348" hidden="1" customWidth="1"/>
    <col min="12059" max="12059" width="5.5" style="348" bestFit="1" customWidth="1"/>
    <col min="12060" max="12060" width="0" style="348" hidden="1" customWidth="1"/>
    <col min="12061" max="12062" width="5.33203125" style="348" customWidth="1"/>
    <col min="12063" max="12065" width="5.58203125" style="348" customWidth="1"/>
    <col min="12066" max="12066" width="0" style="348" hidden="1" customWidth="1"/>
    <col min="12067" max="12067" width="5.33203125" style="348" customWidth="1"/>
    <col min="12068" max="12068" width="19.83203125" style="348" customWidth="1"/>
    <col min="12069" max="12293" width="7.83203125" style="348"/>
    <col min="12294" max="12294" width="3.83203125" style="348" customWidth="1"/>
    <col min="12295" max="12295" width="6.08203125" style="348" bestFit="1" customWidth="1"/>
    <col min="12296" max="12296" width="14.83203125" style="348" bestFit="1" customWidth="1"/>
    <col min="12297" max="12297" width="12.58203125" style="348" customWidth="1"/>
    <col min="12298" max="12298" width="13.08203125" style="348" customWidth="1"/>
    <col min="12299" max="12300" width="4.5" style="348" customWidth="1"/>
    <col min="12301" max="12302" width="5.58203125" style="348" bestFit="1" customWidth="1"/>
    <col min="12303" max="12303" width="8.58203125" style="348" customWidth="1"/>
    <col min="12304" max="12304" width="5.58203125" style="348" bestFit="1" customWidth="1"/>
    <col min="12305" max="12306" width="9.33203125" style="348" bestFit="1" customWidth="1"/>
    <col min="12307" max="12307" width="0" style="348" hidden="1" customWidth="1"/>
    <col min="12308" max="12308" width="7.5" style="348" bestFit="1" customWidth="1"/>
    <col min="12309" max="12314" width="0" style="348" hidden="1" customWidth="1"/>
    <col min="12315" max="12315" width="5.5" style="348" bestFit="1" customWidth="1"/>
    <col min="12316" max="12316" width="0" style="348" hidden="1" customWidth="1"/>
    <col min="12317" max="12318" width="5.33203125" style="348" customWidth="1"/>
    <col min="12319" max="12321" width="5.58203125" style="348" customWidth="1"/>
    <col min="12322" max="12322" width="0" style="348" hidden="1" customWidth="1"/>
    <col min="12323" max="12323" width="5.33203125" style="348" customWidth="1"/>
    <col min="12324" max="12324" width="19.83203125" style="348" customWidth="1"/>
    <col min="12325" max="12549" width="7.83203125" style="348"/>
    <col min="12550" max="12550" width="3.83203125" style="348" customWidth="1"/>
    <col min="12551" max="12551" width="6.08203125" style="348" bestFit="1" customWidth="1"/>
    <col min="12552" max="12552" width="14.83203125" style="348" bestFit="1" customWidth="1"/>
    <col min="12553" max="12553" width="12.58203125" style="348" customWidth="1"/>
    <col min="12554" max="12554" width="13.08203125" style="348" customWidth="1"/>
    <col min="12555" max="12556" width="4.5" style="348" customWidth="1"/>
    <col min="12557" max="12558" width="5.58203125" style="348" bestFit="1" customWidth="1"/>
    <col min="12559" max="12559" width="8.58203125" style="348" customWidth="1"/>
    <col min="12560" max="12560" width="5.58203125" style="348" bestFit="1" customWidth="1"/>
    <col min="12561" max="12562" width="9.33203125" style="348" bestFit="1" customWidth="1"/>
    <col min="12563" max="12563" width="0" style="348" hidden="1" customWidth="1"/>
    <col min="12564" max="12564" width="7.5" style="348" bestFit="1" customWidth="1"/>
    <col min="12565" max="12570" width="0" style="348" hidden="1" customWidth="1"/>
    <col min="12571" max="12571" width="5.5" style="348" bestFit="1" customWidth="1"/>
    <col min="12572" max="12572" width="0" style="348" hidden="1" customWidth="1"/>
    <col min="12573" max="12574" width="5.33203125" style="348" customWidth="1"/>
    <col min="12575" max="12577" width="5.58203125" style="348" customWidth="1"/>
    <col min="12578" max="12578" width="0" style="348" hidden="1" customWidth="1"/>
    <col min="12579" max="12579" width="5.33203125" style="348" customWidth="1"/>
    <col min="12580" max="12580" width="19.83203125" style="348" customWidth="1"/>
    <col min="12581" max="12805" width="7.83203125" style="348"/>
    <col min="12806" max="12806" width="3.83203125" style="348" customWidth="1"/>
    <col min="12807" max="12807" width="6.08203125" style="348" bestFit="1" customWidth="1"/>
    <col min="12808" max="12808" width="14.83203125" style="348" bestFit="1" customWidth="1"/>
    <col min="12809" max="12809" width="12.58203125" style="348" customWidth="1"/>
    <col min="12810" max="12810" width="13.08203125" style="348" customWidth="1"/>
    <col min="12811" max="12812" width="4.5" style="348" customWidth="1"/>
    <col min="12813" max="12814" width="5.58203125" style="348" bestFit="1" customWidth="1"/>
    <col min="12815" max="12815" width="8.58203125" style="348" customWidth="1"/>
    <col min="12816" max="12816" width="5.58203125" style="348" bestFit="1" customWidth="1"/>
    <col min="12817" max="12818" width="9.33203125" style="348" bestFit="1" customWidth="1"/>
    <col min="12819" max="12819" width="0" style="348" hidden="1" customWidth="1"/>
    <col min="12820" max="12820" width="7.5" style="348" bestFit="1" customWidth="1"/>
    <col min="12821" max="12826" width="0" style="348" hidden="1" customWidth="1"/>
    <col min="12827" max="12827" width="5.5" style="348" bestFit="1" customWidth="1"/>
    <col min="12828" max="12828" width="0" style="348" hidden="1" customWidth="1"/>
    <col min="12829" max="12830" width="5.33203125" style="348" customWidth="1"/>
    <col min="12831" max="12833" width="5.58203125" style="348" customWidth="1"/>
    <col min="12834" max="12834" width="0" style="348" hidden="1" customWidth="1"/>
    <col min="12835" max="12835" width="5.33203125" style="348" customWidth="1"/>
    <col min="12836" max="12836" width="19.83203125" style="348" customWidth="1"/>
    <col min="12837" max="13061" width="7.83203125" style="348"/>
    <col min="13062" max="13062" width="3.83203125" style="348" customWidth="1"/>
    <col min="13063" max="13063" width="6.08203125" style="348" bestFit="1" customWidth="1"/>
    <col min="13064" max="13064" width="14.83203125" style="348" bestFit="1" customWidth="1"/>
    <col min="13065" max="13065" width="12.58203125" style="348" customWidth="1"/>
    <col min="13066" max="13066" width="13.08203125" style="348" customWidth="1"/>
    <col min="13067" max="13068" width="4.5" style="348" customWidth="1"/>
    <col min="13069" max="13070" width="5.58203125" style="348" bestFit="1" customWidth="1"/>
    <col min="13071" max="13071" width="8.58203125" style="348" customWidth="1"/>
    <col min="13072" max="13072" width="5.58203125" style="348" bestFit="1" customWidth="1"/>
    <col min="13073" max="13074" width="9.33203125" style="348" bestFit="1" customWidth="1"/>
    <col min="13075" max="13075" width="0" style="348" hidden="1" customWidth="1"/>
    <col min="13076" max="13076" width="7.5" style="348" bestFit="1" customWidth="1"/>
    <col min="13077" max="13082" width="0" style="348" hidden="1" customWidth="1"/>
    <col min="13083" max="13083" width="5.5" style="348" bestFit="1" customWidth="1"/>
    <col min="13084" max="13084" width="0" style="348" hidden="1" customWidth="1"/>
    <col min="13085" max="13086" width="5.33203125" style="348" customWidth="1"/>
    <col min="13087" max="13089" width="5.58203125" style="348" customWidth="1"/>
    <col min="13090" max="13090" width="0" style="348" hidden="1" customWidth="1"/>
    <col min="13091" max="13091" width="5.33203125" style="348" customWidth="1"/>
    <col min="13092" max="13092" width="19.83203125" style="348" customWidth="1"/>
    <col min="13093" max="13317" width="7.83203125" style="348"/>
    <col min="13318" max="13318" width="3.83203125" style="348" customWidth="1"/>
    <col min="13319" max="13319" width="6.08203125" style="348" bestFit="1" customWidth="1"/>
    <col min="13320" max="13320" width="14.83203125" style="348" bestFit="1" customWidth="1"/>
    <col min="13321" max="13321" width="12.58203125" style="348" customWidth="1"/>
    <col min="13322" max="13322" width="13.08203125" style="348" customWidth="1"/>
    <col min="13323" max="13324" width="4.5" style="348" customWidth="1"/>
    <col min="13325" max="13326" width="5.58203125" style="348" bestFit="1" customWidth="1"/>
    <col min="13327" max="13327" width="8.58203125" style="348" customWidth="1"/>
    <col min="13328" max="13328" width="5.58203125" style="348" bestFit="1" customWidth="1"/>
    <col min="13329" max="13330" width="9.33203125" style="348" bestFit="1" customWidth="1"/>
    <col min="13331" max="13331" width="0" style="348" hidden="1" customWidth="1"/>
    <col min="13332" max="13332" width="7.5" style="348" bestFit="1" customWidth="1"/>
    <col min="13333" max="13338" width="0" style="348" hidden="1" customWidth="1"/>
    <col min="13339" max="13339" width="5.5" style="348" bestFit="1" customWidth="1"/>
    <col min="13340" max="13340" width="0" style="348" hidden="1" customWidth="1"/>
    <col min="13341" max="13342" width="5.33203125" style="348" customWidth="1"/>
    <col min="13343" max="13345" width="5.58203125" style="348" customWidth="1"/>
    <col min="13346" max="13346" width="0" style="348" hidden="1" customWidth="1"/>
    <col min="13347" max="13347" width="5.33203125" style="348" customWidth="1"/>
    <col min="13348" max="13348" width="19.83203125" style="348" customWidth="1"/>
    <col min="13349" max="13573" width="7.83203125" style="348"/>
    <col min="13574" max="13574" width="3.83203125" style="348" customWidth="1"/>
    <col min="13575" max="13575" width="6.08203125" style="348" bestFit="1" customWidth="1"/>
    <col min="13576" max="13576" width="14.83203125" style="348" bestFit="1" customWidth="1"/>
    <col min="13577" max="13577" width="12.58203125" style="348" customWidth="1"/>
    <col min="13578" max="13578" width="13.08203125" style="348" customWidth="1"/>
    <col min="13579" max="13580" width="4.5" style="348" customWidth="1"/>
    <col min="13581" max="13582" width="5.58203125" style="348" bestFit="1" customWidth="1"/>
    <col min="13583" max="13583" width="8.58203125" style="348" customWidth="1"/>
    <col min="13584" max="13584" width="5.58203125" style="348" bestFit="1" customWidth="1"/>
    <col min="13585" max="13586" width="9.33203125" style="348" bestFit="1" customWidth="1"/>
    <col min="13587" max="13587" width="0" style="348" hidden="1" customWidth="1"/>
    <col min="13588" max="13588" width="7.5" style="348" bestFit="1" customWidth="1"/>
    <col min="13589" max="13594" width="0" style="348" hidden="1" customWidth="1"/>
    <col min="13595" max="13595" width="5.5" style="348" bestFit="1" customWidth="1"/>
    <col min="13596" max="13596" width="0" style="348" hidden="1" customWidth="1"/>
    <col min="13597" max="13598" width="5.33203125" style="348" customWidth="1"/>
    <col min="13599" max="13601" width="5.58203125" style="348" customWidth="1"/>
    <col min="13602" max="13602" width="0" style="348" hidden="1" customWidth="1"/>
    <col min="13603" max="13603" width="5.33203125" style="348" customWidth="1"/>
    <col min="13604" max="13604" width="19.83203125" style="348" customWidth="1"/>
    <col min="13605" max="13829" width="7.83203125" style="348"/>
    <col min="13830" max="13830" width="3.83203125" style="348" customWidth="1"/>
    <col min="13831" max="13831" width="6.08203125" style="348" bestFit="1" customWidth="1"/>
    <col min="13832" max="13832" width="14.83203125" style="348" bestFit="1" customWidth="1"/>
    <col min="13833" max="13833" width="12.58203125" style="348" customWidth="1"/>
    <col min="13834" max="13834" width="13.08203125" style="348" customWidth="1"/>
    <col min="13835" max="13836" width="4.5" style="348" customWidth="1"/>
    <col min="13837" max="13838" width="5.58203125" style="348" bestFit="1" customWidth="1"/>
    <col min="13839" max="13839" width="8.58203125" style="348" customWidth="1"/>
    <col min="13840" max="13840" width="5.58203125" style="348" bestFit="1" customWidth="1"/>
    <col min="13841" max="13842" width="9.33203125" style="348" bestFit="1" customWidth="1"/>
    <col min="13843" max="13843" width="0" style="348" hidden="1" customWidth="1"/>
    <col min="13844" max="13844" width="7.5" style="348" bestFit="1" customWidth="1"/>
    <col min="13845" max="13850" width="0" style="348" hidden="1" customWidth="1"/>
    <col min="13851" max="13851" width="5.5" style="348" bestFit="1" customWidth="1"/>
    <col min="13852" max="13852" width="0" style="348" hidden="1" customWidth="1"/>
    <col min="13853" max="13854" width="5.33203125" style="348" customWidth="1"/>
    <col min="13855" max="13857" width="5.58203125" style="348" customWidth="1"/>
    <col min="13858" max="13858" width="0" style="348" hidden="1" customWidth="1"/>
    <col min="13859" max="13859" width="5.33203125" style="348" customWidth="1"/>
    <col min="13860" max="13860" width="19.83203125" style="348" customWidth="1"/>
    <col min="13861" max="14085" width="7.83203125" style="348"/>
    <col min="14086" max="14086" width="3.83203125" style="348" customWidth="1"/>
    <col min="14087" max="14087" width="6.08203125" style="348" bestFit="1" customWidth="1"/>
    <col min="14088" max="14088" width="14.83203125" style="348" bestFit="1" customWidth="1"/>
    <col min="14089" max="14089" width="12.58203125" style="348" customWidth="1"/>
    <col min="14090" max="14090" width="13.08203125" style="348" customWidth="1"/>
    <col min="14091" max="14092" width="4.5" style="348" customWidth="1"/>
    <col min="14093" max="14094" width="5.58203125" style="348" bestFit="1" customWidth="1"/>
    <col min="14095" max="14095" width="8.58203125" style="348" customWidth="1"/>
    <col min="14096" max="14096" width="5.58203125" style="348" bestFit="1" customWidth="1"/>
    <col min="14097" max="14098" width="9.33203125" style="348" bestFit="1" customWidth="1"/>
    <col min="14099" max="14099" width="0" style="348" hidden="1" customWidth="1"/>
    <col min="14100" max="14100" width="7.5" style="348" bestFit="1" customWidth="1"/>
    <col min="14101" max="14106" width="0" style="348" hidden="1" customWidth="1"/>
    <col min="14107" max="14107" width="5.5" style="348" bestFit="1" customWidth="1"/>
    <col min="14108" max="14108" width="0" style="348" hidden="1" customWidth="1"/>
    <col min="14109" max="14110" width="5.33203125" style="348" customWidth="1"/>
    <col min="14111" max="14113" width="5.58203125" style="348" customWidth="1"/>
    <col min="14114" max="14114" width="0" style="348" hidden="1" customWidth="1"/>
    <col min="14115" max="14115" width="5.33203125" style="348" customWidth="1"/>
    <col min="14116" max="14116" width="19.83203125" style="348" customWidth="1"/>
    <col min="14117" max="14341" width="7.83203125" style="348"/>
    <col min="14342" max="14342" width="3.83203125" style="348" customWidth="1"/>
    <col min="14343" max="14343" width="6.08203125" style="348" bestFit="1" customWidth="1"/>
    <col min="14344" max="14344" width="14.83203125" style="348" bestFit="1" customWidth="1"/>
    <col min="14345" max="14345" width="12.58203125" style="348" customWidth="1"/>
    <col min="14346" max="14346" width="13.08203125" style="348" customWidth="1"/>
    <col min="14347" max="14348" width="4.5" style="348" customWidth="1"/>
    <col min="14349" max="14350" width="5.58203125" style="348" bestFit="1" customWidth="1"/>
    <col min="14351" max="14351" width="8.58203125" style="348" customWidth="1"/>
    <col min="14352" max="14352" width="5.58203125" style="348" bestFit="1" customWidth="1"/>
    <col min="14353" max="14354" width="9.33203125" style="348" bestFit="1" customWidth="1"/>
    <col min="14355" max="14355" width="0" style="348" hidden="1" customWidth="1"/>
    <col min="14356" max="14356" width="7.5" style="348" bestFit="1" customWidth="1"/>
    <col min="14357" max="14362" width="0" style="348" hidden="1" customWidth="1"/>
    <col min="14363" max="14363" width="5.5" style="348" bestFit="1" customWidth="1"/>
    <col min="14364" max="14364" width="0" style="348" hidden="1" customWidth="1"/>
    <col min="14365" max="14366" width="5.33203125" style="348" customWidth="1"/>
    <col min="14367" max="14369" width="5.58203125" style="348" customWidth="1"/>
    <col min="14370" max="14370" width="0" style="348" hidden="1" customWidth="1"/>
    <col min="14371" max="14371" width="5.33203125" style="348" customWidth="1"/>
    <col min="14372" max="14372" width="19.83203125" style="348" customWidth="1"/>
    <col min="14373" max="14597" width="7.83203125" style="348"/>
    <col min="14598" max="14598" width="3.83203125" style="348" customWidth="1"/>
    <col min="14599" max="14599" width="6.08203125" style="348" bestFit="1" customWidth="1"/>
    <col min="14600" max="14600" width="14.83203125" style="348" bestFit="1" customWidth="1"/>
    <col min="14601" max="14601" width="12.58203125" style="348" customWidth="1"/>
    <col min="14602" max="14602" width="13.08203125" style="348" customWidth="1"/>
    <col min="14603" max="14604" width="4.5" style="348" customWidth="1"/>
    <col min="14605" max="14606" width="5.58203125" style="348" bestFit="1" customWidth="1"/>
    <col min="14607" max="14607" width="8.58203125" style="348" customWidth="1"/>
    <col min="14608" max="14608" width="5.58203125" style="348" bestFit="1" customWidth="1"/>
    <col min="14609" max="14610" width="9.33203125" style="348" bestFit="1" customWidth="1"/>
    <col min="14611" max="14611" width="0" style="348" hidden="1" customWidth="1"/>
    <col min="14612" max="14612" width="7.5" style="348" bestFit="1" customWidth="1"/>
    <col min="14613" max="14618" width="0" style="348" hidden="1" customWidth="1"/>
    <col min="14619" max="14619" width="5.5" style="348" bestFit="1" customWidth="1"/>
    <col min="14620" max="14620" width="0" style="348" hidden="1" customWidth="1"/>
    <col min="14621" max="14622" width="5.33203125" style="348" customWidth="1"/>
    <col min="14623" max="14625" width="5.58203125" style="348" customWidth="1"/>
    <col min="14626" max="14626" width="0" style="348" hidden="1" customWidth="1"/>
    <col min="14627" max="14627" width="5.33203125" style="348" customWidth="1"/>
    <col min="14628" max="14628" width="19.83203125" style="348" customWidth="1"/>
    <col min="14629" max="14853" width="7.83203125" style="348"/>
    <col min="14854" max="14854" width="3.83203125" style="348" customWidth="1"/>
    <col min="14855" max="14855" width="6.08203125" style="348" bestFit="1" customWidth="1"/>
    <col min="14856" max="14856" width="14.83203125" style="348" bestFit="1" customWidth="1"/>
    <col min="14857" max="14857" width="12.58203125" style="348" customWidth="1"/>
    <col min="14858" max="14858" width="13.08203125" style="348" customWidth="1"/>
    <col min="14859" max="14860" width="4.5" style="348" customWidth="1"/>
    <col min="14861" max="14862" width="5.58203125" style="348" bestFit="1" customWidth="1"/>
    <col min="14863" max="14863" width="8.58203125" style="348" customWidth="1"/>
    <col min="14864" max="14864" width="5.58203125" style="348" bestFit="1" customWidth="1"/>
    <col min="14865" max="14866" width="9.33203125" style="348" bestFit="1" customWidth="1"/>
    <col min="14867" max="14867" width="0" style="348" hidden="1" customWidth="1"/>
    <col min="14868" max="14868" width="7.5" style="348" bestFit="1" customWidth="1"/>
    <col min="14869" max="14874" width="0" style="348" hidden="1" customWidth="1"/>
    <col min="14875" max="14875" width="5.5" style="348" bestFit="1" customWidth="1"/>
    <col min="14876" max="14876" width="0" style="348" hidden="1" customWidth="1"/>
    <col min="14877" max="14878" width="5.33203125" style="348" customWidth="1"/>
    <col min="14879" max="14881" width="5.58203125" style="348" customWidth="1"/>
    <col min="14882" max="14882" width="0" style="348" hidden="1" customWidth="1"/>
    <col min="14883" max="14883" width="5.33203125" style="348" customWidth="1"/>
    <col min="14884" max="14884" width="19.83203125" style="348" customWidth="1"/>
    <col min="14885" max="15109" width="7.83203125" style="348"/>
    <col min="15110" max="15110" width="3.83203125" style="348" customWidth="1"/>
    <col min="15111" max="15111" width="6.08203125" style="348" bestFit="1" customWidth="1"/>
    <col min="15112" max="15112" width="14.83203125" style="348" bestFit="1" customWidth="1"/>
    <col min="15113" max="15113" width="12.58203125" style="348" customWidth="1"/>
    <col min="15114" max="15114" width="13.08203125" style="348" customWidth="1"/>
    <col min="15115" max="15116" width="4.5" style="348" customWidth="1"/>
    <col min="15117" max="15118" width="5.58203125" style="348" bestFit="1" customWidth="1"/>
    <col min="15119" max="15119" width="8.58203125" style="348" customWidth="1"/>
    <col min="15120" max="15120" width="5.58203125" style="348" bestFit="1" customWidth="1"/>
    <col min="15121" max="15122" width="9.33203125" style="348" bestFit="1" customWidth="1"/>
    <col min="15123" max="15123" width="0" style="348" hidden="1" customWidth="1"/>
    <col min="15124" max="15124" width="7.5" style="348" bestFit="1" customWidth="1"/>
    <col min="15125" max="15130" width="0" style="348" hidden="1" customWidth="1"/>
    <col min="15131" max="15131" width="5.5" style="348" bestFit="1" customWidth="1"/>
    <col min="15132" max="15132" width="0" style="348" hidden="1" customWidth="1"/>
    <col min="15133" max="15134" width="5.33203125" style="348" customWidth="1"/>
    <col min="15135" max="15137" width="5.58203125" style="348" customWidth="1"/>
    <col min="15138" max="15138" width="0" style="348" hidden="1" customWidth="1"/>
    <col min="15139" max="15139" width="5.33203125" style="348" customWidth="1"/>
    <col min="15140" max="15140" width="19.83203125" style="348" customWidth="1"/>
    <col min="15141" max="15365" width="7.83203125" style="348"/>
    <col min="15366" max="15366" width="3.83203125" style="348" customWidth="1"/>
    <col min="15367" max="15367" width="6.08203125" style="348" bestFit="1" customWidth="1"/>
    <col min="15368" max="15368" width="14.83203125" style="348" bestFit="1" customWidth="1"/>
    <col min="15369" max="15369" width="12.58203125" style="348" customWidth="1"/>
    <col min="15370" max="15370" width="13.08203125" style="348" customWidth="1"/>
    <col min="15371" max="15372" width="4.5" style="348" customWidth="1"/>
    <col min="15373" max="15374" width="5.58203125" style="348" bestFit="1" customWidth="1"/>
    <col min="15375" max="15375" width="8.58203125" style="348" customWidth="1"/>
    <col min="15376" max="15376" width="5.58203125" style="348" bestFit="1" customWidth="1"/>
    <col min="15377" max="15378" width="9.33203125" style="348" bestFit="1" customWidth="1"/>
    <col min="15379" max="15379" width="0" style="348" hidden="1" customWidth="1"/>
    <col min="15380" max="15380" width="7.5" style="348" bestFit="1" customWidth="1"/>
    <col min="15381" max="15386" width="0" style="348" hidden="1" customWidth="1"/>
    <col min="15387" max="15387" width="5.5" style="348" bestFit="1" customWidth="1"/>
    <col min="15388" max="15388" width="0" style="348" hidden="1" customWidth="1"/>
    <col min="15389" max="15390" width="5.33203125" style="348" customWidth="1"/>
    <col min="15391" max="15393" width="5.58203125" style="348" customWidth="1"/>
    <col min="15394" max="15394" width="0" style="348" hidden="1" customWidth="1"/>
    <col min="15395" max="15395" width="5.33203125" style="348" customWidth="1"/>
    <col min="15396" max="15396" width="19.83203125" style="348" customWidth="1"/>
    <col min="15397" max="15621" width="7.83203125" style="348"/>
    <col min="15622" max="15622" width="3.83203125" style="348" customWidth="1"/>
    <col min="15623" max="15623" width="6.08203125" style="348" bestFit="1" customWidth="1"/>
    <col min="15624" max="15624" width="14.83203125" style="348" bestFit="1" customWidth="1"/>
    <col min="15625" max="15625" width="12.58203125" style="348" customWidth="1"/>
    <col min="15626" max="15626" width="13.08203125" style="348" customWidth="1"/>
    <col min="15627" max="15628" width="4.5" style="348" customWidth="1"/>
    <col min="15629" max="15630" width="5.58203125" style="348" bestFit="1" customWidth="1"/>
    <col min="15631" max="15631" width="8.58203125" style="348" customWidth="1"/>
    <col min="15632" max="15632" width="5.58203125" style="348" bestFit="1" customWidth="1"/>
    <col min="15633" max="15634" width="9.33203125" style="348" bestFit="1" customWidth="1"/>
    <col min="15635" max="15635" width="0" style="348" hidden="1" customWidth="1"/>
    <col min="15636" max="15636" width="7.5" style="348" bestFit="1" customWidth="1"/>
    <col min="15637" max="15642" width="0" style="348" hidden="1" customWidth="1"/>
    <col min="15643" max="15643" width="5.5" style="348" bestFit="1" customWidth="1"/>
    <col min="15644" max="15644" width="0" style="348" hidden="1" customWidth="1"/>
    <col min="15645" max="15646" width="5.33203125" style="348" customWidth="1"/>
    <col min="15647" max="15649" width="5.58203125" style="348" customWidth="1"/>
    <col min="15650" max="15650" width="0" style="348" hidden="1" customWidth="1"/>
    <col min="15651" max="15651" width="5.33203125" style="348" customWidth="1"/>
    <col min="15652" max="15652" width="19.83203125" style="348" customWidth="1"/>
    <col min="15653" max="15877" width="7.83203125" style="348"/>
    <col min="15878" max="15878" width="3.83203125" style="348" customWidth="1"/>
    <col min="15879" max="15879" width="6.08203125" style="348" bestFit="1" customWidth="1"/>
    <col min="15880" max="15880" width="14.83203125" style="348" bestFit="1" customWidth="1"/>
    <col min="15881" max="15881" width="12.58203125" style="348" customWidth="1"/>
    <col min="15882" max="15882" width="13.08203125" style="348" customWidth="1"/>
    <col min="15883" max="15884" width="4.5" style="348" customWidth="1"/>
    <col min="15885" max="15886" width="5.58203125" style="348" bestFit="1" customWidth="1"/>
    <col min="15887" max="15887" width="8.58203125" style="348" customWidth="1"/>
    <col min="15888" max="15888" width="5.58203125" style="348" bestFit="1" customWidth="1"/>
    <col min="15889" max="15890" width="9.33203125" style="348" bestFit="1" customWidth="1"/>
    <col min="15891" max="15891" width="0" style="348" hidden="1" customWidth="1"/>
    <col min="15892" max="15892" width="7.5" style="348" bestFit="1" customWidth="1"/>
    <col min="15893" max="15898" width="0" style="348" hidden="1" customWidth="1"/>
    <col min="15899" max="15899" width="5.5" style="348" bestFit="1" customWidth="1"/>
    <col min="15900" max="15900" width="0" style="348" hidden="1" customWidth="1"/>
    <col min="15901" max="15902" width="5.33203125" style="348" customWidth="1"/>
    <col min="15903" max="15905" width="5.58203125" style="348" customWidth="1"/>
    <col min="15906" max="15906" width="0" style="348" hidden="1" customWidth="1"/>
    <col min="15907" max="15907" width="5.33203125" style="348" customWidth="1"/>
    <col min="15908" max="15908" width="19.83203125" style="348" customWidth="1"/>
    <col min="15909" max="16133" width="7.83203125" style="348"/>
    <col min="16134" max="16134" width="3.83203125" style="348" customWidth="1"/>
    <col min="16135" max="16135" width="6.08203125" style="348" bestFit="1" customWidth="1"/>
    <col min="16136" max="16136" width="14.83203125" style="348" bestFit="1" customWidth="1"/>
    <col min="16137" max="16137" width="12.58203125" style="348" customWidth="1"/>
    <col min="16138" max="16138" width="13.08203125" style="348" customWidth="1"/>
    <col min="16139" max="16140" width="4.5" style="348" customWidth="1"/>
    <col min="16141" max="16142" width="5.58203125" style="348" bestFit="1" customWidth="1"/>
    <col min="16143" max="16143" width="8.58203125" style="348" customWidth="1"/>
    <col min="16144" max="16144" width="5.58203125" style="348" bestFit="1" customWidth="1"/>
    <col min="16145" max="16146" width="9.33203125" style="348" bestFit="1" customWidth="1"/>
    <col min="16147" max="16147" width="0" style="348" hidden="1" customWidth="1"/>
    <col min="16148" max="16148" width="7.5" style="348" bestFit="1" customWidth="1"/>
    <col min="16149" max="16154" width="0" style="348" hidden="1" customWidth="1"/>
    <col min="16155" max="16155" width="5.5" style="348" bestFit="1" customWidth="1"/>
    <col min="16156" max="16156" width="0" style="348" hidden="1" customWidth="1"/>
    <col min="16157" max="16158" width="5.33203125" style="348" customWidth="1"/>
    <col min="16159" max="16161" width="5.58203125" style="348" customWidth="1"/>
    <col min="16162" max="16162" width="0" style="348" hidden="1" customWidth="1"/>
    <col min="16163" max="16163" width="5.33203125" style="348" customWidth="1"/>
    <col min="16164" max="16164" width="19.83203125" style="348" customWidth="1"/>
    <col min="16165" max="16384" width="7.83203125" style="348"/>
  </cols>
  <sheetData>
    <row r="1" spans="1:40" s="299" customFormat="1" ht="13.5" customHeight="1">
      <c r="A1" s="1582" t="s">
        <v>330</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315"/>
      <c r="AL1" s="315"/>
      <c r="AM1" s="315"/>
      <c r="AN1" s="315"/>
    </row>
    <row r="2" spans="1:40" s="299" customFormat="1" ht="13.5" customHeight="1">
      <c r="A2" s="1582"/>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315"/>
      <c r="AL2" s="315"/>
      <c r="AM2" s="315"/>
      <c r="AN2" s="315"/>
    </row>
    <row r="3" spans="1:40" s="322" customFormat="1" ht="14">
      <c r="A3" s="527" t="s">
        <v>371</v>
      </c>
      <c r="B3" s="528"/>
      <c r="C3" s="529"/>
      <c r="D3" s="530"/>
      <c r="E3" s="530"/>
      <c r="F3" s="530"/>
      <c r="G3" s="530"/>
      <c r="H3" s="530"/>
      <c r="I3" s="530"/>
      <c r="J3" s="530"/>
      <c r="K3" s="527"/>
      <c r="L3" s="530"/>
      <c r="M3" s="530"/>
      <c r="N3" s="530"/>
      <c r="O3" s="532"/>
      <c r="P3" s="527"/>
      <c r="Q3" s="530"/>
      <c r="R3" s="530"/>
      <c r="S3" s="530"/>
      <c r="T3" s="530"/>
      <c r="U3" s="530"/>
      <c r="V3" s="530"/>
      <c r="W3" s="530"/>
      <c r="X3" s="530"/>
      <c r="Y3" s="530"/>
      <c r="Z3" s="530"/>
      <c r="AA3" s="530"/>
      <c r="AB3" s="530"/>
      <c r="AC3" s="530"/>
      <c r="AD3" s="530"/>
      <c r="AE3" s="530"/>
      <c r="AF3" s="530"/>
      <c r="AG3" s="530"/>
      <c r="AH3" s="530"/>
      <c r="AI3" s="530"/>
      <c r="AJ3" s="533"/>
    </row>
    <row r="4" spans="1:40" s="322" customFormat="1" ht="19">
      <c r="A4" s="534" t="s">
        <v>606</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3"/>
    </row>
    <row r="5" spans="1:40" s="322" customFormat="1" ht="14">
      <c r="A5" s="527"/>
      <c r="B5" s="528"/>
      <c r="C5" s="529"/>
      <c r="D5" s="530"/>
      <c r="E5" s="530"/>
      <c r="F5" s="530"/>
      <c r="G5" s="530"/>
      <c r="H5" s="530"/>
      <c r="I5" s="530"/>
      <c r="J5" s="530"/>
      <c r="K5" s="527"/>
      <c r="L5" s="530"/>
      <c r="M5" s="530"/>
      <c r="N5" s="530"/>
      <c r="O5" s="535"/>
      <c r="P5" s="527"/>
      <c r="Q5" s="530"/>
      <c r="R5" s="536"/>
      <c r="S5" s="536"/>
      <c r="T5" s="536"/>
      <c r="U5" s="536"/>
      <c r="V5" s="536"/>
      <c r="W5" s="536"/>
      <c r="X5" s="530"/>
      <c r="Y5" s="530"/>
      <c r="Z5" s="530"/>
      <c r="AA5" s="530"/>
      <c r="AB5" s="537"/>
      <c r="AC5" s="537"/>
      <c r="AD5" s="537"/>
      <c r="AE5" s="537"/>
      <c r="AF5" s="537"/>
      <c r="AG5" s="537"/>
      <c r="AH5" s="537"/>
      <c r="AI5" s="537"/>
      <c r="AJ5" s="533"/>
    </row>
    <row r="6" spans="1:40" s="327" customFormat="1" ht="18" customHeight="1">
      <c r="A6" s="1583" t="s">
        <v>332</v>
      </c>
      <c r="B6" s="1579" t="s">
        <v>333</v>
      </c>
      <c r="C6" s="1583" t="s">
        <v>334</v>
      </c>
      <c r="D6" s="1579" t="s">
        <v>540</v>
      </c>
      <c r="E6" s="562"/>
      <c r="F6" s="562"/>
      <c r="G6" s="1579" t="s">
        <v>687</v>
      </c>
      <c r="H6" s="571"/>
      <c r="I6" s="1585" t="s">
        <v>498</v>
      </c>
      <c r="J6" s="1579" t="s">
        <v>335</v>
      </c>
      <c r="K6" s="1579" t="s">
        <v>336</v>
      </c>
      <c r="L6" s="1585" t="s">
        <v>698</v>
      </c>
      <c r="M6" s="1579" t="s">
        <v>338</v>
      </c>
      <c r="N6" s="1579" t="s">
        <v>339</v>
      </c>
      <c r="O6" s="1579" t="s">
        <v>340</v>
      </c>
      <c r="P6" s="1579" t="s">
        <v>341</v>
      </c>
      <c r="Q6" s="1583" t="s">
        <v>342</v>
      </c>
      <c r="R6" s="1576" t="s">
        <v>343</v>
      </c>
      <c r="S6" s="1577"/>
      <c r="T6" s="1578"/>
      <c r="U6" s="1576" t="s">
        <v>344</v>
      </c>
      <c r="V6" s="1577"/>
      <c r="W6" s="1578"/>
      <c r="X6" s="1579" t="s">
        <v>345</v>
      </c>
      <c r="Y6" s="1579" t="s">
        <v>346</v>
      </c>
      <c r="Z6" s="1579" t="s">
        <v>347</v>
      </c>
      <c r="AA6" s="1576" t="s">
        <v>348</v>
      </c>
      <c r="AB6" s="1577"/>
      <c r="AC6" s="1577"/>
      <c r="AD6" s="1577"/>
      <c r="AE6" s="1577"/>
      <c r="AF6" s="1577"/>
      <c r="AG6" s="1577"/>
      <c r="AH6" s="1577"/>
      <c r="AI6" s="1578"/>
      <c r="AJ6" s="1575" t="s">
        <v>349</v>
      </c>
    </row>
    <row r="7" spans="1:40" s="327" customFormat="1" ht="39">
      <c r="A7" s="1584"/>
      <c r="B7" s="1580"/>
      <c r="C7" s="1584"/>
      <c r="D7" s="1580"/>
      <c r="E7" s="563"/>
      <c r="F7" s="563"/>
      <c r="G7" s="1581"/>
      <c r="H7" s="572"/>
      <c r="I7" s="1586"/>
      <c r="J7" s="1580"/>
      <c r="K7" s="1580"/>
      <c r="L7" s="1591"/>
      <c r="M7" s="1580"/>
      <c r="N7" s="1580"/>
      <c r="O7" s="1580"/>
      <c r="P7" s="1580"/>
      <c r="Q7" s="1584"/>
      <c r="R7" s="538" t="s">
        <v>350</v>
      </c>
      <c r="S7" s="538" t="s">
        <v>351</v>
      </c>
      <c r="T7" s="538" t="s">
        <v>352</v>
      </c>
      <c r="U7" s="538" t="s">
        <v>350</v>
      </c>
      <c r="V7" s="538" t="s">
        <v>351</v>
      </c>
      <c r="W7" s="538" t="s">
        <v>352</v>
      </c>
      <c r="X7" s="1580"/>
      <c r="Y7" s="1580"/>
      <c r="Z7" s="1580"/>
      <c r="AA7" s="526" t="s">
        <v>353</v>
      </c>
      <c r="AB7" s="526" t="s">
        <v>354</v>
      </c>
      <c r="AC7" s="539" t="s">
        <v>355</v>
      </c>
      <c r="AD7" s="539" t="s">
        <v>356</v>
      </c>
      <c r="AE7" s="558" t="s">
        <v>357</v>
      </c>
      <c r="AF7" s="558" t="s">
        <v>574</v>
      </c>
      <c r="AG7" s="558" t="s">
        <v>359</v>
      </c>
      <c r="AH7" s="559" t="s">
        <v>360</v>
      </c>
      <c r="AI7" s="559" t="s">
        <v>361</v>
      </c>
      <c r="AJ7" s="1575"/>
    </row>
    <row r="8" spans="1:40" s="340" customFormat="1" ht="24" customHeight="1">
      <c r="A8" s="541">
        <v>1</v>
      </c>
      <c r="B8" s="542"/>
      <c r="C8" s="543"/>
      <c r="D8" s="543"/>
      <c r="E8" s="543"/>
      <c r="F8" s="543"/>
      <c r="G8" s="543"/>
      <c r="H8" s="543"/>
      <c r="I8" s="543"/>
      <c r="J8" s="543"/>
      <c r="K8" s="544"/>
      <c r="L8" s="554"/>
      <c r="M8" s="554" t="s">
        <v>372</v>
      </c>
      <c r="N8" s="543"/>
      <c r="O8" s="543"/>
      <c r="P8" s="555">
        <v>19</v>
      </c>
      <c r="Q8" s="541" t="s">
        <v>373</v>
      </c>
      <c r="R8" s="554" t="s">
        <v>370</v>
      </c>
      <c r="S8" s="543"/>
      <c r="T8" s="543" t="s">
        <v>362</v>
      </c>
      <c r="U8" s="543"/>
      <c r="V8" s="543"/>
      <c r="W8" s="543"/>
      <c r="X8" s="546"/>
      <c r="Y8" s="546"/>
      <c r="Z8" s="546"/>
      <c r="AA8" s="546"/>
      <c r="AB8" s="547"/>
      <c r="AC8" s="547"/>
      <c r="AD8" s="547"/>
      <c r="AE8" s="547"/>
      <c r="AF8" s="547"/>
      <c r="AG8" s="547"/>
      <c r="AH8" s="547"/>
      <c r="AI8" s="547"/>
      <c r="AJ8" s="548"/>
    </row>
    <row r="9" spans="1:40" s="340" customFormat="1" ht="24" customHeight="1">
      <c r="A9" s="541">
        <v>2</v>
      </c>
      <c r="B9" s="542"/>
      <c r="C9" s="543"/>
      <c r="D9" s="543"/>
      <c r="E9" s="543"/>
      <c r="F9" s="543"/>
      <c r="G9" s="543"/>
      <c r="H9" s="543"/>
      <c r="I9" s="543"/>
      <c r="J9" s="543"/>
      <c r="K9" s="544"/>
      <c r="L9" s="554"/>
      <c r="M9" s="554" t="s">
        <v>372</v>
      </c>
      <c r="N9" s="543" t="s">
        <v>362</v>
      </c>
      <c r="O9" s="543"/>
      <c r="P9" s="555">
        <v>19</v>
      </c>
      <c r="Q9" s="541" t="s">
        <v>373</v>
      </c>
      <c r="R9" s="554" t="s">
        <v>370</v>
      </c>
      <c r="S9" s="543"/>
      <c r="T9" s="543"/>
      <c r="U9" s="543" t="s">
        <v>362</v>
      </c>
      <c r="V9" s="543"/>
      <c r="W9" s="543"/>
      <c r="X9" s="546"/>
      <c r="Y9" s="546"/>
      <c r="Z9" s="546"/>
      <c r="AA9" s="546"/>
      <c r="AB9" s="547"/>
      <c r="AC9" s="547" t="s">
        <v>362</v>
      </c>
      <c r="AD9" s="547"/>
      <c r="AE9" s="547" t="s">
        <v>362</v>
      </c>
      <c r="AF9" s="547"/>
      <c r="AG9" s="547"/>
      <c r="AH9" s="547"/>
      <c r="AI9" s="547"/>
      <c r="AJ9" s="548"/>
    </row>
    <row r="10" spans="1:40" s="340" customFormat="1" ht="24" customHeight="1">
      <c r="A10" s="541">
        <v>3</v>
      </c>
      <c r="B10" s="542"/>
      <c r="C10" s="543"/>
      <c r="D10" s="543"/>
      <c r="E10" s="543"/>
      <c r="F10" s="543"/>
      <c r="G10" s="543"/>
      <c r="H10" s="543"/>
      <c r="I10" s="543"/>
      <c r="J10" s="543"/>
      <c r="K10" s="544"/>
      <c r="L10" s="554"/>
      <c r="M10" s="554" t="s">
        <v>372</v>
      </c>
      <c r="N10" s="543" t="s">
        <v>362</v>
      </c>
      <c r="O10" s="543"/>
      <c r="P10" s="555">
        <v>19</v>
      </c>
      <c r="Q10" s="541" t="s">
        <v>373</v>
      </c>
      <c r="R10" s="554" t="s">
        <v>370</v>
      </c>
      <c r="S10" s="543"/>
      <c r="T10" s="543"/>
      <c r="U10" s="543" t="s">
        <v>362</v>
      </c>
      <c r="V10" s="543"/>
      <c r="W10" s="543"/>
      <c r="X10" s="546"/>
      <c r="Y10" s="546"/>
      <c r="Z10" s="546"/>
      <c r="AA10" s="546"/>
      <c r="AB10" s="547"/>
      <c r="AC10" s="547" t="s">
        <v>362</v>
      </c>
      <c r="AD10" s="547"/>
      <c r="AE10" s="547" t="s">
        <v>362</v>
      </c>
      <c r="AF10" s="547"/>
      <c r="AG10" s="547"/>
      <c r="AH10" s="547"/>
      <c r="AI10" s="547"/>
      <c r="AJ10" s="548"/>
    </row>
    <row r="11" spans="1:40" s="340" customFormat="1" ht="24" customHeight="1">
      <c r="A11" s="541">
        <v>4</v>
      </c>
      <c r="B11" s="542"/>
      <c r="C11" s="543"/>
      <c r="D11" s="543"/>
      <c r="E11" s="543"/>
      <c r="F11" s="543"/>
      <c r="G11" s="543"/>
      <c r="H11" s="543"/>
      <c r="I11" s="543"/>
      <c r="J11" s="543"/>
      <c r="K11" s="544"/>
      <c r="L11" s="554"/>
      <c r="M11" s="554" t="s">
        <v>372</v>
      </c>
      <c r="N11" s="543" t="s">
        <v>362</v>
      </c>
      <c r="O11" s="543"/>
      <c r="P11" s="555">
        <v>19</v>
      </c>
      <c r="Q11" s="541" t="s">
        <v>373</v>
      </c>
      <c r="R11" s="554" t="s">
        <v>370</v>
      </c>
      <c r="S11" s="543"/>
      <c r="T11" s="543"/>
      <c r="U11" s="543" t="s">
        <v>362</v>
      </c>
      <c r="V11" s="543"/>
      <c r="W11" s="543"/>
      <c r="X11" s="546"/>
      <c r="Y11" s="546"/>
      <c r="Z11" s="546"/>
      <c r="AA11" s="546"/>
      <c r="AB11" s="547"/>
      <c r="AC11" s="547" t="s">
        <v>362</v>
      </c>
      <c r="AD11" s="547"/>
      <c r="AE11" s="547" t="s">
        <v>362</v>
      </c>
      <c r="AF11" s="547"/>
      <c r="AG11" s="547"/>
      <c r="AH11" s="547"/>
      <c r="AI11" s="547"/>
      <c r="AJ11" s="548"/>
    </row>
    <row r="12" spans="1:40" s="340" customFormat="1" ht="24" customHeight="1">
      <c r="A12" s="541">
        <v>5</v>
      </c>
      <c r="B12" s="542"/>
      <c r="C12" s="543"/>
      <c r="D12" s="543"/>
      <c r="E12" s="543"/>
      <c r="F12" s="543"/>
      <c r="G12" s="543"/>
      <c r="H12" s="543"/>
      <c r="I12" s="543"/>
      <c r="J12" s="543"/>
      <c r="K12" s="544"/>
      <c r="L12" s="554"/>
      <c r="M12" s="554" t="s">
        <v>372</v>
      </c>
      <c r="N12" s="543" t="s">
        <v>362</v>
      </c>
      <c r="O12" s="543"/>
      <c r="P12" s="555">
        <v>19</v>
      </c>
      <c r="Q12" s="541" t="s">
        <v>373</v>
      </c>
      <c r="R12" s="554" t="s">
        <v>370</v>
      </c>
      <c r="S12" s="543"/>
      <c r="T12" s="543"/>
      <c r="U12" s="543" t="s">
        <v>362</v>
      </c>
      <c r="V12" s="543"/>
      <c r="W12" s="543"/>
      <c r="X12" s="546"/>
      <c r="Y12" s="546"/>
      <c r="Z12" s="546"/>
      <c r="AA12" s="546"/>
      <c r="AB12" s="547"/>
      <c r="AC12" s="547" t="s">
        <v>362</v>
      </c>
      <c r="AD12" s="547"/>
      <c r="AE12" s="547" t="s">
        <v>362</v>
      </c>
      <c r="AF12" s="547"/>
      <c r="AG12" s="547"/>
      <c r="AH12" s="547"/>
      <c r="AI12" s="547"/>
      <c r="AJ12" s="548"/>
    </row>
    <row r="13" spans="1:40" s="340" customFormat="1" ht="24" customHeight="1">
      <c r="A13" s="541">
        <v>6</v>
      </c>
      <c r="B13" s="542"/>
      <c r="C13" s="543"/>
      <c r="D13" s="543"/>
      <c r="E13" s="543"/>
      <c r="F13" s="543"/>
      <c r="G13" s="543"/>
      <c r="H13" s="543"/>
      <c r="I13" s="543"/>
      <c r="J13" s="543"/>
      <c r="K13" s="544"/>
      <c r="L13" s="554"/>
      <c r="M13" s="554" t="s">
        <v>372</v>
      </c>
      <c r="N13" s="543" t="s">
        <v>362</v>
      </c>
      <c r="O13" s="543"/>
      <c r="P13" s="555">
        <v>19</v>
      </c>
      <c r="Q13" s="541" t="s">
        <v>373</v>
      </c>
      <c r="R13" s="554" t="s">
        <v>370</v>
      </c>
      <c r="S13" s="543"/>
      <c r="T13" s="543"/>
      <c r="U13" s="543" t="s">
        <v>362</v>
      </c>
      <c r="V13" s="543"/>
      <c r="W13" s="543"/>
      <c r="X13" s="546"/>
      <c r="Y13" s="546"/>
      <c r="Z13" s="546"/>
      <c r="AA13" s="546"/>
      <c r="AB13" s="547"/>
      <c r="AC13" s="547" t="s">
        <v>362</v>
      </c>
      <c r="AD13" s="547"/>
      <c r="AE13" s="547" t="s">
        <v>362</v>
      </c>
      <c r="AF13" s="547"/>
      <c r="AG13" s="547"/>
      <c r="AH13" s="547"/>
      <c r="AI13" s="547"/>
      <c r="AJ13" s="548"/>
    </row>
    <row r="14" spans="1:40" s="340" customFormat="1" ht="24" customHeight="1">
      <c r="A14" s="541">
        <v>7</v>
      </c>
      <c r="B14" s="542"/>
      <c r="C14" s="543"/>
      <c r="D14" s="543"/>
      <c r="E14" s="543"/>
      <c r="F14" s="543"/>
      <c r="G14" s="543"/>
      <c r="H14" s="543"/>
      <c r="I14" s="543"/>
      <c r="J14" s="543"/>
      <c r="K14" s="544"/>
      <c r="L14" s="554"/>
      <c r="M14" s="554" t="s">
        <v>372</v>
      </c>
      <c r="N14" s="543" t="s">
        <v>362</v>
      </c>
      <c r="O14" s="543"/>
      <c r="P14" s="555">
        <v>19</v>
      </c>
      <c r="Q14" s="541" t="s">
        <v>373</v>
      </c>
      <c r="R14" s="554" t="s">
        <v>370</v>
      </c>
      <c r="S14" s="543"/>
      <c r="T14" s="543"/>
      <c r="U14" s="543" t="s">
        <v>362</v>
      </c>
      <c r="V14" s="543"/>
      <c r="W14" s="543"/>
      <c r="X14" s="546"/>
      <c r="Y14" s="546"/>
      <c r="Z14" s="546"/>
      <c r="AA14" s="546"/>
      <c r="AB14" s="547"/>
      <c r="AC14" s="547" t="s">
        <v>362</v>
      </c>
      <c r="AD14" s="547"/>
      <c r="AE14" s="547" t="s">
        <v>362</v>
      </c>
      <c r="AF14" s="547"/>
      <c r="AG14" s="547"/>
      <c r="AH14" s="547"/>
      <c r="AI14" s="547"/>
      <c r="AJ14" s="548"/>
    </row>
    <row r="15" spans="1:40" s="340" customFormat="1" ht="24" customHeight="1">
      <c r="A15" s="541">
        <v>8</v>
      </c>
      <c r="B15" s="542"/>
      <c r="C15" s="543"/>
      <c r="D15" s="543"/>
      <c r="E15" s="543"/>
      <c r="F15" s="543"/>
      <c r="G15" s="543"/>
      <c r="H15" s="543"/>
      <c r="I15" s="543"/>
      <c r="J15" s="543"/>
      <c r="K15" s="544"/>
      <c r="L15" s="554"/>
      <c r="M15" s="554" t="s">
        <v>372</v>
      </c>
      <c r="N15" s="543" t="s">
        <v>362</v>
      </c>
      <c r="O15" s="543"/>
      <c r="P15" s="555">
        <v>19</v>
      </c>
      <c r="Q15" s="541" t="s">
        <v>373</v>
      </c>
      <c r="R15" s="554" t="s">
        <v>370</v>
      </c>
      <c r="S15" s="543"/>
      <c r="T15" s="543"/>
      <c r="U15" s="543" t="s">
        <v>362</v>
      </c>
      <c r="V15" s="543"/>
      <c r="W15" s="543"/>
      <c r="X15" s="546"/>
      <c r="Y15" s="546"/>
      <c r="Z15" s="546"/>
      <c r="AA15" s="546"/>
      <c r="AB15" s="547"/>
      <c r="AC15" s="547" t="s">
        <v>362</v>
      </c>
      <c r="AD15" s="547"/>
      <c r="AE15" s="547" t="s">
        <v>362</v>
      </c>
      <c r="AF15" s="547"/>
      <c r="AG15" s="547"/>
      <c r="AH15" s="547"/>
      <c r="AI15" s="547"/>
      <c r="AJ15" s="548"/>
    </row>
    <row r="16" spans="1:40" s="340" customFormat="1" ht="24" customHeight="1">
      <c r="A16" s="541">
        <v>9</v>
      </c>
      <c r="B16" s="542"/>
      <c r="C16" s="543"/>
      <c r="D16" s="543"/>
      <c r="E16" s="543"/>
      <c r="F16" s="543"/>
      <c r="G16" s="543"/>
      <c r="H16" s="543"/>
      <c r="I16" s="543"/>
      <c r="J16" s="543"/>
      <c r="K16" s="544"/>
      <c r="L16" s="554"/>
      <c r="M16" s="554" t="s">
        <v>372</v>
      </c>
      <c r="N16" s="543" t="s">
        <v>362</v>
      </c>
      <c r="O16" s="543"/>
      <c r="P16" s="555">
        <v>19</v>
      </c>
      <c r="Q16" s="541" t="s">
        <v>373</v>
      </c>
      <c r="R16" s="554" t="s">
        <v>370</v>
      </c>
      <c r="S16" s="543"/>
      <c r="T16" s="543"/>
      <c r="U16" s="543" t="s">
        <v>362</v>
      </c>
      <c r="V16" s="543"/>
      <c r="W16" s="543"/>
      <c r="X16" s="546"/>
      <c r="Y16" s="546"/>
      <c r="Z16" s="546"/>
      <c r="AA16" s="546"/>
      <c r="AB16" s="547"/>
      <c r="AC16" s="547" t="s">
        <v>362</v>
      </c>
      <c r="AD16" s="547"/>
      <c r="AE16" s="547" t="s">
        <v>362</v>
      </c>
      <c r="AF16" s="547"/>
      <c r="AG16" s="547"/>
      <c r="AH16" s="547"/>
      <c r="AI16" s="547"/>
      <c r="AJ16" s="548"/>
    </row>
    <row r="17" spans="1:36" s="340" customFormat="1" ht="24" customHeight="1">
      <c r="A17" s="541">
        <v>10</v>
      </c>
      <c r="B17" s="542"/>
      <c r="C17" s="543"/>
      <c r="D17" s="543"/>
      <c r="E17" s="543"/>
      <c r="F17" s="543"/>
      <c r="G17" s="543"/>
      <c r="H17" s="543"/>
      <c r="I17" s="543"/>
      <c r="J17" s="543"/>
      <c r="K17" s="544"/>
      <c r="L17" s="554"/>
      <c r="M17" s="554" t="s">
        <v>372</v>
      </c>
      <c r="N17" s="543" t="s">
        <v>362</v>
      </c>
      <c r="O17" s="543"/>
      <c r="P17" s="555">
        <v>19</v>
      </c>
      <c r="Q17" s="541" t="s">
        <v>373</v>
      </c>
      <c r="R17" s="554" t="s">
        <v>370</v>
      </c>
      <c r="S17" s="543"/>
      <c r="T17" s="543"/>
      <c r="U17" s="543" t="s">
        <v>362</v>
      </c>
      <c r="V17" s="543"/>
      <c r="W17" s="543"/>
      <c r="X17" s="546"/>
      <c r="Y17" s="546"/>
      <c r="Z17" s="546"/>
      <c r="AA17" s="546"/>
      <c r="AB17" s="547"/>
      <c r="AC17" s="547" t="s">
        <v>362</v>
      </c>
      <c r="AD17" s="547"/>
      <c r="AE17" s="547" t="s">
        <v>362</v>
      </c>
      <c r="AF17" s="547"/>
      <c r="AG17" s="547"/>
      <c r="AH17" s="547"/>
      <c r="AI17" s="547"/>
      <c r="AJ17" s="548"/>
    </row>
    <row r="18" spans="1:36" s="340" customFormat="1" ht="24" customHeight="1">
      <c r="A18" s="541">
        <v>11</v>
      </c>
      <c r="B18" s="542"/>
      <c r="C18" s="543"/>
      <c r="D18" s="543"/>
      <c r="E18" s="543"/>
      <c r="F18" s="543"/>
      <c r="G18" s="543"/>
      <c r="H18" s="543"/>
      <c r="I18" s="543"/>
      <c r="J18" s="543"/>
      <c r="K18" s="544"/>
      <c r="L18" s="554"/>
      <c r="M18" s="554" t="s">
        <v>372</v>
      </c>
      <c r="N18" s="543" t="s">
        <v>362</v>
      </c>
      <c r="O18" s="543"/>
      <c r="P18" s="555">
        <v>19</v>
      </c>
      <c r="Q18" s="541" t="s">
        <v>373</v>
      </c>
      <c r="R18" s="554" t="s">
        <v>370</v>
      </c>
      <c r="S18" s="543"/>
      <c r="T18" s="543"/>
      <c r="U18" s="543" t="s">
        <v>362</v>
      </c>
      <c r="V18" s="543"/>
      <c r="W18" s="543"/>
      <c r="X18" s="546"/>
      <c r="Y18" s="546"/>
      <c r="Z18" s="546"/>
      <c r="AA18" s="546"/>
      <c r="AB18" s="547"/>
      <c r="AC18" s="547" t="s">
        <v>362</v>
      </c>
      <c r="AD18" s="547"/>
      <c r="AE18" s="547" t="s">
        <v>362</v>
      </c>
      <c r="AF18" s="547"/>
      <c r="AG18" s="547"/>
      <c r="AH18" s="547"/>
      <c r="AI18" s="547"/>
      <c r="AJ18" s="548"/>
    </row>
    <row r="19" spans="1:36" s="340" customFormat="1" ht="24" customHeight="1">
      <c r="A19" s="541">
        <v>12</v>
      </c>
      <c r="B19" s="542"/>
      <c r="C19" s="543"/>
      <c r="D19" s="543"/>
      <c r="E19" s="543"/>
      <c r="F19" s="543"/>
      <c r="G19" s="543"/>
      <c r="H19" s="543"/>
      <c r="I19" s="543"/>
      <c r="J19" s="543"/>
      <c r="K19" s="544"/>
      <c r="L19" s="554"/>
      <c r="M19" s="554" t="s">
        <v>372</v>
      </c>
      <c r="N19" s="543" t="s">
        <v>362</v>
      </c>
      <c r="O19" s="543"/>
      <c r="P19" s="555">
        <v>19</v>
      </c>
      <c r="Q19" s="541" t="s">
        <v>373</v>
      </c>
      <c r="R19" s="554" t="s">
        <v>370</v>
      </c>
      <c r="S19" s="543"/>
      <c r="T19" s="543"/>
      <c r="U19" s="543" t="s">
        <v>362</v>
      </c>
      <c r="V19" s="543"/>
      <c r="W19" s="543"/>
      <c r="X19" s="546"/>
      <c r="Y19" s="546"/>
      <c r="Z19" s="546"/>
      <c r="AA19" s="546"/>
      <c r="AB19" s="547"/>
      <c r="AC19" s="547" t="s">
        <v>362</v>
      </c>
      <c r="AD19" s="547"/>
      <c r="AE19" s="547" t="s">
        <v>362</v>
      </c>
      <c r="AF19" s="547"/>
      <c r="AG19" s="547"/>
      <c r="AH19" s="547"/>
      <c r="AI19" s="547"/>
      <c r="AJ19" s="548"/>
    </row>
    <row r="20" spans="1:36" s="340" customFormat="1" ht="24" customHeight="1">
      <c r="A20" s="541">
        <v>13</v>
      </c>
      <c r="B20" s="542"/>
      <c r="C20" s="543"/>
      <c r="D20" s="543"/>
      <c r="E20" s="543"/>
      <c r="F20" s="543"/>
      <c r="G20" s="543"/>
      <c r="H20" s="543"/>
      <c r="I20" s="543"/>
      <c r="J20" s="543"/>
      <c r="K20" s="544"/>
      <c r="L20" s="554"/>
      <c r="M20" s="554" t="s">
        <v>372</v>
      </c>
      <c r="N20" s="543" t="s">
        <v>362</v>
      </c>
      <c r="O20" s="543"/>
      <c r="P20" s="555">
        <v>19</v>
      </c>
      <c r="Q20" s="541" t="s">
        <v>373</v>
      </c>
      <c r="R20" s="554" t="s">
        <v>370</v>
      </c>
      <c r="S20" s="543"/>
      <c r="T20" s="543"/>
      <c r="U20" s="543" t="s">
        <v>362</v>
      </c>
      <c r="V20" s="543"/>
      <c r="W20" s="543"/>
      <c r="X20" s="546"/>
      <c r="Y20" s="546"/>
      <c r="Z20" s="546"/>
      <c r="AA20" s="546"/>
      <c r="AB20" s="547"/>
      <c r="AC20" s="547" t="s">
        <v>362</v>
      </c>
      <c r="AD20" s="547"/>
      <c r="AE20" s="547" t="s">
        <v>362</v>
      </c>
      <c r="AF20" s="547"/>
      <c r="AG20" s="547"/>
      <c r="AH20" s="547"/>
      <c r="AI20" s="547"/>
      <c r="AJ20" s="548"/>
    </row>
    <row r="21" spans="1:36" s="340" customFormat="1" ht="24" customHeight="1">
      <c r="A21" s="541">
        <v>14</v>
      </c>
      <c r="B21" s="542"/>
      <c r="C21" s="543"/>
      <c r="D21" s="543"/>
      <c r="E21" s="543"/>
      <c r="F21" s="543"/>
      <c r="G21" s="543"/>
      <c r="H21" s="543"/>
      <c r="I21" s="543"/>
      <c r="J21" s="543"/>
      <c r="K21" s="544"/>
      <c r="L21" s="554"/>
      <c r="M21" s="554" t="s">
        <v>372</v>
      </c>
      <c r="N21" s="543" t="s">
        <v>362</v>
      </c>
      <c r="O21" s="543"/>
      <c r="P21" s="555">
        <v>19</v>
      </c>
      <c r="Q21" s="541" t="s">
        <v>373</v>
      </c>
      <c r="R21" s="554" t="s">
        <v>370</v>
      </c>
      <c r="S21" s="543"/>
      <c r="T21" s="543"/>
      <c r="U21" s="543" t="s">
        <v>362</v>
      </c>
      <c r="V21" s="543"/>
      <c r="W21" s="543"/>
      <c r="X21" s="546"/>
      <c r="Y21" s="546"/>
      <c r="Z21" s="546"/>
      <c r="AA21" s="546"/>
      <c r="AB21" s="547"/>
      <c r="AC21" s="547" t="s">
        <v>362</v>
      </c>
      <c r="AD21" s="547"/>
      <c r="AE21" s="547" t="s">
        <v>362</v>
      </c>
      <c r="AF21" s="547"/>
      <c r="AG21" s="547"/>
      <c r="AH21" s="547"/>
      <c r="AI21" s="547"/>
      <c r="AJ21" s="548"/>
    </row>
    <row r="22" spans="1:36" s="340" customFormat="1" ht="24" customHeight="1">
      <c r="A22" s="541">
        <v>15</v>
      </c>
      <c r="B22" s="542"/>
      <c r="C22" s="543"/>
      <c r="D22" s="543"/>
      <c r="E22" s="543"/>
      <c r="F22" s="543"/>
      <c r="G22" s="543"/>
      <c r="H22" s="543"/>
      <c r="I22" s="543"/>
      <c r="J22" s="543"/>
      <c r="K22" s="544"/>
      <c r="L22" s="554"/>
      <c r="M22" s="554" t="s">
        <v>372</v>
      </c>
      <c r="N22" s="543" t="s">
        <v>362</v>
      </c>
      <c r="O22" s="543"/>
      <c r="P22" s="555">
        <v>19</v>
      </c>
      <c r="Q22" s="541" t="s">
        <v>373</v>
      </c>
      <c r="R22" s="554" t="s">
        <v>370</v>
      </c>
      <c r="S22" s="543"/>
      <c r="T22" s="543"/>
      <c r="U22" s="543" t="s">
        <v>362</v>
      </c>
      <c r="V22" s="543"/>
      <c r="W22" s="543"/>
      <c r="X22" s="546"/>
      <c r="Y22" s="546"/>
      <c r="Z22" s="546"/>
      <c r="AA22" s="546"/>
      <c r="AB22" s="547"/>
      <c r="AC22" s="547" t="s">
        <v>362</v>
      </c>
      <c r="AD22" s="547"/>
      <c r="AE22" s="547" t="s">
        <v>362</v>
      </c>
      <c r="AF22" s="547"/>
      <c r="AG22" s="547"/>
      <c r="AH22" s="547"/>
      <c r="AI22" s="547"/>
      <c r="AJ22" s="548"/>
    </row>
    <row r="23" spans="1:36" s="340" customFormat="1" ht="24" customHeight="1">
      <c r="A23" s="541">
        <v>16</v>
      </c>
      <c r="B23" s="542"/>
      <c r="C23" s="543"/>
      <c r="D23" s="543"/>
      <c r="E23" s="543"/>
      <c r="F23" s="543"/>
      <c r="G23" s="543"/>
      <c r="H23" s="543"/>
      <c r="I23" s="543"/>
      <c r="J23" s="543"/>
      <c r="K23" s="544"/>
      <c r="L23" s="554"/>
      <c r="M23" s="554" t="s">
        <v>372</v>
      </c>
      <c r="N23" s="543" t="s">
        <v>362</v>
      </c>
      <c r="O23" s="543"/>
      <c r="P23" s="555">
        <v>19</v>
      </c>
      <c r="Q23" s="541" t="s">
        <v>373</v>
      </c>
      <c r="R23" s="554" t="s">
        <v>370</v>
      </c>
      <c r="S23" s="543"/>
      <c r="T23" s="543"/>
      <c r="U23" s="543" t="s">
        <v>362</v>
      </c>
      <c r="V23" s="543"/>
      <c r="W23" s="543"/>
      <c r="X23" s="546"/>
      <c r="Y23" s="546"/>
      <c r="Z23" s="546"/>
      <c r="AA23" s="546"/>
      <c r="AB23" s="547"/>
      <c r="AC23" s="547" t="s">
        <v>362</v>
      </c>
      <c r="AD23" s="547"/>
      <c r="AE23" s="547" t="s">
        <v>362</v>
      </c>
      <c r="AF23" s="547"/>
      <c r="AG23" s="547"/>
      <c r="AH23" s="547"/>
      <c r="AI23" s="547"/>
      <c r="AJ23" s="548"/>
    </row>
    <row r="24" spans="1:36" s="340" customFormat="1" ht="24" customHeight="1">
      <c r="A24" s="541">
        <v>17</v>
      </c>
      <c r="B24" s="542"/>
      <c r="C24" s="543"/>
      <c r="D24" s="543"/>
      <c r="E24" s="543"/>
      <c r="F24" s="543"/>
      <c r="G24" s="543"/>
      <c r="H24" s="543"/>
      <c r="I24" s="543"/>
      <c r="J24" s="543"/>
      <c r="K24" s="544"/>
      <c r="L24" s="554"/>
      <c r="M24" s="554" t="s">
        <v>372</v>
      </c>
      <c r="N24" s="543" t="s">
        <v>362</v>
      </c>
      <c r="O24" s="543"/>
      <c r="P24" s="555">
        <v>19</v>
      </c>
      <c r="Q24" s="541" t="s">
        <v>373</v>
      </c>
      <c r="R24" s="554" t="s">
        <v>370</v>
      </c>
      <c r="S24" s="543"/>
      <c r="T24" s="543"/>
      <c r="U24" s="543" t="s">
        <v>362</v>
      </c>
      <c r="V24" s="543"/>
      <c r="W24" s="543"/>
      <c r="X24" s="546"/>
      <c r="Y24" s="546"/>
      <c r="Z24" s="546"/>
      <c r="AA24" s="546"/>
      <c r="AB24" s="547"/>
      <c r="AC24" s="547" t="s">
        <v>362</v>
      </c>
      <c r="AD24" s="547"/>
      <c r="AE24" s="547" t="s">
        <v>362</v>
      </c>
      <c r="AF24" s="547"/>
      <c r="AG24" s="547"/>
      <c r="AH24" s="547"/>
      <c r="AI24" s="547"/>
      <c r="AJ24" s="548"/>
    </row>
    <row r="25" spans="1:36" s="340" customFormat="1" ht="24" customHeight="1">
      <c r="A25" s="541">
        <v>18</v>
      </c>
      <c r="B25" s="542"/>
      <c r="C25" s="543"/>
      <c r="D25" s="543"/>
      <c r="E25" s="543"/>
      <c r="F25" s="543"/>
      <c r="G25" s="543"/>
      <c r="H25" s="543"/>
      <c r="I25" s="543"/>
      <c r="J25" s="543"/>
      <c r="K25" s="544"/>
      <c r="L25" s="554"/>
      <c r="M25" s="554" t="s">
        <v>372</v>
      </c>
      <c r="N25" s="543" t="s">
        <v>362</v>
      </c>
      <c r="O25" s="543"/>
      <c r="P25" s="555">
        <v>19</v>
      </c>
      <c r="Q25" s="541" t="s">
        <v>373</v>
      </c>
      <c r="R25" s="554" t="s">
        <v>370</v>
      </c>
      <c r="S25" s="543"/>
      <c r="T25" s="543"/>
      <c r="U25" s="543" t="s">
        <v>362</v>
      </c>
      <c r="V25" s="543"/>
      <c r="W25" s="543"/>
      <c r="X25" s="546"/>
      <c r="Y25" s="546"/>
      <c r="Z25" s="546"/>
      <c r="AA25" s="546"/>
      <c r="AB25" s="547"/>
      <c r="AC25" s="547" t="s">
        <v>362</v>
      </c>
      <c r="AD25" s="547"/>
      <c r="AE25" s="547" t="s">
        <v>362</v>
      </c>
      <c r="AF25" s="547"/>
      <c r="AG25" s="547"/>
      <c r="AH25" s="547"/>
      <c r="AI25" s="547"/>
      <c r="AJ25" s="548"/>
    </row>
    <row r="26" spans="1:36" s="340" customFormat="1" ht="24" customHeight="1">
      <c r="A26" s="541">
        <v>19</v>
      </c>
      <c r="B26" s="542"/>
      <c r="C26" s="543"/>
      <c r="D26" s="543"/>
      <c r="E26" s="543"/>
      <c r="F26" s="543"/>
      <c r="G26" s="543"/>
      <c r="H26" s="543"/>
      <c r="I26" s="543"/>
      <c r="J26" s="543"/>
      <c r="K26" s="544"/>
      <c r="L26" s="554"/>
      <c r="M26" s="554" t="s">
        <v>372</v>
      </c>
      <c r="N26" s="543" t="s">
        <v>362</v>
      </c>
      <c r="O26" s="543"/>
      <c r="P26" s="555">
        <v>19</v>
      </c>
      <c r="Q26" s="541" t="s">
        <v>373</v>
      </c>
      <c r="R26" s="554" t="s">
        <v>370</v>
      </c>
      <c r="S26" s="543"/>
      <c r="T26" s="543"/>
      <c r="U26" s="543" t="s">
        <v>362</v>
      </c>
      <c r="V26" s="543"/>
      <c r="W26" s="543"/>
      <c r="X26" s="546"/>
      <c r="Y26" s="546"/>
      <c r="Z26" s="546"/>
      <c r="AA26" s="546"/>
      <c r="AB26" s="547"/>
      <c r="AC26" s="547" t="s">
        <v>362</v>
      </c>
      <c r="AD26" s="547"/>
      <c r="AE26" s="547" t="s">
        <v>362</v>
      </c>
      <c r="AF26" s="547"/>
      <c r="AG26" s="547"/>
      <c r="AH26" s="547"/>
      <c r="AI26" s="547"/>
      <c r="AJ26" s="548"/>
    </row>
    <row r="27" spans="1:36" s="340" customFormat="1" ht="24" customHeight="1">
      <c r="A27" s="541">
        <v>20</v>
      </c>
      <c r="B27" s="542"/>
      <c r="C27" s="543"/>
      <c r="D27" s="543"/>
      <c r="E27" s="543"/>
      <c r="F27" s="543"/>
      <c r="G27" s="543"/>
      <c r="H27" s="543"/>
      <c r="I27" s="543"/>
      <c r="J27" s="543"/>
      <c r="K27" s="544"/>
      <c r="L27" s="554"/>
      <c r="M27" s="554" t="s">
        <v>372</v>
      </c>
      <c r="N27" s="543" t="s">
        <v>362</v>
      </c>
      <c r="O27" s="543"/>
      <c r="P27" s="555">
        <v>19</v>
      </c>
      <c r="Q27" s="541" t="s">
        <v>373</v>
      </c>
      <c r="R27" s="554" t="s">
        <v>370</v>
      </c>
      <c r="S27" s="543"/>
      <c r="T27" s="543"/>
      <c r="U27" s="543" t="s">
        <v>362</v>
      </c>
      <c r="V27" s="543"/>
      <c r="W27" s="543"/>
      <c r="X27" s="546"/>
      <c r="Y27" s="546"/>
      <c r="Z27" s="546"/>
      <c r="AA27" s="546"/>
      <c r="AB27" s="547"/>
      <c r="AC27" s="547" t="s">
        <v>362</v>
      </c>
      <c r="AD27" s="547"/>
      <c r="AE27" s="547" t="s">
        <v>362</v>
      </c>
      <c r="AF27" s="547"/>
      <c r="AG27" s="547"/>
      <c r="AH27" s="547"/>
      <c r="AI27" s="547"/>
      <c r="AJ27" s="548"/>
    </row>
    <row r="28" spans="1:36" s="340" customFormat="1" ht="24" customHeight="1">
      <c r="A28" s="541">
        <v>21</v>
      </c>
      <c r="B28" s="542"/>
      <c r="C28" s="543"/>
      <c r="D28" s="543"/>
      <c r="E28" s="543"/>
      <c r="F28" s="543"/>
      <c r="G28" s="543"/>
      <c r="H28" s="543"/>
      <c r="I28" s="543"/>
      <c r="J28" s="543"/>
      <c r="K28" s="544"/>
      <c r="L28" s="554"/>
      <c r="M28" s="554" t="s">
        <v>372</v>
      </c>
      <c r="N28" s="543" t="s">
        <v>362</v>
      </c>
      <c r="O28" s="543"/>
      <c r="P28" s="555">
        <v>19</v>
      </c>
      <c r="Q28" s="541" t="s">
        <v>373</v>
      </c>
      <c r="R28" s="554" t="s">
        <v>370</v>
      </c>
      <c r="S28" s="543"/>
      <c r="T28" s="543"/>
      <c r="U28" s="543" t="s">
        <v>362</v>
      </c>
      <c r="V28" s="543"/>
      <c r="W28" s="543"/>
      <c r="X28" s="546"/>
      <c r="Y28" s="546"/>
      <c r="Z28" s="546"/>
      <c r="AA28" s="546"/>
      <c r="AB28" s="547"/>
      <c r="AC28" s="547" t="s">
        <v>362</v>
      </c>
      <c r="AD28" s="547"/>
      <c r="AE28" s="547" t="s">
        <v>362</v>
      </c>
      <c r="AF28" s="547"/>
      <c r="AG28" s="547"/>
      <c r="AH28" s="547"/>
      <c r="AI28" s="547"/>
      <c r="AJ28" s="548"/>
    </row>
    <row r="29" spans="1:36" s="340" customFormat="1" ht="24" customHeight="1">
      <c r="A29" s="541">
        <v>22</v>
      </c>
      <c r="B29" s="542"/>
      <c r="C29" s="543"/>
      <c r="D29" s="543"/>
      <c r="E29" s="543"/>
      <c r="F29" s="543"/>
      <c r="G29" s="543"/>
      <c r="H29" s="543"/>
      <c r="I29" s="543"/>
      <c r="J29" s="543"/>
      <c r="K29" s="544"/>
      <c r="L29" s="554"/>
      <c r="M29" s="554" t="s">
        <v>372</v>
      </c>
      <c r="N29" s="543" t="s">
        <v>362</v>
      </c>
      <c r="O29" s="543"/>
      <c r="P29" s="555">
        <v>19</v>
      </c>
      <c r="Q29" s="541" t="s">
        <v>373</v>
      </c>
      <c r="R29" s="554" t="s">
        <v>370</v>
      </c>
      <c r="S29" s="543"/>
      <c r="T29" s="543"/>
      <c r="U29" s="543" t="s">
        <v>362</v>
      </c>
      <c r="V29" s="543"/>
      <c r="W29" s="543"/>
      <c r="X29" s="546"/>
      <c r="Y29" s="546"/>
      <c r="Z29" s="546"/>
      <c r="AA29" s="546"/>
      <c r="AB29" s="547"/>
      <c r="AC29" s="547" t="s">
        <v>362</v>
      </c>
      <c r="AD29" s="547"/>
      <c r="AE29" s="547" t="s">
        <v>362</v>
      </c>
      <c r="AF29" s="547"/>
      <c r="AG29" s="547"/>
      <c r="AH29" s="547"/>
      <c r="AI29" s="547"/>
      <c r="AJ29" s="548"/>
    </row>
    <row r="30" spans="1:36" s="340" customFormat="1" ht="24" customHeight="1">
      <c r="A30" s="541">
        <v>23</v>
      </c>
      <c r="B30" s="542"/>
      <c r="C30" s="543"/>
      <c r="D30" s="543"/>
      <c r="E30" s="543"/>
      <c r="F30" s="543"/>
      <c r="G30" s="543"/>
      <c r="H30" s="543"/>
      <c r="I30" s="543"/>
      <c r="J30" s="543"/>
      <c r="K30" s="544"/>
      <c r="L30" s="554"/>
      <c r="M30" s="554" t="s">
        <v>372</v>
      </c>
      <c r="N30" s="543" t="s">
        <v>362</v>
      </c>
      <c r="O30" s="543"/>
      <c r="P30" s="555">
        <v>19</v>
      </c>
      <c r="Q30" s="541" t="s">
        <v>373</v>
      </c>
      <c r="R30" s="554" t="s">
        <v>370</v>
      </c>
      <c r="S30" s="543"/>
      <c r="T30" s="543"/>
      <c r="U30" s="543" t="s">
        <v>362</v>
      </c>
      <c r="V30" s="543"/>
      <c r="W30" s="543"/>
      <c r="X30" s="546"/>
      <c r="Y30" s="546"/>
      <c r="Z30" s="546"/>
      <c r="AA30" s="546"/>
      <c r="AB30" s="547"/>
      <c r="AC30" s="547" t="s">
        <v>362</v>
      </c>
      <c r="AD30" s="547"/>
      <c r="AE30" s="547" t="s">
        <v>362</v>
      </c>
      <c r="AF30" s="547"/>
      <c r="AG30" s="547"/>
      <c r="AH30" s="547"/>
      <c r="AI30" s="547"/>
      <c r="AJ30" s="548"/>
    </row>
    <row r="31" spans="1:36" s="340" customFormat="1" ht="24" customHeight="1">
      <c r="A31" s="541">
        <v>24</v>
      </c>
      <c r="B31" s="542"/>
      <c r="C31" s="543"/>
      <c r="D31" s="543"/>
      <c r="E31" s="543"/>
      <c r="F31" s="543"/>
      <c r="G31" s="543"/>
      <c r="H31" s="543"/>
      <c r="I31" s="543"/>
      <c r="J31" s="543"/>
      <c r="K31" s="544"/>
      <c r="L31" s="554"/>
      <c r="M31" s="554" t="s">
        <v>372</v>
      </c>
      <c r="N31" s="543" t="s">
        <v>362</v>
      </c>
      <c r="O31" s="543"/>
      <c r="P31" s="555">
        <v>19</v>
      </c>
      <c r="Q31" s="541" t="s">
        <v>373</v>
      </c>
      <c r="R31" s="554" t="s">
        <v>370</v>
      </c>
      <c r="S31" s="543"/>
      <c r="T31" s="543"/>
      <c r="U31" s="543" t="s">
        <v>362</v>
      </c>
      <c r="V31" s="543"/>
      <c r="W31" s="543"/>
      <c r="X31" s="546"/>
      <c r="Y31" s="546"/>
      <c r="Z31" s="546"/>
      <c r="AA31" s="546"/>
      <c r="AB31" s="547"/>
      <c r="AC31" s="547" t="s">
        <v>362</v>
      </c>
      <c r="AD31" s="547"/>
      <c r="AE31" s="547" t="s">
        <v>362</v>
      </c>
      <c r="AF31" s="547"/>
      <c r="AG31" s="547"/>
      <c r="AH31" s="547"/>
      <c r="AI31" s="547"/>
      <c r="AJ31" s="548"/>
    </row>
    <row r="32" spans="1:36" s="340" customFormat="1" ht="24" customHeight="1">
      <c r="A32" s="541">
        <v>25</v>
      </c>
      <c r="B32" s="542"/>
      <c r="C32" s="543"/>
      <c r="D32" s="543"/>
      <c r="E32" s="543"/>
      <c r="F32" s="543"/>
      <c r="G32" s="543"/>
      <c r="H32" s="543"/>
      <c r="I32" s="543"/>
      <c r="J32" s="543"/>
      <c r="K32" s="544"/>
      <c r="L32" s="554"/>
      <c r="M32" s="554" t="s">
        <v>372</v>
      </c>
      <c r="N32" s="543" t="s">
        <v>362</v>
      </c>
      <c r="O32" s="543"/>
      <c r="P32" s="555">
        <v>19</v>
      </c>
      <c r="Q32" s="541" t="s">
        <v>373</v>
      </c>
      <c r="R32" s="554" t="s">
        <v>370</v>
      </c>
      <c r="S32" s="543"/>
      <c r="T32" s="543"/>
      <c r="U32" s="543" t="s">
        <v>362</v>
      </c>
      <c r="V32" s="543"/>
      <c r="W32" s="543"/>
      <c r="X32" s="546"/>
      <c r="Y32" s="546"/>
      <c r="Z32" s="546"/>
      <c r="AA32" s="546"/>
      <c r="AB32" s="547"/>
      <c r="AC32" s="547" t="s">
        <v>362</v>
      </c>
      <c r="AD32" s="547"/>
      <c r="AE32" s="547" t="s">
        <v>362</v>
      </c>
      <c r="AF32" s="547"/>
      <c r="AG32" s="547"/>
      <c r="AH32" s="547"/>
      <c r="AI32" s="547"/>
      <c r="AJ32" s="548"/>
    </row>
    <row r="33" spans="1:36" s="340" customFormat="1" ht="24" customHeight="1">
      <c r="A33" s="541">
        <v>26</v>
      </c>
      <c r="B33" s="542"/>
      <c r="C33" s="543"/>
      <c r="D33" s="543"/>
      <c r="E33" s="543"/>
      <c r="F33" s="543"/>
      <c r="G33" s="543"/>
      <c r="H33" s="543"/>
      <c r="I33" s="543"/>
      <c r="J33" s="543"/>
      <c r="K33" s="544"/>
      <c r="L33" s="554"/>
      <c r="M33" s="554" t="s">
        <v>372</v>
      </c>
      <c r="N33" s="543" t="s">
        <v>362</v>
      </c>
      <c r="O33" s="543"/>
      <c r="P33" s="555">
        <v>19</v>
      </c>
      <c r="Q33" s="541" t="s">
        <v>373</v>
      </c>
      <c r="R33" s="554" t="s">
        <v>370</v>
      </c>
      <c r="S33" s="543"/>
      <c r="T33" s="543"/>
      <c r="U33" s="543" t="s">
        <v>362</v>
      </c>
      <c r="V33" s="543"/>
      <c r="W33" s="543"/>
      <c r="X33" s="546"/>
      <c r="Y33" s="546"/>
      <c r="Z33" s="546"/>
      <c r="AA33" s="546"/>
      <c r="AB33" s="547"/>
      <c r="AC33" s="547" t="s">
        <v>362</v>
      </c>
      <c r="AD33" s="547"/>
      <c r="AE33" s="547" t="s">
        <v>362</v>
      </c>
      <c r="AF33" s="547"/>
      <c r="AG33" s="547"/>
      <c r="AH33" s="547"/>
      <c r="AI33" s="547"/>
      <c r="AJ33" s="548"/>
    </row>
    <row r="34" spans="1:36" s="340" customFormat="1" ht="24" customHeight="1">
      <c r="A34" s="541">
        <v>27</v>
      </c>
      <c r="B34" s="542"/>
      <c r="C34" s="543"/>
      <c r="D34" s="543"/>
      <c r="E34" s="543"/>
      <c r="F34" s="543"/>
      <c r="G34" s="543"/>
      <c r="H34" s="543"/>
      <c r="I34" s="543"/>
      <c r="J34" s="543"/>
      <c r="K34" s="544"/>
      <c r="L34" s="554"/>
      <c r="M34" s="554" t="s">
        <v>372</v>
      </c>
      <c r="N34" s="543" t="s">
        <v>362</v>
      </c>
      <c r="O34" s="543"/>
      <c r="P34" s="555">
        <v>19</v>
      </c>
      <c r="Q34" s="541" t="s">
        <v>373</v>
      </c>
      <c r="R34" s="554" t="s">
        <v>370</v>
      </c>
      <c r="S34" s="543"/>
      <c r="T34" s="543"/>
      <c r="U34" s="543" t="s">
        <v>362</v>
      </c>
      <c r="V34" s="543"/>
      <c r="W34" s="543"/>
      <c r="X34" s="546"/>
      <c r="Y34" s="546"/>
      <c r="Z34" s="546"/>
      <c r="AA34" s="546"/>
      <c r="AB34" s="547"/>
      <c r="AC34" s="547" t="s">
        <v>362</v>
      </c>
      <c r="AD34" s="547"/>
      <c r="AE34" s="547" t="s">
        <v>362</v>
      </c>
      <c r="AF34" s="547"/>
      <c r="AG34" s="547"/>
      <c r="AH34" s="547"/>
      <c r="AI34" s="547"/>
      <c r="AJ34" s="548"/>
    </row>
    <row r="35" spans="1:36" s="340" customFormat="1" ht="24" customHeight="1">
      <c r="A35" s="541">
        <v>28</v>
      </c>
      <c r="B35" s="542"/>
      <c r="C35" s="543"/>
      <c r="D35" s="543"/>
      <c r="E35" s="543"/>
      <c r="F35" s="543"/>
      <c r="G35" s="543"/>
      <c r="H35" s="543"/>
      <c r="I35" s="543"/>
      <c r="J35" s="543"/>
      <c r="K35" s="544"/>
      <c r="L35" s="554"/>
      <c r="M35" s="554" t="s">
        <v>372</v>
      </c>
      <c r="N35" s="543" t="s">
        <v>362</v>
      </c>
      <c r="O35" s="543"/>
      <c r="P35" s="555">
        <v>19</v>
      </c>
      <c r="Q35" s="541" t="s">
        <v>373</v>
      </c>
      <c r="R35" s="554" t="s">
        <v>370</v>
      </c>
      <c r="S35" s="543"/>
      <c r="T35" s="543"/>
      <c r="U35" s="543" t="s">
        <v>362</v>
      </c>
      <c r="V35" s="543"/>
      <c r="W35" s="543"/>
      <c r="X35" s="546"/>
      <c r="Y35" s="546"/>
      <c r="Z35" s="546"/>
      <c r="AA35" s="546"/>
      <c r="AB35" s="547"/>
      <c r="AC35" s="547" t="s">
        <v>362</v>
      </c>
      <c r="AD35" s="547"/>
      <c r="AE35" s="547" t="s">
        <v>362</v>
      </c>
      <c r="AF35" s="547"/>
      <c r="AG35" s="547"/>
      <c r="AH35" s="547"/>
      <c r="AI35" s="547"/>
      <c r="AJ35" s="548"/>
    </row>
    <row r="36" spans="1:36" s="340" customFormat="1" ht="24" customHeight="1">
      <c r="A36" s="541">
        <v>29</v>
      </c>
      <c r="B36" s="542"/>
      <c r="C36" s="543"/>
      <c r="D36" s="543"/>
      <c r="E36" s="543"/>
      <c r="F36" s="543"/>
      <c r="G36" s="543"/>
      <c r="H36" s="543"/>
      <c r="I36" s="543"/>
      <c r="J36" s="543"/>
      <c r="K36" s="544"/>
      <c r="L36" s="554"/>
      <c r="M36" s="554" t="s">
        <v>372</v>
      </c>
      <c r="N36" s="543" t="s">
        <v>362</v>
      </c>
      <c r="O36" s="543"/>
      <c r="P36" s="555">
        <v>19</v>
      </c>
      <c r="Q36" s="541" t="s">
        <v>373</v>
      </c>
      <c r="R36" s="554" t="s">
        <v>370</v>
      </c>
      <c r="S36" s="543"/>
      <c r="T36" s="543"/>
      <c r="U36" s="543" t="s">
        <v>362</v>
      </c>
      <c r="V36" s="543"/>
      <c r="W36" s="543"/>
      <c r="X36" s="546"/>
      <c r="Y36" s="546"/>
      <c r="Z36" s="546"/>
      <c r="AA36" s="546"/>
      <c r="AB36" s="547"/>
      <c r="AC36" s="547" t="s">
        <v>362</v>
      </c>
      <c r="AD36" s="547"/>
      <c r="AE36" s="547" t="s">
        <v>362</v>
      </c>
      <c r="AF36" s="547"/>
      <c r="AG36" s="547"/>
      <c r="AH36" s="547"/>
      <c r="AI36" s="547"/>
      <c r="AJ36" s="548"/>
    </row>
    <row r="37" spans="1:36" s="340" customFormat="1" ht="24" customHeight="1">
      <c r="A37" s="541">
        <v>30</v>
      </c>
      <c r="B37" s="542"/>
      <c r="C37" s="543"/>
      <c r="D37" s="543"/>
      <c r="E37" s="543"/>
      <c r="F37" s="543"/>
      <c r="G37" s="543"/>
      <c r="H37" s="543"/>
      <c r="I37" s="543"/>
      <c r="J37" s="543"/>
      <c r="K37" s="544"/>
      <c r="L37" s="554"/>
      <c r="M37" s="554" t="s">
        <v>372</v>
      </c>
      <c r="N37" s="543" t="s">
        <v>362</v>
      </c>
      <c r="O37" s="543"/>
      <c r="P37" s="555">
        <v>19</v>
      </c>
      <c r="Q37" s="541" t="s">
        <v>373</v>
      </c>
      <c r="R37" s="554" t="s">
        <v>370</v>
      </c>
      <c r="S37" s="543"/>
      <c r="T37" s="543"/>
      <c r="U37" s="543" t="s">
        <v>362</v>
      </c>
      <c r="V37" s="543"/>
      <c r="W37" s="543"/>
      <c r="X37" s="546"/>
      <c r="Y37" s="546"/>
      <c r="Z37" s="546"/>
      <c r="AA37" s="546"/>
      <c r="AB37" s="547"/>
      <c r="AC37" s="547" t="s">
        <v>362</v>
      </c>
      <c r="AD37" s="547"/>
      <c r="AE37" s="547" t="s">
        <v>362</v>
      </c>
      <c r="AF37" s="547"/>
      <c r="AG37" s="547"/>
      <c r="AH37" s="547"/>
      <c r="AI37" s="547"/>
      <c r="AJ37" s="548"/>
    </row>
    <row r="38" spans="1:36" s="340" customFormat="1" ht="24" customHeight="1">
      <c r="A38" s="541">
        <v>31</v>
      </c>
      <c r="B38" s="542"/>
      <c r="C38" s="543"/>
      <c r="D38" s="543"/>
      <c r="E38" s="543"/>
      <c r="F38" s="543"/>
      <c r="G38" s="543"/>
      <c r="H38" s="543"/>
      <c r="I38" s="543"/>
      <c r="J38" s="543"/>
      <c r="K38" s="544"/>
      <c r="L38" s="554"/>
      <c r="M38" s="554" t="s">
        <v>372</v>
      </c>
      <c r="N38" s="543" t="s">
        <v>362</v>
      </c>
      <c r="O38" s="543"/>
      <c r="P38" s="555">
        <v>19</v>
      </c>
      <c r="Q38" s="541" t="s">
        <v>373</v>
      </c>
      <c r="R38" s="554" t="s">
        <v>370</v>
      </c>
      <c r="S38" s="543"/>
      <c r="T38" s="543"/>
      <c r="U38" s="543" t="s">
        <v>362</v>
      </c>
      <c r="V38" s="543"/>
      <c r="W38" s="543"/>
      <c r="X38" s="546"/>
      <c r="Y38" s="546"/>
      <c r="Z38" s="546"/>
      <c r="AA38" s="546"/>
      <c r="AB38" s="547"/>
      <c r="AC38" s="547" t="s">
        <v>362</v>
      </c>
      <c r="AD38" s="547"/>
      <c r="AE38" s="547" t="s">
        <v>362</v>
      </c>
      <c r="AF38" s="547"/>
      <c r="AG38" s="547"/>
      <c r="AH38" s="547"/>
      <c r="AI38" s="547"/>
      <c r="AJ38" s="548"/>
    </row>
    <row r="39" spans="1:36" s="340" customFormat="1" ht="24" customHeight="1">
      <c r="A39" s="541">
        <v>32</v>
      </c>
      <c r="B39" s="542"/>
      <c r="C39" s="543"/>
      <c r="D39" s="543"/>
      <c r="E39" s="543"/>
      <c r="F39" s="543"/>
      <c r="G39" s="543"/>
      <c r="H39" s="543"/>
      <c r="I39" s="543"/>
      <c r="J39" s="543"/>
      <c r="K39" s="544"/>
      <c r="L39" s="554"/>
      <c r="M39" s="554" t="s">
        <v>372</v>
      </c>
      <c r="N39" s="543" t="s">
        <v>362</v>
      </c>
      <c r="O39" s="543"/>
      <c r="P39" s="555">
        <v>19</v>
      </c>
      <c r="Q39" s="541" t="s">
        <v>373</v>
      </c>
      <c r="R39" s="554" t="s">
        <v>370</v>
      </c>
      <c r="S39" s="543"/>
      <c r="T39" s="543"/>
      <c r="U39" s="543" t="s">
        <v>362</v>
      </c>
      <c r="V39" s="543"/>
      <c r="W39" s="543"/>
      <c r="X39" s="546"/>
      <c r="Y39" s="546"/>
      <c r="Z39" s="546"/>
      <c r="AA39" s="546"/>
      <c r="AB39" s="547"/>
      <c r="AC39" s="547" t="s">
        <v>362</v>
      </c>
      <c r="AD39" s="547"/>
      <c r="AE39" s="547" t="s">
        <v>362</v>
      </c>
      <c r="AF39" s="547"/>
      <c r="AG39" s="547"/>
      <c r="AH39" s="547"/>
      <c r="AI39" s="547"/>
      <c r="AJ39" s="548"/>
    </row>
    <row r="40" spans="1:36" s="340" customFormat="1" ht="24" customHeight="1">
      <c r="A40" s="541">
        <v>33</v>
      </c>
      <c r="B40" s="542"/>
      <c r="C40" s="543"/>
      <c r="D40" s="543"/>
      <c r="E40" s="543"/>
      <c r="F40" s="543"/>
      <c r="G40" s="543"/>
      <c r="H40" s="543"/>
      <c r="I40" s="543"/>
      <c r="J40" s="543"/>
      <c r="K40" s="544"/>
      <c r="L40" s="554"/>
      <c r="M40" s="554" t="s">
        <v>372</v>
      </c>
      <c r="N40" s="543" t="s">
        <v>362</v>
      </c>
      <c r="O40" s="543"/>
      <c r="P40" s="555">
        <v>19</v>
      </c>
      <c r="Q40" s="541" t="s">
        <v>373</v>
      </c>
      <c r="R40" s="554" t="s">
        <v>370</v>
      </c>
      <c r="S40" s="543"/>
      <c r="T40" s="543"/>
      <c r="U40" s="543" t="s">
        <v>362</v>
      </c>
      <c r="V40" s="543"/>
      <c r="W40" s="543"/>
      <c r="X40" s="546"/>
      <c r="Y40" s="546"/>
      <c r="Z40" s="546"/>
      <c r="AA40" s="546"/>
      <c r="AB40" s="547"/>
      <c r="AC40" s="547" t="s">
        <v>362</v>
      </c>
      <c r="AD40" s="547"/>
      <c r="AE40" s="547" t="s">
        <v>362</v>
      </c>
      <c r="AF40" s="547"/>
      <c r="AG40" s="547"/>
      <c r="AH40" s="547"/>
      <c r="AI40" s="547"/>
      <c r="AJ40" s="548"/>
    </row>
    <row r="41" spans="1:36" s="340" customFormat="1" ht="24" customHeight="1">
      <c r="A41" s="541">
        <v>34</v>
      </c>
      <c r="B41" s="542"/>
      <c r="C41" s="543"/>
      <c r="D41" s="543"/>
      <c r="E41" s="543"/>
      <c r="F41" s="543"/>
      <c r="G41" s="543"/>
      <c r="H41" s="543"/>
      <c r="I41" s="543"/>
      <c r="J41" s="543"/>
      <c r="K41" s="544"/>
      <c r="L41" s="554"/>
      <c r="M41" s="554" t="s">
        <v>372</v>
      </c>
      <c r="N41" s="543" t="s">
        <v>362</v>
      </c>
      <c r="O41" s="543"/>
      <c r="P41" s="555">
        <v>19</v>
      </c>
      <c r="Q41" s="541" t="s">
        <v>373</v>
      </c>
      <c r="R41" s="554" t="s">
        <v>370</v>
      </c>
      <c r="S41" s="543"/>
      <c r="T41" s="543"/>
      <c r="U41" s="543" t="s">
        <v>362</v>
      </c>
      <c r="V41" s="543"/>
      <c r="W41" s="543"/>
      <c r="X41" s="546"/>
      <c r="Y41" s="546"/>
      <c r="Z41" s="546"/>
      <c r="AA41" s="546"/>
      <c r="AB41" s="547"/>
      <c r="AC41" s="547" t="s">
        <v>362</v>
      </c>
      <c r="AD41" s="547"/>
      <c r="AE41" s="547" t="s">
        <v>362</v>
      </c>
      <c r="AF41" s="547"/>
      <c r="AG41" s="547"/>
      <c r="AH41" s="547"/>
      <c r="AI41" s="547"/>
      <c r="AJ41" s="548"/>
    </row>
    <row r="42" spans="1:36" s="340" customFormat="1" ht="24" customHeight="1">
      <c r="A42" s="541">
        <v>35</v>
      </c>
      <c r="B42" s="542"/>
      <c r="C42" s="543"/>
      <c r="D42" s="543"/>
      <c r="E42" s="543"/>
      <c r="F42" s="543"/>
      <c r="G42" s="543"/>
      <c r="H42" s="543"/>
      <c r="I42" s="543"/>
      <c r="J42" s="543"/>
      <c r="K42" s="544"/>
      <c r="L42" s="554"/>
      <c r="M42" s="554" t="s">
        <v>372</v>
      </c>
      <c r="N42" s="543" t="s">
        <v>362</v>
      </c>
      <c r="O42" s="543"/>
      <c r="P42" s="555">
        <v>19</v>
      </c>
      <c r="Q42" s="541" t="s">
        <v>373</v>
      </c>
      <c r="R42" s="554" t="s">
        <v>370</v>
      </c>
      <c r="S42" s="543"/>
      <c r="T42" s="543"/>
      <c r="U42" s="543" t="s">
        <v>362</v>
      </c>
      <c r="V42" s="543"/>
      <c r="W42" s="543"/>
      <c r="X42" s="546"/>
      <c r="Y42" s="546"/>
      <c r="Z42" s="546"/>
      <c r="AA42" s="546"/>
      <c r="AB42" s="547"/>
      <c r="AC42" s="547" t="s">
        <v>362</v>
      </c>
      <c r="AD42" s="547"/>
      <c r="AE42" s="547" t="s">
        <v>362</v>
      </c>
      <c r="AF42" s="547"/>
      <c r="AG42" s="547"/>
      <c r="AH42" s="547"/>
      <c r="AI42" s="547"/>
      <c r="AJ42" s="548"/>
    </row>
    <row r="43" spans="1:36" s="340" customFormat="1" ht="24" customHeight="1">
      <c r="A43" s="541">
        <v>36</v>
      </c>
      <c r="B43" s="549"/>
      <c r="C43" s="550"/>
      <c r="D43" s="543"/>
      <c r="E43" s="543"/>
      <c r="F43" s="543"/>
      <c r="G43" s="543"/>
      <c r="H43" s="543"/>
      <c r="I43" s="543"/>
      <c r="J43" s="543"/>
      <c r="K43" s="544"/>
      <c r="L43" s="554"/>
      <c r="M43" s="554" t="s">
        <v>372</v>
      </c>
      <c r="N43" s="543" t="s">
        <v>362</v>
      </c>
      <c r="O43" s="543"/>
      <c r="P43" s="555">
        <v>19</v>
      </c>
      <c r="Q43" s="541" t="s">
        <v>373</v>
      </c>
      <c r="R43" s="554" t="s">
        <v>370</v>
      </c>
      <c r="S43" s="543"/>
      <c r="T43" s="543"/>
      <c r="U43" s="543" t="s">
        <v>362</v>
      </c>
      <c r="V43" s="543"/>
      <c r="W43" s="543"/>
      <c r="X43" s="546"/>
      <c r="Y43" s="546"/>
      <c r="Z43" s="546"/>
      <c r="AA43" s="546"/>
      <c r="AB43" s="547"/>
      <c r="AC43" s="547" t="s">
        <v>362</v>
      </c>
      <c r="AD43" s="547"/>
      <c r="AE43" s="547" t="s">
        <v>362</v>
      </c>
      <c r="AF43" s="547"/>
      <c r="AG43" s="547"/>
      <c r="AH43" s="547"/>
      <c r="AI43" s="547"/>
      <c r="AJ43" s="548"/>
    </row>
    <row r="44" spans="1:36" s="340" customFormat="1" ht="24" customHeight="1">
      <c r="A44" s="541">
        <v>37</v>
      </c>
      <c r="B44" s="549"/>
      <c r="C44" s="550"/>
      <c r="D44" s="543"/>
      <c r="E44" s="543"/>
      <c r="F44" s="543"/>
      <c r="G44" s="543"/>
      <c r="H44" s="543"/>
      <c r="I44" s="543"/>
      <c r="J44" s="543"/>
      <c r="K44" s="544"/>
      <c r="L44" s="554"/>
      <c r="M44" s="554" t="s">
        <v>372</v>
      </c>
      <c r="N44" s="543" t="s">
        <v>362</v>
      </c>
      <c r="O44" s="543"/>
      <c r="P44" s="555">
        <v>19</v>
      </c>
      <c r="Q44" s="541" t="s">
        <v>373</v>
      </c>
      <c r="R44" s="554" t="s">
        <v>370</v>
      </c>
      <c r="S44" s="543"/>
      <c r="T44" s="543"/>
      <c r="U44" s="543" t="s">
        <v>362</v>
      </c>
      <c r="V44" s="543"/>
      <c r="W44" s="543"/>
      <c r="X44" s="546"/>
      <c r="Y44" s="546"/>
      <c r="Z44" s="546"/>
      <c r="AA44" s="546"/>
      <c r="AB44" s="547"/>
      <c r="AC44" s="547" t="s">
        <v>362</v>
      </c>
      <c r="AD44" s="547"/>
      <c r="AE44" s="547" t="s">
        <v>362</v>
      </c>
      <c r="AF44" s="547"/>
      <c r="AG44" s="547"/>
      <c r="AH44" s="547"/>
      <c r="AI44" s="547"/>
      <c r="AJ44" s="548"/>
    </row>
    <row r="45" spans="1:36" s="340" customFormat="1" ht="24" customHeight="1">
      <c r="A45" s="541">
        <v>38</v>
      </c>
      <c r="B45" s="549"/>
      <c r="C45" s="550"/>
      <c r="D45" s="543"/>
      <c r="E45" s="543"/>
      <c r="F45" s="543"/>
      <c r="G45" s="543"/>
      <c r="H45" s="543"/>
      <c r="I45" s="543"/>
      <c r="J45" s="543"/>
      <c r="K45" s="544"/>
      <c r="L45" s="554"/>
      <c r="M45" s="554" t="s">
        <v>372</v>
      </c>
      <c r="N45" s="543" t="s">
        <v>362</v>
      </c>
      <c r="O45" s="543"/>
      <c r="P45" s="555">
        <v>19</v>
      </c>
      <c r="Q45" s="541" t="s">
        <v>373</v>
      </c>
      <c r="R45" s="554" t="s">
        <v>370</v>
      </c>
      <c r="S45" s="543"/>
      <c r="T45" s="543"/>
      <c r="U45" s="543" t="s">
        <v>362</v>
      </c>
      <c r="V45" s="543"/>
      <c r="W45" s="543"/>
      <c r="X45" s="546"/>
      <c r="Y45" s="546"/>
      <c r="Z45" s="546"/>
      <c r="AA45" s="546"/>
      <c r="AB45" s="547"/>
      <c r="AC45" s="547" t="s">
        <v>362</v>
      </c>
      <c r="AD45" s="547"/>
      <c r="AE45" s="547" t="s">
        <v>362</v>
      </c>
      <c r="AF45" s="547"/>
      <c r="AG45" s="547"/>
      <c r="AH45" s="547"/>
      <c r="AI45" s="547"/>
      <c r="AJ45" s="548"/>
    </row>
    <row r="46" spans="1:36" s="340" customFormat="1" ht="24" customHeight="1">
      <c r="A46" s="541">
        <v>39</v>
      </c>
      <c r="B46" s="549"/>
      <c r="C46" s="550"/>
      <c r="D46" s="543"/>
      <c r="E46" s="543"/>
      <c r="F46" s="543"/>
      <c r="G46" s="543"/>
      <c r="H46" s="543"/>
      <c r="I46" s="543"/>
      <c r="J46" s="543"/>
      <c r="K46" s="544"/>
      <c r="L46" s="554"/>
      <c r="M46" s="554" t="s">
        <v>372</v>
      </c>
      <c r="N46" s="543" t="s">
        <v>362</v>
      </c>
      <c r="O46" s="543"/>
      <c r="P46" s="555">
        <v>19</v>
      </c>
      <c r="Q46" s="541" t="s">
        <v>373</v>
      </c>
      <c r="R46" s="554" t="s">
        <v>370</v>
      </c>
      <c r="S46" s="543"/>
      <c r="T46" s="543"/>
      <c r="U46" s="543" t="s">
        <v>362</v>
      </c>
      <c r="V46" s="543"/>
      <c r="W46" s="543"/>
      <c r="X46" s="546"/>
      <c r="Y46" s="546"/>
      <c r="Z46" s="546"/>
      <c r="AA46" s="546"/>
      <c r="AB46" s="547"/>
      <c r="AC46" s="547" t="s">
        <v>362</v>
      </c>
      <c r="AD46" s="547"/>
      <c r="AE46" s="547" t="s">
        <v>362</v>
      </c>
      <c r="AF46" s="547"/>
      <c r="AG46" s="547"/>
      <c r="AH46" s="547"/>
      <c r="AI46" s="547"/>
      <c r="AJ46" s="548"/>
    </row>
    <row r="47" spans="1:36" s="340" customFormat="1" ht="24" customHeight="1">
      <c r="A47" s="541">
        <v>40</v>
      </c>
      <c r="B47" s="549"/>
      <c r="C47" s="550"/>
      <c r="D47" s="543"/>
      <c r="E47" s="543"/>
      <c r="F47" s="543"/>
      <c r="G47" s="543"/>
      <c r="H47" s="543"/>
      <c r="I47" s="543"/>
      <c r="J47" s="543"/>
      <c r="K47" s="544"/>
      <c r="L47" s="554"/>
      <c r="M47" s="554" t="s">
        <v>372</v>
      </c>
      <c r="N47" s="543" t="s">
        <v>362</v>
      </c>
      <c r="O47" s="543"/>
      <c r="P47" s="555">
        <v>19</v>
      </c>
      <c r="Q47" s="541" t="s">
        <v>373</v>
      </c>
      <c r="R47" s="554" t="s">
        <v>370</v>
      </c>
      <c r="S47" s="543"/>
      <c r="T47" s="543"/>
      <c r="U47" s="543" t="s">
        <v>362</v>
      </c>
      <c r="V47" s="543"/>
      <c r="W47" s="543"/>
      <c r="X47" s="546"/>
      <c r="Y47" s="546"/>
      <c r="Z47" s="546"/>
      <c r="AA47" s="546"/>
      <c r="AB47" s="547"/>
      <c r="AC47" s="547" t="s">
        <v>362</v>
      </c>
      <c r="AD47" s="547"/>
      <c r="AE47" s="547" t="s">
        <v>362</v>
      </c>
      <c r="AF47" s="547"/>
      <c r="AG47" s="547"/>
      <c r="AH47" s="547"/>
      <c r="AI47" s="547"/>
      <c r="AJ47" s="548"/>
    </row>
    <row r="48" spans="1:36" s="340" customFormat="1" ht="24" customHeight="1">
      <c r="A48" s="541">
        <v>41</v>
      </c>
      <c r="B48" s="549"/>
      <c r="C48" s="550"/>
      <c r="D48" s="543"/>
      <c r="E48" s="550"/>
      <c r="F48" s="550"/>
      <c r="G48" s="543"/>
      <c r="H48" s="543"/>
      <c r="I48" s="551"/>
      <c r="J48" s="551"/>
      <c r="K48" s="560"/>
      <c r="L48" s="557"/>
      <c r="M48" s="557" t="s">
        <v>372</v>
      </c>
      <c r="N48" s="551" t="s">
        <v>362</v>
      </c>
      <c r="O48" s="543"/>
      <c r="P48" s="555">
        <v>19</v>
      </c>
      <c r="Q48" s="541" t="s">
        <v>373</v>
      </c>
      <c r="R48" s="554" t="s">
        <v>370</v>
      </c>
      <c r="S48" s="543"/>
      <c r="T48" s="543"/>
      <c r="U48" s="543" t="s">
        <v>362</v>
      </c>
      <c r="V48" s="543"/>
      <c r="W48" s="543"/>
      <c r="X48" s="546"/>
      <c r="Y48" s="546"/>
      <c r="Z48" s="546"/>
      <c r="AA48" s="546"/>
      <c r="AB48" s="547"/>
      <c r="AC48" s="547" t="s">
        <v>362</v>
      </c>
      <c r="AD48" s="547"/>
      <c r="AE48" s="547" t="s">
        <v>362</v>
      </c>
      <c r="AF48" s="547"/>
      <c r="AG48" s="547"/>
      <c r="AH48" s="547"/>
      <c r="AI48" s="547"/>
      <c r="AJ48" s="548"/>
    </row>
    <row r="49" spans="1:36" s="340" customFormat="1" ht="24" customHeight="1">
      <c r="A49" s="541">
        <v>42</v>
      </c>
      <c r="B49" s="549"/>
      <c r="C49" s="550"/>
      <c r="D49" s="543"/>
      <c r="E49" s="550"/>
      <c r="F49" s="550"/>
      <c r="G49" s="543"/>
      <c r="H49" s="543"/>
      <c r="I49" s="551"/>
      <c r="J49" s="551"/>
      <c r="K49" s="560"/>
      <c r="L49" s="557"/>
      <c r="M49" s="557" t="s">
        <v>372</v>
      </c>
      <c r="N49" s="551" t="s">
        <v>362</v>
      </c>
      <c r="O49" s="543"/>
      <c r="P49" s="555">
        <v>19</v>
      </c>
      <c r="Q49" s="541" t="s">
        <v>373</v>
      </c>
      <c r="R49" s="554" t="s">
        <v>370</v>
      </c>
      <c r="S49" s="543"/>
      <c r="T49" s="543"/>
      <c r="U49" s="543" t="s">
        <v>362</v>
      </c>
      <c r="V49" s="543"/>
      <c r="W49" s="543"/>
      <c r="X49" s="546"/>
      <c r="Y49" s="546"/>
      <c r="Z49" s="546"/>
      <c r="AA49" s="546"/>
      <c r="AB49" s="547"/>
      <c r="AC49" s="547" t="s">
        <v>362</v>
      </c>
      <c r="AD49" s="547"/>
      <c r="AE49" s="547" t="s">
        <v>362</v>
      </c>
      <c r="AF49" s="547"/>
      <c r="AG49" s="547"/>
      <c r="AH49" s="547"/>
      <c r="AI49" s="547"/>
      <c r="AJ49" s="548"/>
    </row>
    <row r="50" spans="1:36" s="340" customFormat="1" ht="24" customHeight="1">
      <c r="A50" s="541">
        <v>43</v>
      </c>
      <c r="B50" s="542"/>
      <c r="C50" s="543"/>
      <c r="D50" s="543"/>
      <c r="E50" s="543"/>
      <c r="F50" s="543"/>
      <c r="G50" s="543"/>
      <c r="H50" s="543"/>
      <c r="I50" s="543"/>
      <c r="J50" s="543"/>
      <c r="K50" s="544"/>
      <c r="L50" s="554"/>
      <c r="M50" s="554" t="s">
        <v>372</v>
      </c>
      <c r="N50" s="543" t="s">
        <v>362</v>
      </c>
      <c r="O50" s="543"/>
      <c r="P50" s="555">
        <v>19</v>
      </c>
      <c r="Q50" s="541" t="s">
        <v>373</v>
      </c>
      <c r="R50" s="554" t="s">
        <v>370</v>
      </c>
      <c r="S50" s="543"/>
      <c r="T50" s="543"/>
      <c r="U50" s="543" t="s">
        <v>362</v>
      </c>
      <c r="V50" s="543"/>
      <c r="W50" s="543"/>
      <c r="X50" s="546"/>
      <c r="Y50" s="546"/>
      <c r="Z50" s="546"/>
      <c r="AA50" s="546"/>
      <c r="AB50" s="547"/>
      <c r="AC50" s="547" t="s">
        <v>362</v>
      </c>
      <c r="AD50" s="547"/>
      <c r="AE50" s="547" t="s">
        <v>362</v>
      </c>
      <c r="AF50" s="547"/>
      <c r="AG50" s="547"/>
      <c r="AH50" s="547"/>
      <c r="AI50" s="547"/>
      <c r="AJ50" s="548"/>
    </row>
    <row r="51" spans="1:36" s="340" customFormat="1" ht="24" customHeight="1">
      <c r="A51" s="541">
        <v>44</v>
      </c>
      <c r="B51" s="542"/>
      <c r="C51" s="543"/>
      <c r="D51" s="543"/>
      <c r="E51" s="543"/>
      <c r="F51" s="543"/>
      <c r="G51" s="543"/>
      <c r="H51" s="543"/>
      <c r="I51" s="543"/>
      <c r="J51" s="543"/>
      <c r="K51" s="544"/>
      <c r="L51" s="554"/>
      <c r="M51" s="554" t="s">
        <v>372</v>
      </c>
      <c r="N51" s="543" t="s">
        <v>362</v>
      </c>
      <c r="O51" s="543"/>
      <c r="P51" s="555">
        <v>19</v>
      </c>
      <c r="Q51" s="541" t="s">
        <v>373</v>
      </c>
      <c r="R51" s="554" t="s">
        <v>370</v>
      </c>
      <c r="S51" s="543"/>
      <c r="T51" s="543"/>
      <c r="U51" s="543" t="s">
        <v>362</v>
      </c>
      <c r="V51" s="543"/>
      <c r="W51" s="543"/>
      <c r="X51" s="546"/>
      <c r="Y51" s="546"/>
      <c r="Z51" s="546"/>
      <c r="AA51" s="546"/>
      <c r="AB51" s="547"/>
      <c r="AC51" s="547" t="s">
        <v>362</v>
      </c>
      <c r="AD51" s="547"/>
      <c r="AE51" s="547" t="s">
        <v>362</v>
      </c>
      <c r="AF51" s="547"/>
      <c r="AG51" s="547"/>
      <c r="AH51" s="547"/>
      <c r="AI51" s="547"/>
      <c r="AJ51" s="548"/>
    </row>
    <row r="52" spans="1:36" s="340" customFormat="1" ht="24" customHeight="1">
      <c r="A52" s="541">
        <v>45</v>
      </c>
      <c r="B52" s="542"/>
      <c r="C52" s="543"/>
      <c r="D52" s="543"/>
      <c r="E52" s="543"/>
      <c r="F52" s="543"/>
      <c r="G52" s="543"/>
      <c r="H52" s="543"/>
      <c r="I52" s="543"/>
      <c r="J52" s="543"/>
      <c r="K52" s="544"/>
      <c r="L52" s="554"/>
      <c r="M52" s="554" t="s">
        <v>372</v>
      </c>
      <c r="N52" s="543" t="s">
        <v>362</v>
      </c>
      <c r="O52" s="543"/>
      <c r="P52" s="555">
        <v>19</v>
      </c>
      <c r="Q52" s="541" t="s">
        <v>373</v>
      </c>
      <c r="R52" s="554" t="s">
        <v>370</v>
      </c>
      <c r="S52" s="543"/>
      <c r="T52" s="543"/>
      <c r="U52" s="543" t="s">
        <v>362</v>
      </c>
      <c r="V52" s="543"/>
      <c r="W52" s="543"/>
      <c r="X52" s="546"/>
      <c r="Y52" s="546"/>
      <c r="Z52" s="546"/>
      <c r="AA52" s="546"/>
      <c r="AB52" s="547"/>
      <c r="AC52" s="547" t="s">
        <v>362</v>
      </c>
      <c r="AD52" s="547"/>
      <c r="AE52" s="547" t="s">
        <v>362</v>
      </c>
      <c r="AF52" s="547"/>
      <c r="AG52" s="547"/>
      <c r="AH52" s="547"/>
      <c r="AI52" s="547"/>
      <c r="AJ52" s="548"/>
    </row>
    <row r="53" spans="1:36" s="340" customFormat="1" ht="24" customHeight="1">
      <c r="A53" s="541">
        <v>46</v>
      </c>
      <c r="B53" s="542"/>
      <c r="C53" s="543"/>
      <c r="D53" s="543"/>
      <c r="E53" s="543"/>
      <c r="F53" s="543"/>
      <c r="G53" s="543"/>
      <c r="H53" s="543"/>
      <c r="I53" s="543"/>
      <c r="J53" s="543"/>
      <c r="K53" s="544"/>
      <c r="L53" s="554"/>
      <c r="M53" s="554" t="s">
        <v>372</v>
      </c>
      <c r="N53" s="543" t="s">
        <v>362</v>
      </c>
      <c r="O53" s="543"/>
      <c r="P53" s="555">
        <v>19</v>
      </c>
      <c r="Q53" s="541" t="s">
        <v>373</v>
      </c>
      <c r="R53" s="554" t="s">
        <v>370</v>
      </c>
      <c r="S53" s="543"/>
      <c r="T53" s="543"/>
      <c r="U53" s="543" t="s">
        <v>362</v>
      </c>
      <c r="V53" s="543"/>
      <c r="W53" s="543"/>
      <c r="X53" s="546"/>
      <c r="Y53" s="546"/>
      <c r="Z53" s="546"/>
      <c r="AA53" s="546"/>
      <c r="AB53" s="547"/>
      <c r="AC53" s="547" t="s">
        <v>362</v>
      </c>
      <c r="AD53" s="547"/>
      <c r="AE53" s="547" t="s">
        <v>362</v>
      </c>
      <c r="AF53" s="547"/>
      <c r="AG53" s="547"/>
      <c r="AH53" s="547"/>
      <c r="AI53" s="547"/>
      <c r="AJ53" s="548"/>
    </row>
    <row r="54" spans="1:36" s="340" customFormat="1" ht="24" customHeight="1">
      <c r="A54" s="541">
        <v>47</v>
      </c>
      <c r="B54" s="542"/>
      <c r="C54" s="543"/>
      <c r="D54" s="543"/>
      <c r="E54" s="543"/>
      <c r="F54" s="543"/>
      <c r="G54" s="543"/>
      <c r="H54" s="543"/>
      <c r="I54" s="543"/>
      <c r="J54" s="543"/>
      <c r="K54" s="544"/>
      <c r="L54" s="554"/>
      <c r="M54" s="554" t="s">
        <v>372</v>
      </c>
      <c r="N54" s="543" t="s">
        <v>362</v>
      </c>
      <c r="O54" s="543"/>
      <c r="P54" s="555">
        <v>19</v>
      </c>
      <c r="Q54" s="541" t="s">
        <v>373</v>
      </c>
      <c r="R54" s="554" t="s">
        <v>370</v>
      </c>
      <c r="S54" s="543"/>
      <c r="T54" s="543"/>
      <c r="U54" s="543" t="s">
        <v>362</v>
      </c>
      <c r="V54" s="543"/>
      <c r="W54" s="543"/>
      <c r="X54" s="546"/>
      <c r="Y54" s="546"/>
      <c r="Z54" s="546"/>
      <c r="AA54" s="546"/>
      <c r="AB54" s="547"/>
      <c r="AC54" s="547" t="s">
        <v>362</v>
      </c>
      <c r="AD54" s="547"/>
      <c r="AE54" s="547" t="s">
        <v>362</v>
      </c>
      <c r="AF54" s="547"/>
      <c r="AG54" s="547"/>
      <c r="AH54" s="547"/>
      <c r="AI54" s="547"/>
      <c r="AJ54" s="548"/>
    </row>
    <row r="55" spans="1:36" s="340" customFormat="1" ht="24" customHeight="1">
      <c r="A55" s="541">
        <v>48</v>
      </c>
      <c r="B55" s="542"/>
      <c r="C55" s="543"/>
      <c r="D55" s="543"/>
      <c r="E55" s="543"/>
      <c r="F55" s="543"/>
      <c r="G55" s="543"/>
      <c r="H55" s="543"/>
      <c r="I55" s="543"/>
      <c r="J55" s="543"/>
      <c r="K55" s="544"/>
      <c r="L55" s="554"/>
      <c r="M55" s="554" t="s">
        <v>372</v>
      </c>
      <c r="N55" s="543" t="s">
        <v>362</v>
      </c>
      <c r="O55" s="543"/>
      <c r="P55" s="555">
        <v>19</v>
      </c>
      <c r="Q55" s="541" t="s">
        <v>373</v>
      </c>
      <c r="R55" s="554" t="s">
        <v>370</v>
      </c>
      <c r="S55" s="543"/>
      <c r="T55" s="543"/>
      <c r="U55" s="543" t="s">
        <v>362</v>
      </c>
      <c r="V55" s="543"/>
      <c r="W55" s="543"/>
      <c r="X55" s="546"/>
      <c r="Y55" s="546"/>
      <c r="Z55" s="546"/>
      <c r="AA55" s="546"/>
      <c r="AB55" s="547"/>
      <c r="AC55" s="547" t="s">
        <v>362</v>
      </c>
      <c r="AD55" s="547"/>
      <c r="AE55" s="547" t="s">
        <v>362</v>
      </c>
      <c r="AF55" s="547"/>
      <c r="AG55" s="547"/>
      <c r="AH55" s="547"/>
      <c r="AI55" s="547"/>
      <c r="AJ55" s="548"/>
    </row>
    <row r="56" spans="1:36" s="340" customFormat="1" ht="24" customHeight="1">
      <c r="A56" s="541">
        <v>49</v>
      </c>
      <c r="B56" s="542"/>
      <c r="C56" s="543"/>
      <c r="D56" s="543"/>
      <c r="E56" s="543"/>
      <c r="F56" s="543"/>
      <c r="G56" s="543"/>
      <c r="H56" s="543"/>
      <c r="I56" s="543"/>
      <c r="J56" s="543"/>
      <c r="K56" s="544"/>
      <c r="L56" s="554"/>
      <c r="M56" s="554" t="s">
        <v>372</v>
      </c>
      <c r="N56" s="543" t="s">
        <v>362</v>
      </c>
      <c r="O56" s="543"/>
      <c r="P56" s="555">
        <v>19</v>
      </c>
      <c r="Q56" s="541" t="s">
        <v>373</v>
      </c>
      <c r="R56" s="554" t="s">
        <v>370</v>
      </c>
      <c r="S56" s="543"/>
      <c r="T56" s="543"/>
      <c r="U56" s="543" t="s">
        <v>362</v>
      </c>
      <c r="V56" s="543"/>
      <c r="W56" s="543"/>
      <c r="X56" s="546"/>
      <c r="Y56" s="546"/>
      <c r="Z56" s="546"/>
      <c r="AA56" s="546"/>
      <c r="AB56" s="547"/>
      <c r="AC56" s="547" t="s">
        <v>362</v>
      </c>
      <c r="AD56" s="547"/>
      <c r="AE56" s="547" t="s">
        <v>362</v>
      </c>
      <c r="AF56" s="547"/>
      <c r="AG56" s="547"/>
      <c r="AH56" s="547"/>
      <c r="AI56" s="547"/>
      <c r="AJ56" s="548"/>
    </row>
    <row r="57" spans="1:36" s="340" customFormat="1" ht="24" customHeight="1">
      <c r="A57" s="541">
        <v>50</v>
      </c>
      <c r="B57" s="542"/>
      <c r="C57" s="543"/>
      <c r="D57" s="543"/>
      <c r="E57" s="543"/>
      <c r="F57" s="543"/>
      <c r="G57" s="543"/>
      <c r="H57" s="543"/>
      <c r="I57" s="543"/>
      <c r="J57" s="543"/>
      <c r="K57" s="544"/>
      <c r="L57" s="554"/>
      <c r="M57" s="554" t="s">
        <v>372</v>
      </c>
      <c r="N57" s="543" t="s">
        <v>362</v>
      </c>
      <c r="O57" s="543"/>
      <c r="P57" s="555">
        <v>19</v>
      </c>
      <c r="Q57" s="541" t="s">
        <v>373</v>
      </c>
      <c r="R57" s="554" t="s">
        <v>370</v>
      </c>
      <c r="S57" s="543"/>
      <c r="T57" s="543"/>
      <c r="U57" s="543" t="s">
        <v>362</v>
      </c>
      <c r="V57" s="543"/>
      <c r="W57" s="543"/>
      <c r="X57" s="546"/>
      <c r="Y57" s="546"/>
      <c r="Z57" s="546"/>
      <c r="AA57" s="546"/>
      <c r="AB57" s="547"/>
      <c r="AC57" s="547" t="s">
        <v>362</v>
      </c>
      <c r="AD57" s="547"/>
      <c r="AE57" s="547" t="s">
        <v>362</v>
      </c>
      <c r="AF57" s="547"/>
      <c r="AG57" s="547"/>
      <c r="AH57" s="547"/>
      <c r="AI57" s="547"/>
      <c r="AJ57" s="548"/>
    </row>
    <row r="58" spans="1:36" s="340" customFormat="1" ht="24" customHeight="1">
      <c r="A58" s="541">
        <v>51</v>
      </c>
      <c r="B58" s="542"/>
      <c r="C58" s="543"/>
      <c r="D58" s="543"/>
      <c r="E58" s="543"/>
      <c r="F58" s="543"/>
      <c r="G58" s="543"/>
      <c r="H58" s="543"/>
      <c r="I58" s="543"/>
      <c r="J58" s="543"/>
      <c r="K58" s="544"/>
      <c r="L58" s="554"/>
      <c r="M58" s="554" t="s">
        <v>372</v>
      </c>
      <c r="N58" s="543" t="s">
        <v>362</v>
      </c>
      <c r="O58" s="543"/>
      <c r="P58" s="555">
        <v>19</v>
      </c>
      <c r="Q58" s="541" t="s">
        <v>373</v>
      </c>
      <c r="R58" s="554" t="s">
        <v>370</v>
      </c>
      <c r="S58" s="543"/>
      <c r="T58" s="543"/>
      <c r="U58" s="543" t="s">
        <v>362</v>
      </c>
      <c r="V58" s="543"/>
      <c r="W58" s="543"/>
      <c r="X58" s="546"/>
      <c r="Y58" s="546"/>
      <c r="Z58" s="546"/>
      <c r="AA58" s="546"/>
      <c r="AB58" s="547"/>
      <c r="AC58" s="547" t="s">
        <v>362</v>
      </c>
      <c r="AD58" s="547"/>
      <c r="AE58" s="547" t="s">
        <v>362</v>
      </c>
      <c r="AF58" s="547"/>
      <c r="AG58" s="547"/>
      <c r="AH58" s="547"/>
      <c r="AI58" s="547"/>
      <c r="AJ58" s="548"/>
    </row>
    <row r="59" spans="1:36" s="340" customFormat="1" ht="24" customHeight="1">
      <c r="A59" s="541">
        <v>52</v>
      </c>
      <c r="B59" s="542"/>
      <c r="C59" s="543"/>
      <c r="D59" s="543"/>
      <c r="E59" s="543"/>
      <c r="F59" s="543"/>
      <c r="G59" s="543"/>
      <c r="H59" s="543"/>
      <c r="I59" s="543"/>
      <c r="J59" s="543"/>
      <c r="K59" s="544"/>
      <c r="L59" s="554"/>
      <c r="M59" s="554" t="s">
        <v>372</v>
      </c>
      <c r="N59" s="543" t="s">
        <v>362</v>
      </c>
      <c r="O59" s="543"/>
      <c r="P59" s="555">
        <v>19</v>
      </c>
      <c r="Q59" s="541" t="s">
        <v>373</v>
      </c>
      <c r="R59" s="554" t="s">
        <v>370</v>
      </c>
      <c r="S59" s="543"/>
      <c r="T59" s="543"/>
      <c r="U59" s="543" t="s">
        <v>362</v>
      </c>
      <c r="V59" s="543"/>
      <c r="W59" s="543"/>
      <c r="X59" s="546"/>
      <c r="Y59" s="546"/>
      <c r="Z59" s="546"/>
      <c r="AA59" s="546"/>
      <c r="AB59" s="547"/>
      <c r="AC59" s="547" t="s">
        <v>362</v>
      </c>
      <c r="AD59" s="547"/>
      <c r="AE59" s="547" t="s">
        <v>362</v>
      </c>
      <c r="AF59" s="547"/>
      <c r="AG59" s="547"/>
      <c r="AH59" s="547"/>
      <c r="AI59" s="547"/>
      <c r="AJ59" s="548"/>
    </row>
    <row r="60" spans="1:36" s="340" customFormat="1" ht="24" customHeight="1">
      <c r="A60" s="541">
        <v>53</v>
      </c>
      <c r="B60" s="542"/>
      <c r="C60" s="543"/>
      <c r="D60" s="543"/>
      <c r="E60" s="543"/>
      <c r="F60" s="543"/>
      <c r="G60" s="543"/>
      <c r="H60" s="543"/>
      <c r="I60" s="543"/>
      <c r="J60" s="543"/>
      <c r="K60" s="544"/>
      <c r="L60" s="554"/>
      <c r="M60" s="554" t="s">
        <v>372</v>
      </c>
      <c r="N60" s="543" t="s">
        <v>362</v>
      </c>
      <c r="O60" s="543"/>
      <c r="P60" s="555">
        <v>19</v>
      </c>
      <c r="Q60" s="541" t="s">
        <v>373</v>
      </c>
      <c r="R60" s="554" t="s">
        <v>370</v>
      </c>
      <c r="S60" s="543"/>
      <c r="T60" s="543"/>
      <c r="U60" s="543" t="s">
        <v>362</v>
      </c>
      <c r="V60" s="543"/>
      <c r="W60" s="543"/>
      <c r="X60" s="546"/>
      <c r="Y60" s="546"/>
      <c r="Z60" s="546"/>
      <c r="AA60" s="546"/>
      <c r="AB60" s="547"/>
      <c r="AC60" s="547" t="s">
        <v>362</v>
      </c>
      <c r="AD60" s="547"/>
      <c r="AE60" s="547" t="s">
        <v>362</v>
      </c>
      <c r="AF60" s="547"/>
      <c r="AG60" s="547"/>
      <c r="AH60" s="547"/>
      <c r="AI60" s="547"/>
      <c r="AJ60" s="548"/>
    </row>
    <row r="61" spans="1:36" s="340" customFormat="1" ht="24" customHeight="1">
      <c r="A61" s="541">
        <v>54</v>
      </c>
      <c r="B61" s="542"/>
      <c r="C61" s="543"/>
      <c r="D61" s="543"/>
      <c r="E61" s="543"/>
      <c r="F61" s="543"/>
      <c r="G61" s="543"/>
      <c r="H61" s="543"/>
      <c r="I61" s="543"/>
      <c r="J61" s="543"/>
      <c r="K61" s="544"/>
      <c r="L61" s="554"/>
      <c r="M61" s="554" t="s">
        <v>372</v>
      </c>
      <c r="N61" s="543" t="s">
        <v>362</v>
      </c>
      <c r="O61" s="543"/>
      <c r="P61" s="555">
        <v>19</v>
      </c>
      <c r="Q61" s="541" t="s">
        <v>373</v>
      </c>
      <c r="R61" s="554" t="s">
        <v>370</v>
      </c>
      <c r="S61" s="543"/>
      <c r="T61" s="543"/>
      <c r="U61" s="543" t="s">
        <v>362</v>
      </c>
      <c r="V61" s="543"/>
      <c r="W61" s="543"/>
      <c r="X61" s="546"/>
      <c r="Y61" s="546"/>
      <c r="Z61" s="546"/>
      <c r="AA61" s="546"/>
      <c r="AB61" s="547"/>
      <c r="AC61" s="547" t="s">
        <v>362</v>
      </c>
      <c r="AD61" s="547"/>
      <c r="AE61" s="547" t="s">
        <v>362</v>
      </c>
      <c r="AF61" s="547"/>
      <c r="AG61" s="547"/>
      <c r="AH61" s="547"/>
      <c r="AI61" s="547"/>
      <c r="AJ61" s="548"/>
    </row>
    <row r="62" spans="1:36" s="340" customFormat="1" ht="24" customHeight="1">
      <c r="A62" s="541">
        <v>55</v>
      </c>
      <c r="B62" s="542"/>
      <c r="C62" s="543"/>
      <c r="D62" s="543"/>
      <c r="E62" s="543"/>
      <c r="F62" s="543"/>
      <c r="G62" s="543"/>
      <c r="H62" s="543"/>
      <c r="I62" s="543"/>
      <c r="J62" s="543"/>
      <c r="K62" s="544"/>
      <c r="L62" s="554"/>
      <c r="M62" s="554" t="s">
        <v>372</v>
      </c>
      <c r="N62" s="543" t="s">
        <v>362</v>
      </c>
      <c r="O62" s="543"/>
      <c r="P62" s="555">
        <v>19</v>
      </c>
      <c r="Q62" s="541" t="s">
        <v>373</v>
      </c>
      <c r="R62" s="554" t="s">
        <v>370</v>
      </c>
      <c r="S62" s="543"/>
      <c r="T62" s="543"/>
      <c r="U62" s="543" t="s">
        <v>362</v>
      </c>
      <c r="V62" s="543"/>
      <c r="W62" s="543"/>
      <c r="X62" s="546"/>
      <c r="Y62" s="546"/>
      <c r="Z62" s="546"/>
      <c r="AA62" s="546"/>
      <c r="AB62" s="547"/>
      <c r="AC62" s="547" t="s">
        <v>362</v>
      </c>
      <c r="AD62" s="547"/>
      <c r="AE62" s="547" t="s">
        <v>362</v>
      </c>
      <c r="AF62" s="547"/>
      <c r="AG62" s="547"/>
      <c r="AH62" s="547"/>
      <c r="AI62" s="547"/>
      <c r="AJ62" s="548"/>
    </row>
    <row r="63" spans="1:36" s="340" customFormat="1" ht="24" customHeight="1">
      <c r="A63" s="541">
        <v>56</v>
      </c>
      <c r="B63" s="542"/>
      <c r="C63" s="543"/>
      <c r="D63" s="543"/>
      <c r="E63" s="543"/>
      <c r="F63" s="543"/>
      <c r="G63" s="543"/>
      <c r="H63" s="543"/>
      <c r="I63" s="543"/>
      <c r="J63" s="543"/>
      <c r="K63" s="544"/>
      <c r="L63" s="554"/>
      <c r="M63" s="554" t="s">
        <v>372</v>
      </c>
      <c r="N63" s="543" t="s">
        <v>362</v>
      </c>
      <c r="O63" s="543"/>
      <c r="P63" s="555">
        <v>19</v>
      </c>
      <c r="Q63" s="541" t="s">
        <v>373</v>
      </c>
      <c r="R63" s="554" t="s">
        <v>370</v>
      </c>
      <c r="S63" s="543"/>
      <c r="T63" s="543"/>
      <c r="U63" s="543" t="s">
        <v>362</v>
      </c>
      <c r="V63" s="543"/>
      <c r="W63" s="543"/>
      <c r="X63" s="546"/>
      <c r="Y63" s="546"/>
      <c r="Z63" s="546"/>
      <c r="AA63" s="546"/>
      <c r="AB63" s="547"/>
      <c r="AC63" s="547" t="s">
        <v>362</v>
      </c>
      <c r="AD63" s="547"/>
      <c r="AE63" s="547" t="s">
        <v>362</v>
      </c>
      <c r="AF63" s="547"/>
      <c r="AG63" s="547"/>
      <c r="AH63" s="547"/>
      <c r="AI63" s="547"/>
      <c r="AJ63" s="548"/>
    </row>
    <row r="64" spans="1:36" s="340" customFormat="1" ht="24" customHeight="1">
      <c r="A64" s="541">
        <v>57</v>
      </c>
      <c r="B64" s="542"/>
      <c r="C64" s="543"/>
      <c r="D64" s="543"/>
      <c r="E64" s="543"/>
      <c r="F64" s="543"/>
      <c r="G64" s="543"/>
      <c r="H64" s="543"/>
      <c r="I64" s="543"/>
      <c r="J64" s="543"/>
      <c r="K64" s="544"/>
      <c r="L64" s="554"/>
      <c r="M64" s="554" t="s">
        <v>372</v>
      </c>
      <c r="N64" s="543" t="s">
        <v>362</v>
      </c>
      <c r="O64" s="543"/>
      <c r="P64" s="555">
        <v>19</v>
      </c>
      <c r="Q64" s="541" t="s">
        <v>373</v>
      </c>
      <c r="R64" s="554" t="s">
        <v>370</v>
      </c>
      <c r="S64" s="543"/>
      <c r="T64" s="543"/>
      <c r="U64" s="543" t="s">
        <v>362</v>
      </c>
      <c r="V64" s="543"/>
      <c r="W64" s="543"/>
      <c r="X64" s="546"/>
      <c r="Y64" s="546"/>
      <c r="Z64" s="546"/>
      <c r="AA64" s="546"/>
      <c r="AB64" s="547"/>
      <c r="AC64" s="547" t="s">
        <v>362</v>
      </c>
      <c r="AD64" s="547"/>
      <c r="AE64" s="547" t="s">
        <v>362</v>
      </c>
      <c r="AF64" s="547"/>
      <c r="AG64" s="547"/>
      <c r="AH64" s="547"/>
      <c r="AI64" s="547"/>
      <c r="AJ64" s="548"/>
    </row>
    <row r="65" spans="1:36" s="340" customFormat="1" ht="24" customHeight="1">
      <c r="A65" s="541">
        <v>58</v>
      </c>
      <c r="B65" s="542"/>
      <c r="C65" s="543"/>
      <c r="D65" s="543"/>
      <c r="E65" s="543"/>
      <c r="F65" s="543"/>
      <c r="G65" s="543"/>
      <c r="H65" s="543"/>
      <c r="I65" s="543"/>
      <c r="J65" s="543"/>
      <c r="K65" s="544"/>
      <c r="L65" s="554"/>
      <c r="M65" s="554" t="s">
        <v>372</v>
      </c>
      <c r="N65" s="543" t="s">
        <v>362</v>
      </c>
      <c r="O65" s="543"/>
      <c r="P65" s="555">
        <v>19</v>
      </c>
      <c r="Q65" s="541" t="s">
        <v>373</v>
      </c>
      <c r="R65" s="554" t="s">
        <v>370</v>
      </c>
      <c r="S65" s="543"/>
      <c r="T65" s="543"/>
      <c r="U65" s="543" t="s">
        <v>362</v>
      </c>
      <c r="V65" s="543"/>
      <c r="W65" s="543"/>
      <c r="X65" s="546"/>
      <c r="Y65" s="546"/>
      <c r="Z65" s="546"/>
      <c r="AA65" s="546"/>
      <c r="AB65" s="547"/>
      <c r="AC65" s="547" t="s">
        <v>362</v>
      </c>
      <c r="AD65" s="547"/>
      <c r="AE65" s="547" t="s">
        <v>362</v>
      </c>
      <c r="AF65" s="547"/>
      <c r="AG65" s="547"/>
      <c r="AH65" s="547"/>
      <c r="AI65" s="547"/>
      <c r="AJ65" s="548"/>
    </row>
    <row r="66" spans="1:36" s="340" customFormat="1" ht="24" customHeight="1">
      <c r="A66" s="541">
        <v>59</v>
      </c>
      <c r="B66" s="542"/>
      <c r="C66" s="543"/>
      <c r="D66" s="543"/>
      <c r="E66" s="543"/>
      <c r="F66" s="543"/>
      <c r="G66" s="543"/>
      <c r="H66" s="543"/>
      <c r="I66" s="543"/>
      <c r="J66" s="543"/>
      <c r="K66" s="544"/>
      <c r="L66" s="554"/>
      <c r="M66" s="554" t="s">
        <v>372</v>
      </c>
      <c r="N66" s="543" t="s">
        <v>362</v>
      </c>
      <c r="O66" s="543"/>
      <c r="P66" s="555">
        <v>19</v>
      </c>
      <c r="Q66" s="541" t="s">
        <v>373</v>
      </c>
      <c r="R66" s="554" t="s">
        <v>370</v>
      </c>
      <c r="S66" s="543"/>
      <c r="T66" s="543"/>
      <c r="U66" s="543" t="s">
        <v>362</v>
      </c>
      <c r="V66" s="543"/>
      <c r="W66" s="543"/>
      <c r="X66" s="546"/>
      <c r="Y66" s="546"/>
      <c r="Z66" s="546"/>
      <c r="AA66" s="546"/>
      <c r="AB66" s="547"/>
      <c r="AC66" s="547" t="s">
        <v>362</v>
      </c>
      <c r="AD66" s="547"/>
      <c r="AE66" s="547" t="s">
        <v>362</v>
      </c>
      <c r="AF66" s="547"/>
      <c r="AG66" s="547"/>
      <c r="AH66" s="547"/>
      <c r="AI66" s="547"/>
      <c r="AJ66" s="548"/>
    </row>
    <row r="67" spans="1:36" s="340" customFormat="1" ht="24" customHeight="1">
      <c r="A67" s="541">
        <v>60</v>
      </c>
      <c r="B67" s="542"/>
      <c r="C67" s="543"/>
      <c r="D67" s="543"/>
      <c r="E67" s="543"/>
      <c r="F67" s="543"/>
      <c r="G67" s="543"/>
      <c r="H67" s="543"/>
      <c r="I67" s="543"/>
      <c r="J67" s="543"/>
      <c r="K67" s="544"/>
      <c r="L67" s="554"/>
      <c r="M67" s="554" t="s">
        <v>372</v>
      </c>
      <c r="N67" s="543" t="s">
        <v>362</v>
      </c>
      <c r="O67" s="543"/>
      <c r="P67" s="555">
        <v>19</v>
      </c>
      <c r="Q67" s="541" t="s">
        <v>373</v>
      </c>
      <c r="R67" s="554" t="s">
        <v>370</v>
      </c>
      <c r="S67" s="543"/>
      <c r="T67" s="543"/>
      <c r="U67" s="543" t="s">
        <v>362</v>
      </c>
      <c r="V67" s="543"/>
      <c r="W67" s="543"/>
      <c r="X67" s="546"/>
      <c r="Y67" s="546"/>
      <c r="Z67" s="546"/>
      <c r="AA67" s="546"/>
      <c r="AB67" s="547"/>
      <c r="AC67" s="547" t="s">
        <v>362</v>
      </c>
      <c r="AD67" s="547"/>
      <c r="AE67" s="547" t="s">
        <v>362</v>
      </c>
      <c r="AF67" s="547"/>
      <c r="AG67" s="547"/>
      <c r="AH67" s="547"/>
      <c r="AI67" s="547"/>
      <c r="AJ67" s="548"/>
    </row>
    <row r="68" spans="1:36" s="340" customFormat="1" ht="24" customHeight="1">
      <c r="A68" s="541">
        <v>61</v>
      </c>
      <c r="B68" s="542"/>
      <c r="C68" s="543"/>
      <c r="D68" s="543"/>
      <c r="E68" s="543"/>
      <c r="F68" s="543"/>
      <c r="G68" s="543"/>
      <c r="H68" s="543"/>
      <c r="I68" s="543"/>
      <c r="J68" s="543"/>
      <c r="K68" s="544"/>
      <c r="L68" s="554"/>
      <c r="M68" s="554" t="s">
        <v>372</v>
      </c>
      <c r="N68" s="543" t="s">
        <v>362</v>
      </c>
      <c r="O68" s="543"/>
      <c r="P68" s="555">
        <v>19</v>
      </c>
      <c r="Q68" s="541" t="s">
        <v>373</v>
      </c>
      <c r="R68" s="554" t="s">
        <v>370</v>
      </c>
      <c r="S68" s="543"/>
      <c r="T68" s="543"/>
      <c r="U68" s="543" t="s">
        <v>362</v>
      </c>
      <c r="V68" s="543"/>
      <c r="W68" s="543"/>
      <c r="X68" s="546"/>
      <c r="Y68" s="546"/>
      <c r="Z68" s="546"/>
      <c r="AA68" s="546"/>
      <c r="AB68" s="547"/>
      <c r="AC68" s="547" t="s">
        <v>362</v>
      </c>
      <c r="AD68" s="547"/>
      <c r="AE68" s="547" t="s">
        <v>362</v>
      </c>
      <c r="AF68" s="547"/>
      <c r="AG68" s="547"/>
      <c r="AH68" s="547"/>
      <c r="AI68" s="547"/>
      <c r="AJ68" s="548"/>
    </row>
    <row r="69" spans="1:36" s="340" customFormat="1" ht="24" customHeight="1">
      <c r="A69" s="541">
        <v>62</v>
      </c>
      <c r="B69" s="542"/>
      <c r="C69" s="543"/>
      <c r="D69" s="543"/>
      <c r="E69" s="543"/>
      <c r="F69" s="543"/>
      <c r="G69" s="543"/>
      <c r="H69" s="543"/>
      <c r="I69" s="543"/>
      <c r="J69" s="543"/>
      <c r="K69" s="544"/>
      <c r="L69" s="554"/>
      <c r="M69" s="554" t="s">
        <v>372</v>
      </c>
      <c r="N69" s="543" t="s">
        <v>362</v>
      </c>
      <c r="O69" s="543"/>
      <c r="P69" s="555">
        <v>19</v>
      </c>
      <c r="Q69" s="541" t="s">
        <v>373</v>
      </c>
      <c r="R69" s="554" t="s">
        <v>370</v>
      </c>
      <c r="S69" s="543"/>
      <c r="T69" s="543"/>
      <c r="U69" s="543" t="s">
        <v>362</v>
      </c>
      <c r="V69" s="543"/>
      <c r="W69" s="543"/>
      <c r="X69" s="546"/>
      <c r="Y69" s="546"/>
      <c r="Z69" s="546"/>
      <c r="AA69" s="546"/>
      <c r="AB69" s="547"/>
      <c r="AC69" s="547" t="s">
        <v>362</v>
      </c>
      <c r="AD69" s="547"/>
      <c r="AE69" s="547" t="s">
        <v>362</v>
      </c>
      <c r="AF69" s="547"/>
      <c r="AG69" s="547"/>
      <c r="AH69" s="547"/>
      <c r="AI69" s="547"/>
      <c r="AJ69" s="548"/>
    </row>
    <row r="70" spans="1:36" s="340" customFormat="1" ht="24" customHeight="1">
      <c r="A70" s="541">
        <v>63</v>
      </c>
      <c r="B70" s="542"/>
      <c r="C70" s="543"/>
      <c r="D70" s="543"/>
      <c r="E70" s="543"/>
      <c r="F70" s="543"/>
      <c r="G70" s="543"/>
      <c r="H70" s="543"/>
      <c r="I70" s="543"/>
      <c r="J70" s="543"/>
      <c r="K70" s="544"/>
      <c r="L70" s="554"/>
      <c r="M70" s="554" t="s">
        <v>372</v>
      </c>
      <c r="N70" s="543" t="s">
        <v>362</v>
      </c>
      <c r="O70" s="543"/>
      <c r="P70" s="555">
        <v>19</v>
      </c>
      <c r="Q70" s="541" t="s">
        <v>373</v>
      </c>
      <c r="R70" s="554" t="s">
        <v>370</v>
      </c>
      <c r="S70" s="543"/>
      <c r="T70" s="543"/>
      <c r="U70" s="543" t="s">
        <v>362</v>
      </c>
      <c r="V70" s="543"/>
      <c r="W70" s="543"/>
      <c r="X70" s="546"/>
      <c r="Y70" s="546"/>
      <c r="Z70" s="546"/>
      <c r="AA70" s="546"/>
      <c r="AB70" s="547"/>
      <c r="AC70" s="547" t="s">
        <v>362</v>
      </c>
      <c r="AD70" s="547"/>
      <c r="AE70" s="547" t="s">
        <v>362</v>
      </c>
      <c r="AF70" s="547"/>
      <c r="AG70" s="547"/>
      <c r="AH70" s="547"/>
      <c r="AI70" s="547"/>
      <c r="AJ70" s="548"/>
    </row>
    <row r="71" spans="1:36" s="340" customFormat="1" ht="24" customHeight="1">
      <c r="A71" s="541">
        <v>64</v>
      </c>
      <c r="B71" s="542"/>
      <c r="C71" s="543"/>
      <c r="D71" s="543"/>
      <c r="E71" s="543"/>
      <c r="F71" s="543"/>
      <c r="G71" s="543"/>
      <c r="H71" s="543"/>
      <c r="I71" s="543"/>
      <c r="J71" s="543"/>
      <c r="K71" s="544"/>
      <c r="L71" s="554"/>
      <c r="M71" s="554" t="s">
        <v>372</v>
      </c>
      <c r="N71" s="543" t="s">
        <v>362</v>
      </c>
      <c r="O71" s="543"/>
      <c r="P71" s="555">
        <v>19</v>
      </c>
      <c r="Q71" s="541" t="s">
        <v>373</v>
      </c>
      <c r="R71" s="554" t="s">
        <v>370</v>
      </c>
      <c r="S71" s="543"/>
      <c r="T71" s="543"/>
      <c r="U71" s="543" t="s">
        <v>362</v>
      </c>
      <c r="V71" s="543"/>
      <c r="W71" s="543"/>
      <c r="X71" s="546"/>
      <c r="Y71" s="546"/>
      <c r="Z71" s="546"/>
      <c r="AA71" s="546"/>
      <c r="AB71" s="547"/>
      <c r="AC71" s="547" t="s">
        <v>362</v>
      </c>
      <c r="AD71" s="547"/>
      <c r="AE71" s="547" t="s">
        <v>362</v>
      </c>
      <c r="AF71" s="547"/>
      <c r="AG71" s="547"/>
      <c r="AH71" s="547"/>
      <c r="AI71" s="547"/>
      <c r="AJ71" s="548"/>
    </row>
    <row r="72" spans="1:36" s="340" customFormat="1" ht="24" customHeight="1">
      <c r="A72" s="541">
        <v>65</v>
      </c>
      <c r="B72" s="542"/>
      <c r="C72" s="543"/>
      <c r="D72" s="543"/>
      <c r="E72" s="543"/>
      <c r="F72" s="543"/>
      <c r="G72" s="543"/>
      <c r="H72" s="543"/>
      <c r="I72" s="543"/>
      <c r="J72" s="543"/>
      <c r="K72" s="544"/>
      <c r="L72" s="554"/>
      <c r="M72" s="554" t="s">
        <v>372</v>
      </c>
      <c r="N72" s="543" t="s">
        <v>362</v>
      </c>
      <c r="O72" s="543"/>
      <c r="P72" s="555">
        <v>19</v>
      </c>
      <c r="Q72" s="541" t="s">
        <v>373</v>
      </c>
      <c r="R72" s="554" t="s">
        <v>370</v>
      </c>
      <c r="S72" s="543"/>
      <c r="T72" s="543"/>
      <c r="U72" s="543" t="s">
        <v>362</v>
      </c>
      <c r="V72" s="543"/>
      <c r="W72" s="543"/>
      <c r="X72" s="546"/>
      <c r="Y72" s="546"/>
      <c r="Z72" s="546"/>
      <c r="AA72" s="546"/>
      <c r="AB72" s="547"/>
      <c r="AC72" s="547" t="s">
        <v>362</v>
      </c>
      <c r="AD72" s="547"/>
      <c r="AE72" s="547" t="s">
        <v>362</v>
      </c>
      <c r="AF72" s="547"/>
      <c r="AG72" s="547"/>
      <c r="AH72" s="547"/>
      <c r="AI72" s="547"/>
      <c r="AJ72" s="548"/>
    </row>
    <row r="73" spans="1:36" s="340" customFormat="1" ht="24" customHeight="1">
      <c r="A73" s="541">
        <v>66</v>
      </c>
      <c r="B73" s="542"/>
      <c r="C73" s="543"/>
      <c r="D73" s="543"/>
      <c r="E73" s="543"/>
      <c r="F73" s="543"/>
      <c r="G73" s="543"/>
      <c r="H73" s="543"/>
      <c r="I73" s="543"/>
      <c r="J73" s="543"/>
      <c r="K73" s="544"/>
      <c r="L73" s="554"/>
      <c r="M73" s="554" t="s">
        <v>372</v>
      </c>
      <c r="N73" s="543" t="s">
        <v>362</v>
      </c>
      <c r="O73" s="543"/>
      <c r="P73" s="555">
        <v>19</v>
      </c>
      <c r="Q73" s="541" t="s">
        <v>373</v>
      </c>
      <c r="R73" s="554" t="s">
        <v>370</v>
      </c>
      <c r="S73" s="543"/>
      <c r="T73" s="543"/>
      <c r="U73" s="543" t="s">
        <v>362</v>
      </c>
      <c r="V73" s="543"/>
      <c r="W73" s="543"/>
      <c r="X73" s="546"/>
      <c r="Y73" s="546"/>
      <c r="Z73" s="546"/>
      <c r="AA73" s="546"/>
      <c r="AB73" s="547"/>
      <c r="AC73" s="547" t="s">
        <v>362</v>
      </c>
      <c r="AD73" s="547"/>
      <c r="AE73" s="547" t="s">
        <v>362</v>
      </c>
      <c r="AF73" s="547"/>
      <c r="AG73" s="547"/>
      <c r="AH73" s="547"/>
      <c r="AI73" s="547"/>
      <c r="AJ73" s="548"/>
    </row>
    <row r="74" spans="1:36" s="340" customFormat="1" ht="24" customHeight="1">
      <c r="A74" s="541">
        <v>67</v>
      </c>
      <c r="B74" s="542"/>
      <c r="C74" s="543"/>
      <c r="D74" s="543"/>
      <c r="E74" s="543"/>
      <c r="F74" s="543"/>
      <c r="G74" s="543"/>
      <c r="H74" s="543"/>
      <c r="I74" s="543"/>
      <c r="J74" s="543"/>
      <c r="K74" s="544"/>
      <c r="L74" s="554"/>
      <c r="M74" s="554" t="s">
        <v>372</v>
      </c>
      <c r="N74" s="543" t="s">
        <v>362</v>
      </c>
      <c r="O74" s="543"/>
      <c r="P74" s="555">
        <v>19</v>
      </c>
      <c r="Q74" s="541" t="s">
        <v>373</v>
      </c>
      <c r="R74" s="554" t="s">
        <v>370</v>
      </c>
      <c r="S74" s="543"/>
      <c r="T74" s="543"/>
      <c r="U74" s="543" t="s">
        <v>362</v>
      </c>
      <c r="V74" s="543"/>
      <c r="W74" s="543"/>
      <c r="X74" s="546"/>
      <c r="Y74" s="546"/>
      <c r="Z74" s="546"/>
      <c r="AA74" s="546"/>
      <c r="AB74" s="547"/>
      <c r="AC74" s="547" t="s">
        <v>362</v>
      </c>
      <c r="AD74" s="547"/>
      <c r="AE74" s="547" t="s">
        <v>362</v>
      </c>
      <c r="AF74" s="547"/>
      <c r="AG74" s="547"/>
      <c r="AH74" s="547"/>
      <c r="AI74" s="547"/>
      <c r="AJ74" s="548"/>
    </row>
    <row r="75" spans="1:36" s="340" customFormat="1" ht="24" customHeight="1">
      <c r="A75" s="541">
        <v>68</v>
      </c>
      <c r="B75" s="542"/>
      <c r="C75" s="543"/>
      <c r="D75" s="543"/>
      <c r="E75" s="543"/>
      <c r="F75" s="543"/>
      <c r="G75" s="543"/>
      <c r="H75" s="543"/>
      <c r="I75" s="543"/>
      <c r="J75" s="543"/>
      <c r="K75" s="544"/>
      <c r="L75" s="554"/>
      <c r="M75" s="554" t="s">
        <v>372</v>
      </c>
      <c r="N75" s="543" t="s">
        <v>362</v>
      </c>
      <c r="O75" s="543"/>
      <c r="P75" s="555">
        <v>19</v>
      </c>
      <c r="Q75" s="541" t="s">
        <v>373</v>
      </c>
      <c r="R75" s="554" t="s">
        <v>370</v>
      </c>
      <c r="S75" s="543"/>
      <c r="T75" s="543"/>
      <c r="U75" s="543" t="s">
        <v>362</v>
      </c>
      <c r="V75" s="543"/>
      <c r="W75" s="543"/>
      <c r="X75" s="546"/>
      <c r="Y75" s="546"/>
      <c r="Z75" s="546"/>
      <c r="AA75" s="546"/>
      <c r="AB75" s="547"/>
      <c r="AC75" s="547" t="s">
        <v>362</v>
      </c>
      <c r="AD75" s="547"/>
      <c r="AE75" s="547" t="s">
        <v>362</v>
      </c>
      <c r="AF75" s="547"/>
      <c r="AG75" s="547"/>
      <c r="AH75" s="547"/>
      <c r="AI75" s="547"/>
      <c r="AJ75" s="548"/>
    </row>
    <row r="76" spans="1:36" s="340" customFormat="1" ht="24" customHeight="1">
      <c r="A76" s="541">
        <v>69</v>
      </c>
      <c r="B76" s="542"/>
      <c r="C76" s="543"/>
      <c r="D76" s="543"/>
      <c r="E76" s="543"/>
      <c r="F76" s="543"/>
      <c r="G76" s="543"/>
      <c r="H76" s="543"/>
      <c r="I76" s="543"/>
      <c r="J76" s="543"/>
      <c r="K76" s="544"/>
      <c r="L76" s="554"/>
      <c r="M76" s="554" t="s">
        <v>372</v>
      </c>
      <c r="N76" s="543" t="s">
        <v>362</v>
      </c>
      <c r="O76" s="543"/>
      <c r="P76" s="555">
        <v>19</v>
      </c>
      <c r="Q76" s="541" t="s">
        <v>373</v>
      </c>
      <c r="R76" s="554" t="s">
        <v>370</v>
      </c>
      <c r="S76" s="543"/>
      <c r="T76" s="543"/>
      <c r="U76" s="543" t="s">
        <v>362</v>
      </c>
      <c r="V76" s="543"/>
      <c r="W76" s="543"/>
      <c r="X76" s="546"/>
      <c r="Y76" s="546"/>
      <c r="Z76" s="546"/>
      <c r="AA76" s="546"/>
      <c r="AB76" s="547"/>
      <c r="AC76" s="547" t="s">
        <v>362</v>
      </c>
      <c r="AD76" s="547"/>
      <c r="AE76" s="547" t="s">
        <v>362</v>
      </c>
      <c r="AF76" s="547"/>
      <c r="AG76" s="547"/>
      <c r="AH76" s="547"/>
      <c r="AI76" s="547"/>
      <c r="AJ76" s="548"/>
    </row>
    <row r="77" spans="1:36" s="340" customFormat="1" ht="24" customHeight="1">
      <c r="A77" s="541">
        <v>70</v>
      </c>
      <c r="B77" s="542"/>
      <c r="C77" s="543"/>
      <c r="D77" s="543"/>
      <c r="E77" s="543"/>
      <c r="F77" s="543"/>
      <c r="G77" s="543"/>
      <c r="H77" s="543"/>
      <c r="I77" s="543"/>
      <c r="J77" s="543"/>
      <c r="K77" s="544"/>
      <c r="L77" s="554"/>
      <c r="M77" s="554" t="s">
        <v>372</v>
      </c>
      <c r="N77" s="543" t="s">
        <v>362</v>
      </c>
      <c r="O77" s="543"/>
      <c r="P77" s="555">
        <v>19</v>
      </c>
      <c r="Q77" s="541" t="s">
        <v>373</v>
      </c>
      <c r="R77" s="554" t="s">
        <v>370</v>
      </c>
      <c r="S77" s="543"/>
      <c r="T77" s="543"/>
      <c r="U77" s="543" t="s">
        <v>362</v>
      </c>
      <c r="V77" s="543"/>
      <c r="W77" s="543"/>
      <c r="X77" s="546"/>
      <c r="Y77" s="546"/>
      <c r="Z77" s="546"/>
      <c r="AA77" s="546"/>
      <c r="AB77" s="547"/>
      <c r="AC77" s="547" t="s">
        <v>362</v>
      </c>
      <c r="AD77" s="547"/>
      <c r="AE77" s="547" t="s">
        <v>362</v>
      </c>
      <c r="AF77" s="547"/>
      <c r="AG77" s="547"/>
      <c r="AH77" s="547"/>
      <c r="AI77" s="547"/>
      <c r="AJ77" s="548"/>
    </row>
    <row r="78" spans="1:36" s="340" customFormat="1" ht="24" customHeight="1">
      <c r="A78" s="541">
        <v>71</v>
      </c>
      <c r="B78" s="542"/>
      <c r="C78" s="543"/>
      <c r="D78" s="543"/>
      <c r="E78" s="543"/>
      <c r="F78" s="543"/>
      <c r="G78" s="543"/>
      <c r="H78" s="543"/>
      <c r="I78" s="543"/>
      <c r="J78" s="543"/>
      <c r="K78" s="544"/>
      <c r="L78" s="554"/>
      <c r="M78" s="554" t="s">
        <v>372</v>
      </c>
      <c r="N78" s="543" t="s">
        <v>362</v>
      </c>
      <c r="O78" s="543"/>
      <c r="P78" s="555">
        <v>19</v>
      </c>
      <c r="Q78" s="541" t="s">
        <v>373</v>
      </c>
      <c r="R78" s="554" t="s">
        <v>370</v>
      </c>
      <c r="S78" s="543"/>
      <c r="T78" s="543"/>
      <c r="U78" s="543" t="s">
        <v>362</v>
      </c>
      <c r="V78" s="543"/>
      <c r="W78" s="543"/>
      <c r="X78" s="546"/>
      <c r="Y78" s="546"/>
      <c r="Z78" s="546"/>
      <c r="AA78" s="546"/>
      <c r="AB78" s="547"/>
      <c r="AC78" s="547" t="s">
        <v>362</v>
      </c>
      <c r="AD78" s="547"/>
      <c r="AE78" s="547" t="s">
        <v>362</v>
      </c>
      <c r="AF78" s="547"/>
      <c r="AG78" s="547"/>
      <c r="AH78" s="547"/>
      <c r="AI78" s="547"/>
      <c r="AJ78" s="548"/>
    </row>
    <row r="79" spans="1:36" s="340" customFormat="1" ht="24" customHeight="1">
      <c r="A79" s="541">
        <v>72</v>
      </c>
      <c r="B79" s="542"/>
      <c r="C79" s="543"/>
      <c r="D79" s="543"/>
      <c r="E79" s="543"/>
      <c r="F79" s="543"/>
      <c r="G79" s="543"/>
      <c r="H79" s="543"/>
      <c r="I79" s="543"/>
      <c r="J79" s="543"/>
      <c r="K79" s="544"/>
      <c r="L79" s="554"/>
      <c r="M79" s="554" t="s">
        <v>372</v>
      </c>
      <c r="N79" s="543" t="s">
        <v>362</v>
      </c>
      <c r="O79" s="543"/>
      <c r="P79" s="555">
        <v>19</v>
      </c>
      <c r="Q79" s="541" t="s">
        <v>373</v>
      </c>
      <c r="R79" s="554" t="s">
        <v>370</v>
      </c>
      <c r="S79" s="543"/>
      <c r="T79" s="543"/>
      <c r="U79" s="543" t="s">
        <v>362</v>
      </c>
      <c r="V79" s="543"/>
      <c r="W79" s="543"/>
      <c r="X79" s="546"/>
      <c r="Y79" s="546"/>
      <c r="Z79" s="546"/>
      <c r="AA79" s="546"/>
      <c r="AB79" s="547"/>
      <c r="AC79" s="547" t="s">
        <v>362</v>
      </c>
      <c r="AD79" s="547"/>
      <c r="AE79" s="547" t="s">
        <v>362</v>
      </c>
      <c r="AF79" s="547"/>
      <c r="AG79" s="547"/>
      <c r="AH79" s="547"/>
      <c r="AI79" s="547"/>
      <c r="AJ79" s="548"/>
    </row>
    <row r="80" spans="1:36" s="340" customFormat="1" ht="24" customHeight="1">
      <c r="A80" s="541">
        <v>73</v>
      </c>
      <c r="B80" s="542"/>
      <c r="C80" s="543"/>
      <c r="D80" s="543"/>
      <c r="E80" s="543"/>
      <c r="F80" s="543"/>
      <c r="G80" s="543"/>
      <c r="H80" s="543"/>
      <c r="I80" s="543"/>
      <c r="J80" s="543"/>
      <c r="K80" s="544"/>
      <c r="L80" s="554"/>
      <c r="M80" s="554" t="s">
        <v>372</v>
      </c>
      <c r="N80" s="543" t="s">
        <v>362</v>
      </c>
      <c r="O80" s="543"/>
      <c r="P80" s="555">
        <v>19</v>
      </c>
      <c r="Q80" s="541" t="s">
        <v>373</v>
      </c>
      <c r="R80" s="554" t="s">
        <v>370</v>
      </c>
      <c r="S80" s="543"/>
      <c r="T80" s="543"/>
      <c r="U80" s="543" t="s">
        <v>362</v>
      </c>
      <c r="V80" s="543"/>
      <c r="W80" s="543"/>
      <c r="X80" s="546"/>
      <c r="Y80" s="546"/>
      <c r="Z80" s="546"/>
      <c r="AA80" s="546"/>
      <c r="AB80" s="547"/>
      <c r="AC80" s="547" t="s">
        <v>362</v>
      </c>
      <c r="AD80" s="547"/>
      <c r="AE80" s="547" t="s">
        <v>362</v>
      </c>
      <c r="AF80" s="547"/>
      <c r="AG80" s="547"/>
      <c r="AH80" s="547"/>
      <c r="AI80" s="547"/>
      <c r="AJ80" s="548"/>
    </row>
    <row r="81" spans="1:36" s="340" customFormat="1" ht="24" customHeight="1">
      <c r="A81" s="541">
        <v>74</v>
      </c>
      <c r="B81" s="542"/>
      <c r="C81" s="543"/>
      <c r="D81" s="543"/>
      <c r="E81" s="543"/>
      <c r="F81" s="543"/>
      <c r="G81" s="543"/>
      <c r="H81" s="543"/>
      <c r="I81" s="543"/>
      <c r="J81" s="543"/>
      <c r="K81" s="544"/>
      <c r="L81" s="554"/>
      <c r="M81" s="554" t="s">
        <v>372</v>
      </c>
      <c r="N81" s="543" t="s">
        <v>362</v>
      </c>
      <c r="O81" s="543"/>
      <c r="P81" s="555">
        <v>19</v>
      </c>
      <c r="Q81" s="541" t="s">
        <v>373</v>
      </c>
      <c r="R81" s="554" t="s">
        <v>370</v>
      </c>
      <c r="S81" s="543"/>
      <c r="T81" s="543"/>
      <c r="U81" s="543" t="s">
        <v>362</v>
      </c>
      <c r="V81" s="543"/>
      <c r="W81" s="543"/>
      <c r="X81" s="546"/>
      <c r="Y81" s="546"/>
      <c r="Z81" s="546"/>
      <c r="AA81" s="546"/>
      <c r="AB81" s="547"/>
      <c r="AC81" s="547" t="s">
        <v>362</v>
      </c>
      <c r="AD81" s="547"/>
      <c r="AE81" s="547" t="s">
        <v>362</v>
      </c>
      <c r="AF81" s="547"/>
      <c r="AG81" s="547"/>
      <c r="AH81" s="547"/>
      <c r="AI81" s="547"/>
      <c r="AJ81" s="548"/>
    </row>
    <row r="82" spans="1:36" s="340" customFormat="1" ht="24" customHeight="1">
      <c r="A82" s="541">
        <v>75</v>
      </c>
      <c r="B82" s="542"/>
      <c r="C82" s="543"/>
      <c r="D82" s="543"/>
      <c r="E82" s="543"/>
      <c r="F82" s="543"/>
      <c r="G82" s="543"/>
      <c r="H82" s="543"/>
      <c r="I82" s="543"/>
      <c r="J82" s="543"/>
      <c r="K82" s="544"/>
      <c r="L82" s="554"/>
      <c r="M82" s="554" t="s">
        <v>372</v>
      </c>
      <c r="N82" s="543" t="s">
        <v>362</v>
      </c>
      <c r="O82" s="543"/>
      <c r="P82" s="555">
        <v>19</v>
      </c>
      <c r="Q82" s="541" t="s">
        <v>373</v>
      </c>
      <c r="R82" s="554" t="s">
        <v>370</v>
      </c>
      <c r="S82" s="543"/>
      <c r="T82" s="543"/>
      <c r="U82" s="543" t="s">
        <v>362</v>
      </c>
      <c r="V82" s="543"/>
      <c r="W82" s="543"/>
      <c r="X82" s="546"/>
      <c r="Y82" s="546"/>
      <c r="Z82" s="546"/>
      <c r="AA82" s="546"/>
      <c r="AB82" s="547"/>
      <c r="AC82" s="547" t="s">
        <v>362</v>
      </c>
      <c r="AD82" s="547"/>
      <c r="AE82" s="547" t="s">
        <v>362</v>
      </c>
      <c r="AF82" s="547"/>
      <c r="AG82" s="547"/>
      <c r="AH82" s="547"/>
      <c r="AI82" s="547"/>
      <c r="AJ82" s="548"/>
    </row>
    <row r="83" spans="1:36" s="340" customFormat="1" ht="24" customHeight="1">
      <c r="A83" s="541">
        <v>76</v>
      </c>
      <c r="B83" s="542"/>
      <c r="C83" s="543"/>
      <c r="D83" s="543"/>
      <c r="E83" s="543"/>
      <c r="F83" s="543"/>
      <c r="G83" s="543"/>
      <c r="H83" s="543"/>
      <c r="I83" s="543"/>
      <c r="J83" s="543"/>
      <c r="K83" s="544"/>
      <c r="L83" s="554"/>
      <c r="M83" s="554" t="s">
        <v>372</v>
      </c>
      <c r="N83" s="543" t="s">
        <v>362</v>
      </c>
      <c r="O83" s="543"/>
      <c r="P83" s="555">
        <v>19</v>
      </c>
      <c r="Q83" s="541" t="s">
        <v>373</v>
      </c>
      <c r="R83" s="554" t="s">
        <v>370</v>
      </c>
      <c r="S83" s="543"/>
      <c r="T83" s="543"/>
      <c r="U83" s="543" t="s">
        <v>362</v>
      </c>
      <c r="V83" s="543"/>
      <c r="W83" s="543"/>
      <c r="X83" s="546"/>
      <c r="Y83" s="546"/>
      <c r="Z83" s="546"/>
      <c r="AA83" s="546"/>
      <c r="AB83" s="547"/>
      <c r="AC83" s="547" t="s">
        <v>362</v>
      </c>
      <c r="AD83" s="547"/>
      <c r="AE83" s="547" t="s">
        <v>362</v>
      </c>
      <c r="AF83" s="547"/>
      <c r="AG83" s="547"/>
      <c r="AH83" s="547"/>
      <c r="AI83" s="547"/>
      <c r="AJ83" s="548"/>
    </row>
    <row r="84" spans="1:36" s="340" customFormat="1" ht="24" customHeight="1">
      <c r="A84" s="541">
        <v>77</v>
      </c>
      <c r="B84" s="542"/>
      <c r="C84" s="543"/>
      <c r="D84" s="543"/>
      <c r="E84" s="543"/>
      <c r="F84" s="543"/>
      <c r="G84" s="543"/>
      <c r="H84" s="543"/>
      <c r="I84" s="543"/>
      <c r="J84" s="543"/>
      <c r="K84" s="544"/>
      <c r="L84" s="554"/>
      <c r="M84" s="554" t="s">
        <v>372</v>
      </c>
      <c r="N84" s="543" t="s">
        <v>362</v>
      </c>
      <c r="O84" s="543"/>
      <c r="P84" s="555">
        <v>19</v>
      </c>
      <c r="Q84" s="541" t="s">
        <v>373</v>
      </c>
      <c r="R84" s="554" t="s">
        <v>370</v>
      </c>
      <c r="S84" s="543"/>
      <c r="T84" s="543"/>
      <c r="U84" s="543" t="s">
        <v>362</v>
      </c>
      <c r="V84" s="543"/>
      <c r="W84" s="543"/>
      <c r="X84" s="546"/>
      <c r="Y84" s="546"/>
      <c r="Z84" s="546"/>
      <c r="AA84" s="546"/>
      <c r="AB84" s="547"/>
      <c r="AC84" s="547" t="s">
        <v>362</v>
      </c>
      <c r="AD84" s="547"/>
      <c r="AE84" s="547" t="s">
        <v>362</v>
      </c>
      <c r="AF84" s="547"/>
      <c r="AG84" s="547"/>
      <c r="AH84" s="547"/>
      <c r="AI84" s="547"/>
      <c r="AJ84" s="548"/>
    </row>
    <row r="85" spans="1:36" s="340" customFormat="1" ht="24" customHeight="1">
      <c r="A85" s="541">
        <v>78</v>
      </c>
      <c r="B85" s="542"/>
      <c r="C85" s="543"/>
      <c r="D85" s="543"/>
      <c r="E85" s="543"/>
      <c r="F85" s="543"/>
      <c r="G85" s="543"/>
      <c r="H85" s="543"/>
      <c r="I85" s="543"/>
      <c r="J85" s="543"/>
      <c r="K85" s="544"/>
      <c r="L85" s="554"/>
      <c r="M85" s="554" t="s">
        <v>372</v>
      </c>
      <c r="N85" s="543" t="s">
        <v>362</v>
      </c>
      <c r="O85" s="543"/>
      <c r="P85" s="555">
        <v>19</v>
      </c>
      <c r="Q85" s="541" t="s">
        <v>373</v>
      </c>
      <c r="R85" s="554" t="s">
        <v>370</v>
      </c>
      <c r="S85" s="543"/>
      <c r="T85" s="543"/>
      <c r="U85" s="543" t="s">
        <v>362</v>
      </c>
      <c r="V85" s="543"/>
      <c r="W85" s="543"/>
      <c r="X85" s="546"/>
      <c r="Y85" s="546"/>
      <c r="Z85" s="546"/>
      <c r="AA85" s="546"/>
      <c r="AB85" s="547"/>
      <c r="AC85" s="547" t="s">
        <v>362</v>
      </c>
      <c r="AD85" s="547"/>
      <c r="AE85" s="547" t="s">
        <v>362</v>
      </c>
      <c r="AF85" s="547"/>
      <c r="AG85" s="547"/>
      <c r="AH85" s="547"/>
      <c r="AI85" s="547"/>
      <c r="AJ85" s="548"/>
    </row>
    <row r="86" spans="1:36" s="340" customFormat="1" ht="24" customHeight="1">
      <c r="A86" s="541">
        <v>79</v>
      </c>
      <c r="B86" s="542"/>
      <c r="C86" s="543"/>
      <c r="D86" s="543"/>
      <c r="E86" s="543"/>
      <c r="F86" s="543"/>
      <c r="G86" s="543"/>
      <c r="H86" s="543"/>
      <c r="I86" s="543"/>
      <c r="J86" s="543"/>
      <c r="K86" s="544"/>
      <c r="L86" s="554"/>
      <c r="M86" s="554" t="s">
        <v>372</v>
      </c>
      <c r="N86" s="543" t="s">
        <v>362</v>
      </c>
      <c r="O86" s="543"/>
      <c r="P86" s="555">
        <v>19</v>
      </c>
      <c r="Q86" s="541" t="s">
        <v>373</v>
      </c>
      <c r="R86" s="554" t="s">
        <v>370</v>
      </c>
      <c r="S86" s="543"/>
      <c r="T86" s="543"/>
      <c r="U86" s="543" t="s">
        <v>362</v>
      </c>
      <c r="V86" s="543"/>
      <c r="W86" s="543"/>
      <c r="X86" s="546"/>
      <c r="Y86" s="546"/>
      <c r="Z86" s="546"/>
      <c r="AA86" s="546"/>
      <c r="AB86" s="547"/>
      <c r="AC86" s="547" t="s">
        <v>362</v>
      </c>
      <c r="AD86" s="547"/>
      <c r="AE86" s="547" t="s">
        <v>362</v>
      </c>
      <c r="AF86" s="547"/>
      <c r="AG86" s="547"/>
      <c r="AH86" s="547"/>
      <c r="AI86" s="547"/>
      <c r="AJ86" s="548"/>
    </row>
    <row r="87" spans="1:36" s="340" customFormat="1" ht="24" customHeight="1">
      <c r="A87" s="541">
        <v>80</v>
      </c>
      <c r="B87" s="542"/>
      <c r="C87" s="543"/>
      <c r="D87" s="543"/>
      <c r="E87" s="543"/>
      <c r="F87" s="543"/>
      <c r="G87" s="543"/>
      <c r="H87" s="543"/>
      <c r="I87" s="543"/>
      <c r="J87" s="543"/>
      <c r="K87" s="544"/>
      <c r="L87" s="554"/>
      <c r="M87" s="554" t="s">
        <v>372</v>
      </c>
      <c r="N87" s="543" t="s">
        <v>362</v>
      </c>
      <c r="O87" s="543"/>
      <c r="P87" s="555">
        <v>19</v>
      </c>
      <c r="Q87" s="541" t="s">
        <v>373</v>
      </c>
      <c r="R87" s="554" t="s">
        <v>370</v>
      </c>
      <c r="S87" s="543"/>
      <c r="T87" s="543"/>
      <c r="U87" s="543" t="s">
        <v>362</v>
      </c>
      <c r="V87" s="543"/>
      <c r="W87" s="543"/>
      <c r="X87" s="546"/>
      <c r="Y87" s="546"/>
      <c r="Z87" s="546"/>
      <c r="AA87" s="546"/>
      <c r="AB87" s="547"/>
      <c r="AC87" s="547" t="s">
        <v>362</v>
      </c>
      <c r="AD87" s="547"/>
      <c r="AE87" s="547" t="s">
        <v>362</v>
      </c>
      <c r="AF87" s="547"/>
      <c r="AG87" s="547"/>
      <c r="AH87" s="547"/>
      <c r="AI87" s="547"/>
      <c r="AJ87" s="548"/>
    </row>
    <row r="88" spans="1:36" s="340" customFormat="1" ht="24" customHeight="1">
      <c r="A88" s="541">
        <v>81</v>
      </c>
      <c r="B88" s="542"/>
      <c r="C88" s="543"/>
      <c r="D88" s="543"/>
      <c r="E88" s="543"/>
      <c r="F88" s="543"/>
      <c r="G88" s="543"/>
      <c r="H88" s="543"/>
      <c r="I88" s="543"/>
      <c r="J88" s="543"/>
      <c r="K88" s="544"/>
      <c r="L88" s="554"/>
      <c r="M88" s="554" t="s">
        <v>372</v>
      </c>
      <c r="N88" s="543" t="s">
        <v>362</v>
      </c>
      <c r="O88" s="543"/>
      <c r="P88" s="555">
        <v>19</v>
      </c>
      <c r="Q88" s="541" t="s">
        <v>373</v>
      </c>
      <c r="R88" s="554" t="s">
        <v>370</v>
      </c>
      <c r="S88" s="543"/>
      <c r="T88" s="543"/>
      <c r="U88" s="543" t="s">
        <v>362</v>
      </c>
      <c r="V88" s="543"/>
      <c r="W88" s="543"/>
      <c r="X88" s="546"/>
      <c r="Y88" s="546"/>
      <c r="Z88" s="546"/>
      <c r="AA88" s="546"/>
      <c r="AB88" s="547"/>
      <c r="AC88" s="547" t="s">
        <v>362</v>
      </c>
      <c r="AD88" s="547"/>
      <c r="AE88" s="547" t="s">
        <v>362</v>
      </c>
      <c r="AF88" s="547"/>
      <c r="AG88" s="547"/>
      <c r="AH88" s="547"/>
      <c r="AI88" s="547"/>
      <c r="AJ88" s="548"/>
    </row>
    <row r="89" spans="1:36" s="340" customFormat="1" ht="24" customHeight="1">
      <c r="A89" s="541">
        <v>82</v>
      </c>
      <c r="B89" s="542"/>
      <c r="C89" s="543"/>
      <c r="D89" s="543"/>
      <c r="E89" s="543"/>
      <c r="F89" s="543"/>
      <c r="G89" s="543"/>
      <c r="H89" s="543"/>
      <c r="I89" s="543"/>
      <c r="J89" s="543"/>
      <c r="K89" s="544"/>
      <c r="L89" s="554"/>
      <c r="M89" s="554" t="s">
        <v>372</v>
      </c>
      <c r="N89" s="543" t="s">
        <v>362</v>
      </c>
      <c r="O89" s="543"/>
      <c r="P89" s="555">
        <v>19</v>
      </c>
      <c r="Q89" s="541" t="s">
        <v>373</v>
      </c>
      <c r="R89" s="554" t="s">
        <v>370</v>
      </c>
      <c r="S89" s="543"/>
      <c r="T89" s="543"/>
      <c r="U89" s="543" t="s">
        <v>362</v>
      </c>
      <c r="V89" s="543"/>
      <c r="W89" s="543"/>
      <c r="X89" s="546"/>
      <c r="Y89" s="546"/>
      <c r="Z89" s="546"/>
      <c r="AA89" s="546"/>
      <c r="AB89" s="547"/>
      <c r="AC89" s="547" t="s">
        <v>362</v>
      </c>
      <c r="AD89" s="547"/>
      <c r="AE89" s="547" t="s">
        <v>362</v>
      </c>
      <c r="AF89" s="547"/>
      <c r="AG89" s="547"/>
      <c r="AH89" s="547"/>
      <c r="AI89" s="547"/>
      <c r="AJ89" s="548"/>
    </row>
    <row r="90" spans="1:36" s="340" customFormat="1" ht="24" customHeight="1">
      <c r="A90" s="541">
        <v>83</v>
      </c>
      <c r="B90" s="542"/>
      <c r="C90" s="543"/>
      <c r="D90" s="543"/>
      <c r="E90" s="543"/>
      <c r="F90" s="543"/>
      <c r="G90" s="543"/>
      <c r="H90" s="543"/>
      <c r="I90" s="543"/>
      <c r="J90" s="543"/>
      <c r="K90" s="544"/>
      <c r="L90" s="554"/>
      <c r="M90" s="554" t="s">
        <v>372</v>
      </c>
      <c r="N90" s="543" t="s">
        <v>362</v>
      </c>
      <c r="O90" s="543"/>
      <c r="P90" s="555">
        <v>19</v>
      </c>
      <c r="Q90" s="541" t="s">
        <v>373</v>
      </c>
      <c r="R90" s="554" t="s">
        <v>370</v>
      </c>
      <c r="S90" s="543"/>
      <c r="T90" s="543"/>
      <c r="U90" s="543" t="s">
        <v>362</v>
      </c>
      <c r="V90" s="543"/>
      <c r="W90" s="543"/>
      <c r="X90" s="546"/>
      <c r="Y90" s="546"/>
      <c r="Z90" s="546"/>
      <c r="AA90" s="546"/>
      <c r="AB90" s="547"/>
      <c r="AC90" s="547" t="s">
        <v>362</v>
      </c>
      <c r="AD90" s="547"/>
      <c r="AE90" s="547" t="s">
        <v>362</v>
      </c>
      <c r="AF90" s="547"/>
      <c r="AG90" s="547"/>
      <c r="AH90" s="547"/>
      <c r="AI90" s="547"/>
      <c r="AJ90" s="548"/>
    </row>
    <row r="91" spans="1:36" s="340" customFormat="1" ht="24" customHeight="1">
      <c r="A91" s="541">
        <v>84</v>
      </c>
      <c r="B91" s="542"/>
      <c r="C91" s="543"/>
      <c r="D91" s="543"/>
      <c r="E91" s="543"/>
      <c r="F91" s="543"/>
      <c r="G91" s="543"/>
      <c r="H91" s="543"/>
      <c r="I91" s="543"/>
      <c r="J91" s="543"/>
      <c r="K91" s="544"/>
      <c r="L91" s="554"/>
      <c r="M91" s="554" t="s">
        <v>372</v>
      </c>
      <c r="N91" s="543" t="s">
        <v>362</v>
      </c>
      <c r="O91" s="543"/>
      <c r="P91" s="555">
        <v>19</v>
      </c>
      <c r="Q91" s="541" t="s">
        <v>373</v>
      </c>
      <c r="R91" s="554" t="s">
        <v>370</v>
      </c>
      <c r="S91" s="543"/>
      <c r="T91" s="543"/>
      <c r="U91" s="543" t="s">
        <v>362</v>
      </c>
      <c r="V91" s="543"/>
      <c r="W91" s="543"/>
      <c r="X91" s="546"/>
      <c r="Y91" s="546"/>
      <c r="Z91" s="546"/>
      <c r="AA91" s="546"/>
      <c r="AB91" s="547"/>
      <c r="AC91" s="547" t="s">
        <v>362</v>
      </c>
      <c r="AD91" s="547"/>
      <c r="AE91" s="547" t="s">
        <v>362</v>
      </c>
      <c r="AF91" s="547"/>
      <c r="AG91" s="547"/>
      <c r="AH91" s="547"/>
      <c r="AI91" s="547"/>
      <c r="AJ91" s="548"/>
    </row>
    <row r="92" spans="1:36" s="340" customFormat="1" ht="24" customHeight="1">
      <c r="A92" s="541">
        <v>85</v>
      </c>
      <c r="B92" s="542"/>
      <c r="C92" s="543"/>
      <c r="D92" s="543"/>
      <c r="E92" s="543"/>
      <c r="F92" s="543"/>
      <c r="G92" s="543"/>
      <c r="H92" s="543"/>
      <c r="I92" s="543"/>
      <c r="J92" s="543"/>
      <c r="K92" s="544"/>
      <c r="L92" s="554"/>
      <c r="M92" s="554" t="s">
        <v>372</v>
      </c>
      <c r="N92" s="543" t="s">
        <v>362</v>
      </c>
      <c r="O92" s="543"/>
      <c r="P92" s="555">
        <v>19</v>
      </c>
      <c r="Q92" s="541" t="s">
        <v>373</v>
      </c>
      <c r="R92" s="554" t="s">
        <v>370</v>
      </c>
      <c r="S92" s="543"/>
      <c r="T92" s="543"/>
      <c r="U92" s="543" t="s">
        <v>362</v>
      </c>
      <c r="V92" s="543"/>
      <c r="W92" s="543"/>
      <c r="X92" s="546"/>
      <c r="Y92" s="546"/>
      <c r="Z92" s="546"/>
      <c r="AA92" s="546"/>
      <c r="AB92" s="547"/>
      <c r="AC92" s="547" t="s">
        <v>362</v>
      </c>
      <c r="AD92" s="547"/>
      <c r="AE92" s="547" t="s">
        <v>362</v>
      </c>
      <c r="AF92" s="547"/>
      <c r="AG92" s="547"/>
      <c r="AH92" s="547"/>
      <c r="AI92" s="547"/>
      <c r="AJ92" s="548"/>
    </row>
    <row r="93" spans="1:36" s="340" customFormat="1" ht="24" customHeight="1">
      <c r="A93" s="541">
        <v>86</v>
      </c>
      <c r="B93" s="542"/>
      <c r="C93" s="543"/>
      <c r="D93" s="543"/>
      <c r="E93" s="543"/>
      <c r="F93" s="543"/>
      <c r="G93" s="543"/>
      <c r="H93" s="543"/>
      <c r="I93" s="543"/>
      <c r="J93" s="543"/>
      <c r="K93" s="544"/>
      <c r="L93" s="554"/>
      <c r="M93" s="554" t="s">
        <v>372</v>
      </c>
      <c r="N93" s="543" t="s">
        <v>362</v>
      </c>
      <c r="O93" s="543"/>
      <c r="P93" s="555">
        <v>19</v>
      </c>
      <c r="Q93" s="541" t="s">
        <v>373</v>
      </c>
      <c r="R93" s="554" t="s">
        <v>370</v>
      </c>
      <c r="S93" s="543"/>
      <c r="T93" s="543"/>
      <c r="U93" s="543" t="s">
        <v>362</v>
      </c>
      <c r="V93" s="543"/>
      <c r="W93" s="543"/>
      <c r="X93" s="546"/>
      <c r="Y93" s="546"/>
      <c r="Z93" s="546"/>
      <c r="AA93" s="546"/>
      <c r="AB93" s="547"/>
      <c r="AC93" s="547" t="s">
        <v>362</v>
      </c>
      <c r="AD93" s="547"/>
      <c r="AE93" s="547" t="s">
        <v>362</v>
      </c>
      <c r="AF93" s="547"/>
      <c r="AG93" s="547"/>
      <c r="AH93" s="547"/>
      <c r="AI93" s="547"/>
      <c r="AJ93" s="548"/>
    </row>
    <row r="94" spans="1:36" s="340" customFormat="1" ht="24" customHeight="1">
      <c r="A94" s="541">
        <v>87</v>
      </c>
      <c r="B94" s="542"/>
      <c r="C94" s="543"/>
      <c r="D94" s="543"/>
      <c r="E94" s="543"/>
      <c r="F94" s="543"/>
      <c r="G94" s="543"/>
      <c r="H94" s="543"/>
      <c r="I94" s="543"/>
      <c r="J94" s="543"/>
      <c r="K94" s="544"/>
      <c r="L94" s="554"/>
      <c r="M94" s="554" t="s">
        <v>372</v>
      </c>
      <c r="N94" s="543" t="s">
        <v>362</v>
      </c>
      <c r="O94" s="543"/>
      <c r="P94" s="555">
        <v>19</v>
      </c>
      <c r="Q94" s="541" t="s">
        <v>373</v>
      </c>
      <c r="R94" s="554" t="s">
        <v>370</v>
      </c>
      <c r="S94" s="543"/>
      <c r="T94" s="543"/>
      <c r="U94" s="543" t="s">
        <v>362</v>
      </c>
      <c r="V94" s="543"/>
      <c r="W94" s="543"/>
      <c r="X94" s="546"/>
      <c r="Y94" s="546"/>
      <c r="Z94" s="546"/>
      <c r="AA94" s="546"/>
      <c r="AB94" s="547"/>
      <c r="AC94" s="547" t="s">
        <v>362</v>
      </c>
      <c r="AD94" s="547"/>
      <c r="AE94" s="547" t="s">
        <v>362</v>
      </c>
      <c r="AF94" s="547"/>
      <c r="AG94" s="547"/>
      <c r="AH94" s="547"/>
      <c r="AI94" s="547"/>
      <c r="AJ94" s="548"/>
    </row>
    <row r="95" spans="1:36" s="340" customFormat="1" ht="24" customHeight="1">
      <c r="A95" s="541">
        <v>88</v>
      </c>
      <c r="B95" s="542"/>
      <c r="C95" s="543"/>
      <c r="D95" s="543"/>
      <c r="E95" s="543"/>
      <c r="F95" s="543"/>
      <c r="G95" s="543"/>
      <c r="H95" s="543"/>
      <c r="I95" s="543"/>
      <c r="J95" s="543"/>
      <c r="K95" s="544"/>
      <c r="L95" s="554"/>
      <c r="M95" s="554" t="s">
        <v>372</v>
      </c>
      <c r="N95" s="543" t="s">
        <v>362</v>
      </c>
      <c r="O95" s="543"/>
      <c r="P95" s="555">
        <v>19</v>
      </c>
      <c r="Q95" s="541" t="s">
        <v>373</v>
      </c>
      <c r="R95" s="554" t="s">
        <v>370</v>
      </c>
      <c r="S95" s="543"/>
      <c r="T95" s="543"/>
      <c r="U95" s="543" t="s">
        <v>362</v>
      </c>
      <c r="V95" s="543"/>
      <c r="W95" s="543"/>
      <c r="X95" s="546"/>
      <c r="Y95" s="546"/>
      <c r="Z95" s="546"/>
      <c r="AA95" s="546"/>
      <c r="AB95" s="547"/>
      <c r="AC95" s="547" t="s">
        <v>362</v>
      </c>
      <c r="AD95" s="547"/>
      <c r="AE95" s="547" t="s">
        <v>362</v>
      </c>
      <c r="AF95" s="547"/>
      <c r="AG95" s="547"/>
      <c r="AH95" s="547"/>
      <c r="AI95" s="547"/>
      <c r="AJ95" s="548"/>
    </row>
    <row r="96" spans="1:36" s="340" customFormat="1" ht="24" customHeight="1">
      <c r="A96" s="541">
        <v>89</v>
      </c>
      <c r="B96" s="542"/>
      <c r="C96" s="543"/>
      <c r="D96" s="543"/>
      <c r="E96" s="543"/>
      <c r="F96" s="543"/>
      <c r="G96" s="543"/>
      <c r="H96" s="543"/>
      <c r="I96" s="543"/>
      <c r="J96" s="543"/>
      <c r="K96" s="544"/>
      <c r="L96" s="554"/>
      <c r="M96" s="554" t="s">
        <v>372</v>
      </c>
      <c r="N96" s="543" t="s">
        <v>362</v>
      </c>
      <c r="O96" s="543"/>
      <c r="P96" s="555">
        <v>19</v>
      </c>
      <c r="Q96" s="541" t="s">
        <v>373</v>
      </c>
      <c r="R96" s="554" t="s">
        <v>370</v>
      </c>
      <c r="S96" s="543"/>
      <c r="T96" s="543"/>
      <c r="U96" s="543" t="s">
        <v>362</v>
      </c>
      <c r="V96" s="543"/>
      <c r="W96" s="543"/>
      <c r="X96" s="546"/>
      <c r="Y96" s="546"/>
      <c r="Z96" s="546"/>
      <c r="AA96" s="546"/>
      <c r="AB96" s="547"/>
      <c r="AC96" s="547" t="s">
        <v>362</v>
      </c>
      <c r="AD96" s="547"/>
      <c r="AE96" s="547" t="s">
        <v>362</v>
      </c>
      <c r="AF96" s="547"/>
      <c r="AG96" s="547"/>
      <c r="AH96" s="547"/>
      <c r="AI96" s="547"/>
      <c r="AJ96" s="548"/>
    </row>
    <row r="97" spans="1:36" s="340" customFormat="1" ht="24" customHeight="1">
      <c r="A97" s="541">
        <v>90</v>
      </c>
      <c r="B97" s="542"/>
      <c r="C97" s="543"/>
      <c r="D97" s="543"/>
      <c r="E97" s="543"/>
      <c r="F97" s="543"/>
      <c r="G97" s="543"/>
      <c r="H97" s="543"/>
      <c r="I97" s="543"/>
      <c r="J97" s="543"/>
      <c r="K97" s="544"/>
      <c r="L97" s="554"/>
      <c r="M97" s="554" t="s">
        <v>372</v>
      </c>
      <c r="N97" s="543" t="s">
        <v>362</v>
      </c>
      <c r="O97" s="543"/>
      <c r="P97" s="555">
        <v>19</v>
      </c>
      <c r="Q97" s="541" t="s">
        <v>373</v>
      </c>
      <c r="R97" s="554" t="s">
        <v>370</v>
      </c>
      <c r="S97" s="543"/>
      <c r="T97" s="543"/>
      <c r="U97" s="543" t="s">
        <v>362</v>
      </c>
      <c r="V97" s="543"/>
      <c r="W97" s="543"/>
      <c r="X97" s="546"/>
      <c r="Y97" s="546"/>
      <c r="Z97" s="546"/>
      <c r="AA97" s="546"/>
      <c r="AB97" s="547"/>
      <c r="AC97" s="547" t="s">
        <v>362</v>
      </c>
      <c r="AD97" s="547"/>
      <c r="AE97" s="547" t="s">
        <v>362</v>
      </c>
      <c r="AF97" s="547"/>
      <c r="AG97" s="547"/>
      <c r="AH97" s="547"/>
      <c r="AI97" s="547"/>
      <c r="AJ97" s="548"/>
    </row>
    <row r="98" spans="1:36" s="340" customFormat="1" ht="24" customHeight="1">
      <c r="A98" s="541">
        <v>91</v>
      </c>
      <c r="B98" s="542"/>
      <c r="C98" s="543"/>
      <c r="D98" s="543"/>
      <c r="E98" s="543"/>
      <c r="F98" s="543"/>
      <c r="G98" s="543"/>
      <c r="H98" s="543"/>
      <c r="I98" s="543"/>
      <c r="J98" s="543"/>
      <c r="K98" s="544"/>
      <c r="L98" s="554"/>
      <c r="M98" s="554" t="s">
        <v>372</v>
      </c>
      <c r="N98" s="543" t="s">
        <v>362</v>
      </c>
      <c r="O98" s="543"/>
      <c r="P98" s="555">
        <v>19</v>
      </c>
      <c r="Q98" s="541" t="s">
        <v>373</v>
      </c>
      <c r="R98" s="554" t="s">
        <v>370</v>
      </c>
      <c r="S98" s="543"/>
      <c r="T98" s="543"/>
      <c r="U98" s="543" t="s">
        <v>362</v>
      </c>
      <c r="V98" s="543"/>
      <c r="W98" s="543"/>
      <c r="X98" s="546"/>
      <c r="Y98" s="546"/>
      <c r="Z98" s="546"/>
      <c r="AA98" s="546"/>
      <c r="AB98" s="547"/>
      <c r="AC98" s="547" t="s">
        <v>362</v>
      </c>
      <c r="AD98" s="547"/>
      <c r="AE98" s="547" t="s">
        <v>362</v>
      </c>
      <c r="AF98" s="547"/>
      <c r="AG98" s="547"/>
      <c r="AH98" s="547"/>
      <c r="AI98" s="547"/>
      <c r="AJ98" s="548"/>
    </row>
    <row r="99" spans="1:36" s="340" customFormat="1" ht="24" customHeight="1">
      <c r="A99" s="541">
        <v>92</v>
      </c>
      <c r="B99" s="542"/>
      <c r="C99" s="543"/>
      <c r="D99" s="543"/>
      <c r="E99" s="543"/>
      <c r="F99" s="543"/>
      <c r="G99" s="543"/>
      <c r="H99" s="543"/>
      <c r="I99" s="543"/>
      <c r="J99" s="543"/>
      <c r="K99" s="544"/>
      <c r="L99" s="554"/>
      <c r="M99" s="554" t="s">
        <v>372</v>
      </c>
      <c r="N99" s="543" t="s">
        <v>362</v>
      </c>
      <c r="O99" s="543"/>
      <c r="P99" s="555">
        <v>19</v>
      </c>
      <c r="Q99" s="541" t="s">
        <v>373</v>
      </c>
      <c r="R99" s="554" t="s">
        <v>370</v>
      </c>
      <c r="S99" s="543"/>
      <c r="T99" s="543"/>
      <c r="U99" s="543" t="s">
        <v>362</v>
      </c>
      <c r="V99" s="543"/>
      <c r="W99" s="543"/>
      <c r="X99" s="546"/>
      <c r="Y99" s="546"/>
      <c r="Z99" s="546"/>
      <c r="AA99" s="546"/>
      <c r="AB99" s="547"/>
      <c r="AC99" s="547" t="s">
        <v>362</v>
      </c>
      <c r="AD99" s="547"/>
      <c r="AE99" s="547" t="s">
        <v>362</v>
      </c>
      <c r="AF99" s="547"/>
      <c r="AG99" s="547"/>
      <c r="AH99" s="547"/>
      <c r="AI99" s="547"/>
      <c r="AJ99" s="548"/>
    </row>
    <row r="100" spans="1:36" s="340" customFormat="1" ht="24" customHeight="1">
      <c r="A100" s="541">
        <v>93</v>
      </c>
      <c r="B100" s="542"/>
      <c r="C100" s="543"/>
      <c r="D100" s="543"/>
      <c r="E100" s="543"/>
      <c r="F100" s="543"/>
      <c r="G100" s="543"/>
      <c r="H100" s="543"/>
      <c r="I100" s="543"/>
      <c r="J100" s="543"/>
      <c r="K100" s="544"/>
      <c r="L100" s="554"/>
      <c r="M100" s="554" t="s">
        <v>372</v>
      </c>
      <c r="N100" s="543" t="s">
        <v>362</v>
      </c>
      <c r="O100" s="543"/>
      <c r="P100" s="555">
        <v>19</v>
      </c>
      <c r="Q100" s="541" t="s">
        <v>373</v>
      </c>
      <c r="R100" s="554" t="s">
        <v>370</v>
      </c>
      <c r="S100" s="543"/>
      <c r="T100" s="543"/>
      <c r="U100" s="543" t="s">
        <v>362</v>
      </c>
      <c r="V100" s="543"/>
      <c r="W100" s="543"/>
      <c r="X100" s="546"/>
      <c r="Y100" s="546"/>
      <c r="Z100" s="546"/>
      <c r="AA100" s="546"/>
      <c r="AB100" s="547"/>
      <c r="AC100" s="547" t="s">
        <v>362</v>
      </c>
      <c r="AD100" s="547"/>
      <c r="AE100" s="547" t="s">
        <v>362</v>
      </c>
      <c r="AF100" s="547"/>
      <c r="AG100" s="547"/>
      <c r="AH100" s="547"/>
      <c r="AI100" s="547"/>
      <c r="AJ100" s="548"/>
    </row>
    <row r="101" spans="1:36" s="340" customFormat="1" ht="24" customHeight="1">
      <c r="A101" s="541">
        <v>94</v>
      </c>
      <c r="B101" s="542"/>
      <c r="C101" s="543"/>
      <c r="D101" s="543"/>
      <c r="E101" s="543"/>
      <c r="F101" s="543"/>
      <c r="G101" s="543"/>
      <c r="H101" s="543"/>
      <c r="I101" s="543"/>
      <c r="J101" s="543"/>
      <c r="K101" s="544"/>
      <c r="L101" s="554"/>
      <c r="M101" s="554" t="s">
        <v>372</v>
      </c>
      <c r="N101" s="543" t="s">
        <v>362</v>
      </c>
      <c r="O101" s="543"/>
      <c r="P101" s="555">
        <v>19</v>
      </c>
      <c r="Q101" s="541" t="s">
        <v>373</v>
      </c>
      <c r="R101" s="554" t="s">
        <v>370</v>
      </c>
      <c r="S101" s="543"/>
      <c r="T101" s="543"/>
      <c r="U101" s="543" t="s">
        <v>362</v>
      </c>
      <c r="V101" s="543"/>
      <c r="W101" s="543"/>
      <c r="X101" s="546"/>
      <c r="Y101" s="546"/>
      <c r="Z101" s="546"/>
      <c r="AA101" s="546"/>
      <c r="AB101" s="547"/>
      <c r="AC101" s="547" t="s">
        <v>362</v>
      </c>
      <c r="AD101" s="547"/>
      <c r="AE101" s="547" t="s">
        <v>362</v>
      </c>
      <c r="AF101" s="547"/>
      <c r="AG101" s="547"/>
      <c r="AH101" s="547"/>
      <c r="AI101" s="547"/>
      <c r="AJ101" s="548"/>
    </row>
    <row r="102" spans="1:36" s="340" customFormat="1" ht="24" customHeight="1">
      <c r="A102" s="541">
        <v>95</v>
      </c>
      <c r="B102" s="542"/>
      <c r="C102" s="543"/>
      <c r="D102" s="543"/>
      <c r="E102" s="543"/>
      <c r="F102" s="543"/>
      <c r="G102" s="543"/>
      <c r="H102" s="543"/>
      <c r="I102" s="543"/>
      <c r="J102" s="543"/>
      <c r="K102" s="544"/>
      <c r="L102" s="554"/>
      <c r="M102" s="554" t="s">
        <v>372</v>
      </c>
      <c r="N102" s="543" t="s">
        <v>362</v>
      </c>
      <c r="O102" s="543"/>
      <c r="P102" s="555">
        <v>19</v>
      </c>
      <c r="Q102" s="541" t="s">
        <v>373</v>
      </c>
      <c r="R102" s="554" t="s">
        <v>370</v>
      </c>
      <c r="S102" s="543"/>
      <c r="T102" s="543"/>
      <c r="U102" s="543" t="s">
        <v>362</v>
      </c>
      <c r="V102" s="543"/>
      <c r="W102" s="543"/>
      <c r="X102" s="546"/>
      <c r="Y102" s="546"/>
      <c r="Z102" s="546"/>
      <c r="AA102" s="546"/>
      <c r="AB102" s="547"/>
      <c r="AC102" s="547" t="s">
        <v>362</v>
      </c>
      <c r="AD102" s="547"/>
      <c r="AE102" s="547" t="s">
        <v>362</v>
      </c>
      <c r="AF102" s="547"/>
      <c r="AG102" s="547"/>
      <c r="AH102" s="547"/>
      <c r="AI102" s="547"/>
      <c r="AJ102" s="548"/>
    </row>
    <row r="103" spans="1:36" s="340" customFormat="1" ht="24" customHeight="1">
      <c r="A103" s="541">
        <v>96</v>
      </c>
      <c r="B103" s="542"/>
      <c r="C103" s="543"/>
      <c r="D103" s="543"/>
      <c r="E103" s="543"/>
      <c r="F103" s="543"/>
      <c r="G103" s="543"/>
      <c r="H103" s="543"/>
      <c r="I103" s="543"/>
      <c r="J103" s="543"/>
      <c r="K103" s="544"/>
      <c r="L103" s="554"/>
      <c r="M103" s="554" t="s">
        <v>372</v>
      </c>
      <c r="N103" s="543" t="s">
        <v>362</v>
      </c>
      <c r="O103" s="543"/>
      <c r="P103" s="555">
        <v>19</v>
      </c>
      <c r="Q103" s="541" t="s">
        <v>373</v>
      </c>
      <c r="R103" s="554" t="s">
        <v>370</v>
      </c>
      <c r="S103" s="543"/>
      <c r="T103" s="543"/>
      <c r="U103" s="543" t="s">
        <v>362</v>
      </c>
      <c r="V103" s="543"/>
      <c r="W103" s="543"/>
      <c r="X103" s="546"/>
      <c r="Y103" s="546"/>
      <c r="Z103" s="546"/>
      <c r="AA103" s="546"/>
      <c r="AB103" s="547"/>
      <c r="AC103" s="547" t="s">
        <v>362</v>
      </c>
      <c r="AD103" s="547"/>
      <c r="AE103" s="547" t="s">
        <v>362</v>
      </c>
      <c r="AF103" s="547"/>
      <c r="AG103" s="547"/>
      <c r="AH103" s="547"/>
      <c r="AI103" s="547"/>
      <c r="AJ103" s="548"/>
    </row>
    <row r="104" spans="1:36" s="340" customFormat="1" ht="24" customHeight="1">
      <c r="A104" s="541">
        <v>97</v>
      </c>
      <c r="B104" s="542"/>
      <c r="C104" s="543"/>
      <c r="D104" s="543"/>
      <c r="E104" s="543"/>
      <c r="F104" s="543"/>
      <c r="G104" s="543"/>
      <c r="H104" s="543"/>
      <c r="I104" s="543"/>
      <c r="J104" s="543"/>
      <c r="K104" s="544"/>
      <c r="L104" s="554"/>
      <c r="M104" s="554" t="s">
        <v>372</v>
      </c>
      <c r="N104" s="543" t="s">
        <v>362</v>
      </c>
      <c r="O104" s="543"/>
      <c r="P104" s="555">
        <v>19</v>
      </c>
      <c r="Q104" s="541" t="s">
        <v>373</v>
      </c>
      <c r="R104" s="554" t="s">
        <v>370</v>
      </c>
      <c r="S104" s="543"/>
      <c r="T104" s="543"/>
      <c r="U104" s="543" t="s">
        <v>362</v>
      </c>
      <c r="V104" s="543"/>
      <c r="W104" s="543"/>
      <c r="X104" s="546"/>
      <c r="Y104" s="546"/>
      <c r="Z104" s="546"/>
      <c r="AA104" s="546"/>
      <c r="AB104" s="547"/>
      <c r="AC104" s="547" t="s">
        <v>362</v>
      </c>
      <c r="AD104" s="547"/>
      <c r="AE104" s="547" t="s">
        <v>362</v>
      </c>
      <c r="AF104" s="547"/>
      <c r="AG104" s="547"/>
      <c r="AH104" s="547"/>
      <c r="AI104" s="547"/>
      <c r="AJ104" s="548"/>
    </row>
    <row r="105" spans="1:36" s="340" customFormat="1" ht="24" customHeight="1">
      <c r="A105" s="541">
        <v>98</v>
      </c>
      <c r="B105" s="542"/>
      <c r="C105" s="543"/>
      <c r="D105" s="543"/>
      <c r="E105" s="543"/>
      <c r="F105" s="543"/>
      <c r="G105" s="543"/>
      <c r="H105" s="543"/>
      <c r="I105" s="543"/>
      <c r="J105" s="543"/>
      <c r="K105" s="544"/>
      <c r="L105" s="554"/>
      <c r="M105" s="554" t="s">
        <v>372</v>
      </c>
      <c r="N105" s="543" t="s">
        <v>362</v>
      </c>
      <c r="O105" s="543"/>
      <c r="P105" s="555">
        <v>19</v>
      </c>
      <c r="Q105" s="541" t="s">
        <v>373</v>
      </c>
      <c r="R105" s="554" t="s">
        <v>370</v>
      </c>
      <c r="S105" s="543"/>
      <c r="T105" s="543"/>
      <c r="U105" s="543" t="s">
        <v>362</v>
      </c>
      <c r="V105" s="543"/>
      <c r="W105" s="543"/>
      <c r="X105" s="546"/>
      <c r="Y105" s="546"/>
      <c r="Z105" s="546"/>
      <c r="AA105" s="546"/>
      <c r="AB105" s="547"/>
      <c r="AC105" s="547" t="s">
        <v>362</v>
      </c>
      <c r="AD105" s="547"/>
      <c r="AE105" s="547" t="s">
        <v>362</v>
      </c>
      <c r="AF105" s="547"/>
      <c r="AG105" s="547"/>
      <c r="AH105" s="547"/>
      <c r="AI105" s="547"/>
      <c r="AJ105" s="548"/>
    </row>
    <row r="106" spans="1:36" s="340" customFormat="1" ht="24" customHeight="1">
      <c r="A106" s="541">
        <v>99</v>
      </c>
      <c r="B106" s="542"/>
      <c r="C106" s="543"/>
      <c r="D106" s="543"/>
      <c r="E106" s="543"/>
      <c r="F106" s="543"/>
      <c r="G106" s="543"/>
      <c r="H106" s="543"/>
      <c r="I106" s="543"/>
      <c r="J106" s="543"/>
      <c r="K106" s="544"/>
      <c r="L106" s="554"/>
      <c r="M106" s="554" t="s">
        <v>372</v>
      </c>
      <c r="N106" s="543" t="s">
        <v>362</v>
      </c>
      <c r="O106" s="543"/>
      <c r="P106" s="555">
        <v>19</v>
      </c>
      <c r="Q106" s="541" t="s">
        <v>373</v>
      </c>
      <c r="R106" s="554" t="s">
        <v>370</v>
      </c>
      <c r="S106" s="543"/>
      <c r="T106" s="543"/>
      <c r="U106" s="543" t="s">
        <v>362</v>
      </c>
      <c r="V106" s="543"/>
      <c r="W106" s="543"/>
      <c r="X106" s="546"/>
      <c r="Y106" s="546"/>
      <c r="Z106" s="546"/>
      <c r="AA106" s="546"/>
      <c r="AB106" s="547"/>
      <c r="AC106" s="547" t="s">
        <v>362</v>
      </c>
      <c r="AD106" s="547"/>
      <c r="AE106" s="547" t="s">
        <v>362</v>
      </c>
      <c r="AF106" s="547"/>
      <c r="AG106" s="547"/>
      <c r="AH106" s="547"/>
      <c r="AI106" s="547"/>
      <c r="AJ106" s="548"/>
    </row>
    <row r="107" spans="1:36" s="340" customFormat="1" ht="24" customHeight="1">
      <c r="A107" s="541">
        <v>100</v>
      </c>
      <c r="B107" s="542"/>
      <c r="C107" s="543"/>
      <c r="D107" s="543"/>
      <c r="E107" s="543"/>
      <c r="F107" s="543"/>
      <c r="G107" s="543"/>
      <c r="H107" s="543"/>
      <c r="I107" s="543"/>
      <c r="J107" s="543"/>
      <c r="K107" s="544"/>
      <c r="L107" s="554"/>
      <c r="M107" s="554" t="s">
        <v>372</v>
      </c>
      <c r="N107" s="543" t="s">
        <v>362</v>
      </c>
      <c r="O107" s="543"/>
      <c r="P107" s="555">
        <v>19</v>
      </c>
      <c r="Q107" s="541" t="s">
        <v>373</v>
      </c>
      <c r="R107" s="554" t="s">
        <v>370</v>
      </c>
      <c r="S107" s="543"/>
      <c r="T107" s="543"/>
      <c r="U107" s="543" t="s">
        <v>362</v>
      </c>
      <c r="V107" s="543"/>
      <c r="W107" s="543"/>
      <c r="X107" s="546"/>
      <c r="Y107" s="546"/>
      <c r="Z107" s="546"/>
      <c r="AA107" s="546"/>
      <c r="AB107" s="547"/>
      <c r="AC107" s="547" t="s">
        <v>362</v>
      </c>
      <c r="AD107" s="547"/>
      <c r="AE107" s="547" t="s">
        <v>362</v>
      </c>
      <c r="AF107" s="547"/>
      <c r="AG107" s="547"/>
      <c r="AH107" s="547"/>
      <c r="AI107" s="547"/>
      <c r="AJ107" s="548"/>
    </row>
    <row r="108" spans="1:36" ht="27" customHeight="1"/>
  </sheetData>
  <mergeCells count="22">
    <mergeCell ref="L6:L7"/>
    <mergeCell ref="A1:AJ2"/>
    <mergeCell ref="A6:A7"/>
    <mergeCell ref="B6:B7"/>
    <mergeCell ref="C6:C7"/>
    <mergeCell ref="D6:D7"/>
    <mergeCell ref="I6:I7"/>
    <mergeCell ref="J6:J7"/>
    <mergeCell ref="K6:K7"/>
    <mergeCell ref="M6:M7"/>
    <mergeCell ref="N6:N7"/>
    <mergeCell ref="Y6:Y7"/>
    <mergeCell ref="Z6:Z7"/>
    <mergeCell ref="G6:G7"/>
    <mergeCell ref="AA6:AI6"/>
    <mergeCell ref="AJ6:AJ7"/>
    <mergeCell ref="O6:O7"/>
    <mergeCell ref="P6:P7"/>
    <mergeCell ref="Q6:Q7"/>
    <mergeCell ref="R6:T6"/>
    <mergeCell ref="U6:W6"/>
    <mergeCell ref="X6:X7"/>
  </mergeCells>
  <phoneticPr fontId="2"/>
  <dataValidations count="39">
    <dataValidation allowBlank="1" showErrorMessage="1" sqref="K8:K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K65544:K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K131080:K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K196616:K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K262152:K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K327688:K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K393224:K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K458760:K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K524296:K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K589832:K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K655368:K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K720904:K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K786440:K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K851976:K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K917512:K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K983048:K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xr:uid="{00000000-0002-0000-0E00-000000000000}"/>
    <dataValidation type="list" imeMode="disabled" allowBlank="1" showInputMessage="1" showErrorMessage="1" promptTitle="補助具の使用" prompt="補助犬が必要な方は、「犬」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xr:uid="{00000000-0002-0000-0E00-000001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E00-000002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E00-000003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E00-000004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E00-000005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E00-000006000000}">
      <formula1>"　,杖"</formula1>
    </dataValidation>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E00-000007000000}">
      <formula1>"　,肢体不自由,視覚障害,聴覚等障害,内部障害,知的障害,その他"</formula1>
    </dataValidation>
    <dataValidation type="list" imeMode="disabled" allowBlank="1" showInputMessage="1" showErrorMessage="1" errorTitle="保健福祉手帳等級" error="保健福祉手帳の等級を選択してください。" promptTitle="保健福祉手帳等級" prompt="保健福祉手帳の等級を選択してください。"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E00-000008000000}">
      <formula1>"　,1級,2級,3級,"</formula1>
    </dataValidation>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WWB983048:WWB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xr:uid="{00000000-0002-0000-0E00-000009000000}">
      <formula1>"　,杖,松1,松2,ク1,ク2,両駆,片駆,他"</formula1>
    </dataValidation>
    <dataValidation imeMode="halfKatakana" allowBlank="1" showInputMessage="1" showErrorMessage="1" promptTitle="フリガナ" prompt="姓と名の間は半角1文字あけてください。" sqref="WVQ983048:WVQ983147 JE8:JE107 TA8:TA107 ACW8:ACW107 AMS8:AMS107 AWO8:AWO107 BGK8:BGK107 BQG8:BQG107 CAC8:CAC107 CJY8:CJY107 CTU8:CTU107 DDQ8:DDQ107 DNM8:DNM107 DXI8:DXI107 EHE8:EHE107 ERA8:ERA107 FAW8:FAW107 FKS8:FKS107 FUO8:FUO107 GEK8:GEK107 GOG8:GOG107 GYC8:GYC107 HHY8:HHY107 HRU8:HRU107 IBQ8:IBQ107 ILM8:ILM107 IVI8:IVI107 JFE8:JFE107 JPA8:JPA107 JYW8:JYW107 KIS8:KIS107 KSO8:KSO107 LCK8:LCK107 LMG8:LMG107 LWC8:LWC107 MFY8:MFY107 MPU8:MPU107 MZQ8:MZQ107 NJM8:NJM107 NTI8:NTI107 ODE8:ODE107 ONA8:ONA107 OWW8:OWW107 PGS8:PGS107 PQO8:PQO107 QAK8:QAK107 QKG8:QKG107 QUC8:QUC107 RDY8:RDY107 RNU8:RNU107 RXQ8:RXQ107 SHM8:SHM107 SRI8:SRI107 TBE8:TBE107 TLA8:TLA107 TUW8:TUW107 UES8:UES107 UOO8:UOO107 UYK8:UYK107 VIG8:VIG107 VSC8:VSC107 WBY8:WBY107 WLU8:WLU107 WVQ8:WVQ107 D65544:H65643 JE65544:JE65643 TA65544:TA65643 ACW65544:ACW65643 AMS65544:AMS65643 AWO65544:AWO65643 BGK65544:BGK65643 BQG65544:BQG65643 CAC65544:CAC65643 CJY65544:CJY65643 CTU65544:CTU65643 DDQ65544:DDQ65643 DNM65544:DNM65643 DXI65544:DXI65643 EHE65544:EHE65643 ERA65544:ERA65643 FAW65544:FAW65643 FKS65544:FKS65643 FUO65544:FUO65643 GEK65544:GEK65643 GOG65544:GOG65643 GYC65544:GYC65643 HHY65544:HHY65643 HRU65544:HRU65643 IBQ65544:IBQ65643 ILM65544:ILM65643 IVI65544:IVI65643 JFE65544:JFE65643 JPA65544:JPA65643 JYW65544:JYW65643 KIS65544:KIS65643 KSO65544:KSO65643 LCK65544:LCK65643 LMG65544:LMG65643 LWC65544:LWC65643 MFY65544:MFY65643 MPU65544:MPU65643 MZQ65544:MZQ65643 NJM65544:NJM65643 NTI65544:NTI65643 ODE65544:ODE65643 ONA65544:ONA65643 OWW65544:OWW65643 PGS65544:PGS65643 PQO65544:PQO65643 QAK65544:QAK65643 QKG65544:QKG65643 QUC65544:QUC65643 RDY65544:RDY65643 RNU65544:RNU65643 RXQ65544:RXQ65643 SHM65544:SHM65643 SRI65544:SRI65643 TBE65544:TBE65643 TLA65544:TLA65643 TUW65544:TUW65643 UES65544:UES65643 UOO65544:UOO65643 UYK65544:UYK65643 VIG65544:VIG65643 VSC65544:VSC65643 WBY65544:WBY65643 WLU65544:WLU65643 WVQ65544:WVQ65643 D131080:H131179 JE131080:JE131179 TA131080:TA131179 ACW131080:ACW131179 AMS131080:AMS131179 AWO131080:AWO131179 BGK131080:BGK131179 BQG131080:BQG131179 CAC131080:CAC131179 CJY131080:CJY131179 CTU131080:CTU131179 DDQ131080:DDQ131179 DNM131080:DNM131179 DXI131080:DXI131179 EHE131080:EHE131179 ERA131080:ERA131179 FAW131080:FAW131179 FKS131080:FKS131179 FUO131080:FUO131179 GEK131080:GEK131179 GOG131080:GOG131179 GYC131080:GYC131179 HHY131080:HHY131179 HRU131080:HRU131179 IBQ131080:IBQ131179 ILM131080:ILM131179 IVI131080:IVI131179 JFE131080:JFE131179 JPA131080:JPA131179 JYW131080:JYW131179 KIS131080:KIS131179 KSO131080:KSO131179 LCK131080:LCK131179 LMG131080:LMG131179 LWC131080:LWC131179 MFY131080:MFY131179 MPU131080:MPU131179 MZQ131080:MZQ131179 NJM131080:NJM131179 NTI131080:NTI131179 ODE131080:ODE131179 ONA131080:ONA131179 OWW131080:OWW131179 PGS131080:PGS131179 PQO131080:PQO131179 QAK131080:QAK131179 QKG131080:QKG131179 QUC131080:QUC131179 RDY131080:RDY131179 RNU131080:RNU131179 RXQ131080:RXQ131179 SHM131080:SHM131179 SRI131080:SRI131179 TBE131080:TBE131179 TLA131080:TLA131179 TUW131080:TUW131179 UES131080:UES131179 UOO131080:UOO131179 UYK131080:UYK131179 VIG131080:VIG131179 VSC131080:VSC131179 WBY131080:WBY131179 WLU131080:WLU131179 WVQ131080:WVQ131179 D196616:H196715 JE196616:JE196715 TA196616:TA196715 ACW196616:ACW196715 AMS196616:AMS196715 AWO196616:AWO196715 BGK196616:BGK196715 BQG196616:BQG196715 CAC196616:CAC196715 CJY196616:CJY196715 CTU196616:CTU196715 DDQ196616:DDQ196715 DNM196616:DNM196715 DXI196616:DXI196715 EHE196616:EHE196715 ERA196616:ERA196715 FAW196616:FAW196715 FKS196616:FKS196715 FUO196616:FUO196715 GEK196616:GEK196715 GOG196616:GOG196715 GYC196616:GYC196715 HHY196616:HHY196715 HRU196616:HRU196715 IBQ196616:IBQ196715 ILM196616:ILM196715 IVI196616:IVI196715 JFE196616:JFE196715 JPA196616:JPA196715 JYW196616:JYW196715 KIS196616:KIS196715 KSO196616:KSO196715 LCK196616:LCK196715 LMG196616:LMG196715 LWC196616:LWC196715 MFY196616:MFY196715 MPU196616:MPU196715 MZQ196616:MZQ196715 NJM196616:NJM196715 NTI196616:NTI196715 ODE196616:ODE196715 ONA196616:ONA196715 OWW196616:OWW196715 PGS196616:PGS196715 PQO196616:PQO196715 QAK196616:QAK196715 QKG196616:QKG196715 QUC196616:QUC196715 RDY196616:RDY196715 RNU196616:RNU196715 RXQ196616:RXQ196715 SHM196616:SHM196715 SRI196616:SRI196715 TBE196616:TBE196715 TLA196616:TLA196715 TUW196616:TUW196715 UES196616:UES196715 UOO196616:UOO196715 UYK196616:UYK196715 VIG196616:VIG196715 VSC196616:VSC196715 WBY196616:WBY196715 WLU196616:WLU196715 WVQ196616:WVQ196715 D262152:H262251 JE262152:JE262251 TA262152:TA262251 ACW262152:ACW262251 AMS262152:AMS262251 AWO262152:AWO262251 BGK262152:BGK262251 BQG262152:BQG262251 CAC262152:CAC262251 CJY262152:CJY262251 CTU262152:CTU262251 DDQ262152:DDQ262251 DNM262152:DNM262251 DXI262152:DXI262251 EHE262152:EHE262251 ERA262152:ERA262251 FAW262152:FAW262251 FKS262152:FKS262251 FUO262152:FUO262251 GEK262152:GEK262251 GOG262152:GOG262251 GYC262152:GYC262251 HHY262152:HHY262251 HRU262152:HRU262251 IBQ262152:IBQ262251 ILM262152:ILM262251 IVI262152:IVI262251 JFE262152:JFE262251 JPA262152:JPA262251 JYW262152:JYW262251 KIS262152:KIS262251 KSO262152:KSO262251 LCK262152:LCK262251 LMG262152:LMG262251 LWC262152:LWC262251 MFY262152:MFY262251 MPU262152:MPU262251 MZQ262152:MZQ262251 NJM262152:NJM262251 NTI262152:NTI262251 ODE262152:ODE262251 ONA262152:ONA262251 OWW262152:OWW262251 PGS262152:PGS262251 PQO262152:PQO262251 QAK262152:QAK262251 QKG262152:QKG262251 QUC262152:QUC262251 RDY262152:RDY262251 RNU262152:RNU262251 RXQ262152:RXQ262251 SHM262152:SHM262251 SRI262152:SRI262251 TBE262152:TBE262251 TLA262152:TLA262251 TUW262152:TUW262251 UES262152:UES262251 UOO262152:UOO262251 UYK262152:UYK262251 VIG262152:VIG262251 VSC262152:VSC262251 WBY262152:WBY262251 WLU262152:WLU262251 WVQ262152:WVQ262251 D327688:H327787 JE327688:JE327787 TA327688:TA327787 ACW327688:ACW327787 AMS327688:AMS327787 AWO327688:AWO327787 BGK327688:BGK327787 BQG327688:BQG327787 CAC327688:CAC327787 CJY327688:CJY327787 CTU327688:CTU327787 DDQ327688:DDQ327787 DNM327688:DNM327787 DXI327688:DXI327787 EHE327688:EHE327787 ERA327688:ERA327787 FAW327688:FAW327787 FKS327688:FKS327787 FUO327688:FUO327787 GEK327688:GEK327787 GOG327688:GOG327787 GYC327688:GYC327787 HHY327688:HHY327787 HRU327688:HRU327787 IBQ327688:IBQ327787 ILM327688:ILM327787 IVI327688:IVI327787 JFE327688:JFE327787 JPA327688:JPA327787 JYW327688:JYW327787 KIS327688:KIS327787 KSO327688:KSO327787 LCK327688:LCK327787 LMG327688:LMG327787 LWC327688:LWC327787 MFY327688:MFY327787 MPU327688:MPU327787 MZQ327688:MZQ327787 NJM327688:NJM327787 NTI327688:NTI327787 ODE327688:ODE327787 ONA327688:ONA327787 OWW327688:OWW327787 PGS327688:PGS327787 PQO327688:PQO327787 QAK327688:QAK327787 QKG327688:QKG327787 QUC327688:QUC327787 RDY327688:RDY327787 RNU327688:RNU327787 RXQ327688:RXQ327787 SHM327688:SHM327787 SRI327688:SRI327787 TBE327688:TBE327787 TLA327688:TLA327787 TUW327688:TUW327787 UES327688:UES327787 UOO327688:UOO327787 UYK327688:UYK327787 VIG327688:VIG327787 VSC327688:VSC327787 WBY327688:WBY327787 WLU327688:WLU327787 WVQ327688:WVQ327787 D393224:H393323 JE393224:JE393323 TA393224:TA393323 ACW393224:ACW393323 AMS393224:AMS393323 AWO393224:AWO393323 BGK393224:BGK393323 BQG393224:BQG393323 CAC393224:CAC393323 CJY393224:CJY393323 CTU393224:CTU393323 DDQ393224:DDQ393323 DNM393224:DNM393323 DXI393224:DXI393323 EHE393224:EHE393323 ERA393224:ERA393323 FAW393224:FAW393323 FKS393224:FKS393323 FUO393224:FUO393323 GEK393224:GEK393323 GOG393224:GOG393323 GYC393224:GYC393323 HHY393224:HHY393323 HRU393224:HRU393323 IBQ393224:IBQ393323 ILM393224:ILM393323 IVI393224:IVI393323 JFE393224:JFE393323 JPA393224:JPA393323 JYW393224:JYW393323 KIS393224:KIS393323 KSO393224:KSO393323 LCK393224:LCK393323 LMG393224:LMG393323 LWC393224:LWC393323 MFY393224:MFY393323 MPU393224:MPU393323 MZQ393224:MZQ393323 NJM393224:NJM393323 NTI393224:NTI393323 ODE393224:ODE393323 ONA393224:ONA393323 OWW393224:OWW393323 PGS393224:PGS393323 PQO393224:PQO393323 QAK393224:QAK393323 QKG393224:QKG393323 QUC393224:QUC393323 RDY393224:RDY393323 RNU393224:RNU393323 RXQ393224:RXQ393323 SHM393224:SHM393323 SRI393224:SRI393323 TBE393224:TBE393323 TLA393224:TLA393323 TUW393224:TUW393323 UES393224:UES393323 UOO393224:UOO393323 UYK393224:UYK393323 VIG393224:VIG393323 VSC393224:VSC393323 WBY393224:WBY393323 WLU393224:WLU393323 WVQ393224:WVQ393323 D458760:H458859 JE458760:JE458859 TA458760:TA458859 ACW458760:ACW458859 AMS458760:AMS458859 AWO458760:AWO458859 BGK458760:BGK458859 BQG458760:BQG458859 CAC458760:CAC458859 CJY458760:CJY458859 CTU458760:CTU458859 DDQ458760:DDQ458859 DNM458760:DNM458859 DXI458760:DXI458859 EHE458760:EHE458859 ERA458760:ERA458859 FAW458760:FAW458859 FKS458760:FKS458859 FUO458760:FUO458859 GEK458760:GEK458859 GOG458760:GOG458859 GYC458760:GYC458859 HHY458760:HHY458859 HRU458760:HRU458859 IBQ458760:IBQ458859 ILM458760:ILM458859 IVI458760:IVI458859 JFE458760:JFE458859 JPA458760:JPA458859 JYW458760:JYW458859 KIS458760:KIS458859 KSO458760:KSO458859 LCK458760:LCK458859 LMG458760:LMG458859 LWC458760:LWC458859 MFY458760:MFY458859 MPU458760:MPU458859 MZQ458760:MZQ458859 NJM458760:NJM458859 NTI458760:NTI458859 ODE458760:ODE458859 ONA458760:ONA458859 OWW458760:OWW458859 PGS458760:PGS458859 PQO458760:PQO458859 QAK458760:QAK458859 QKG458760:QKG458859 QUC458760:QUC458859 RDY458760:RDY458859 RNU458760:RNU458859 RXQ458760:RXQ458859 SHM458760:SHM458859 SRI458760:SRI458859 TBE458760:TBE458859 TLA458760:TLA458859 TUW458760:TUW458859 UES458760:UES458859 UOO458760:UOO458859 UYK458760:UYK458859 VIG458760:VIG458859 VSC458760:VSC458859 WBY458760:WBY458859 WLU458760:WLU458859 WVQ458760:WVQ458859 D524296:H524395 JE524296:JE524395 TA524296:TA524395 ACW524296:ACW524395 AMS524296:AMS524395 AWO524296:AWO524395 BGK524296:BGK524395 BQG524296:BQG524395 CAC524296:CAC524395 CJY524296:CJY524395 CTU524296:CTU524395 DDQ524296:DDQ524395 DNM524296:DNM524395 DXI524296:DXI524395 EHE524296:EHE524395 ERA524296:ERA524395 FAW524296:FAW524395 FKS524296:FKS524395 FUO524296:FUO524395 GEK524296:GEK524395 GOG524296:GOG524395 GYC524296:GYC524395 HHY524296:HHY524395 HRU524296:HRU524395 IBQ524296:IBQ524395 ILM524296:ILM524395 IVI524296:IVI524395 JFE524296:JFE524395 JPA524296:JPA524395 JYW524296:JYW524395 KIS524296:KIS524395 KSO524296:KSO524395 LCK524296:LCK524395 LMG524296:LMG524395 LWC524296:LWC524395 MFY524296:MFY524395 MPU524296:MPU524395 MZQ524296:MZQ524395 NJM524296:NJM524395 NTI524296:NTI524395 ODE524296:ODE524395 ONA524296:ONA524395 OWW524296:OWW524395 PGS524296:PGS524395 PQO524296:PQO524395 QAK524296:QAK524395 QKG524296:QKG524395 QUC524296:QUC524395 RDY524296:RDY524395 RNU524296:RNU524395 RXQ524296:RXQ524395 SHM524296:SHM524395 SRI524296:SRI524395 TBE524296:TBE524395 TLA524296:TLA524395 TUW524296:TUW524395 UES524296:UES524395 UOO524296:UOO524395 UYK524296:UYK524395 VIG524296:VIG524395 VSC524296:VSC524395 WBY524296:WBY524395 WLU524296:WLU524395 WVQ524296:WVQ524395 D589832:H589931 JE589832:JE589931 TA589832:TA589931 ACW589832:ACW589931 AMS589832:AMS589931 AWO589832:AWO589931 BGK589832:BGK589931 BQG589832:BQG589931 CAC589832:CAC589931 CJY589832:CJY589931 CTU589832:CTU589931 DDQ589832:DDQ589931 DNM589832:DNM589931 DXI589832:DXI589931 EHE589832:EHE589931 ERA589832:ERA589931 FAW589832:FAW589931 FKS589832:FKS589931 FUO589832:FUO589931 GEK589832:GEK589931 GOG589832:GOG589931 GYC589832:GYC589931 HHY589832:HHY589931 HRU589832:HRU589931 IBQ589832:IBQ589931 ILM589832:ILM589931 IVI589832:IVI589931 JFE589832:JFE589931 JPA589832:JPA589931 JYW589832:JYW589931 KIS589832:KIS589931 KSO589832:KSO589931 LCK589832:LCK589931 LMG589832:LMG589931 LWC589832:LWC589931 MFY589832:MFY589931 MPU589832:MPU589931 MZQ589832:MZQ589931 NJM589832:NJM589931 NTI589832:NTI589931 ODE589832:ODE589931 ONA589832:ONA589931 OWW589832:OWW589931 PGS589832:PGS589931 PQO589832:PQO589931 QAK589832:QAK589931 QKG589832:QKG589931 QUC589832:QUC589931 RDY589832:RDY589931 RNU589832:RNU589931 RXQ589832:RXQ589931 SHM589832:SHM589931 SRI589832:SRI589931 TBE589832:TBE589931 TLA589832:TLA589931 TUW589832:TUW589931 UES589832:UES589931 UOO589832:UOO589931 UYK589832:UYK589931 VIG589832:VIG589931 VSC589832:VSC589931 WBY589832:WBY589931 WLU589832:WLU589931 WVQ589832:WVQ589931 D655368:H655467 JE655368:JE655467 TA655368:TA655467 ACW655368:ACW655467 AMS655368:AMS655467 AWO655368:AWO655467 BGK655368:BGK655467 BQG655368:BQG655467 CAC655368:CAC655467 CJY655368:CJY655467 CTU655368:CTU655467 DDQ655368:DDQ655467 DNM655368:DNM655467 DXI655368:DXI655467 EHE655368:EHE655467 ERA655368:ERA655467 FAW655368:FAW655467 FKS655368:FKS655467 FUO655368:FUO655467 GEK655368:GEK655467 GOG655368:GOG655467 GYC655368:GYC655467 HHY655368:HHY655467 HRU655368:HRU655467 IBQ655368:IBQ655467 ILM655368:ILM655467 IVI655368:IVI655467 JFE655368:JFE655467 JPA655368:JPA655467 JYW655368:JYW655467 KIS655368:KIS655467 KSO655368:KSO655467 LCK655368:LCK655467 LMG655368:LMG655467 LWC655368:LWC655467 MFY655368:MFY655467 MPU655368:MPU655467 MZQ655368:MZQ655467 NJM655368:NJM655467 NTI655368:NTI655467 ODE655368:ODE655467 ONA655368:ONA655467 OWW655368:OWW655467 PGS655368:PGS655467 PQO655368:PQO655467 QAK655368:QAK655467 QKG655368:QKG655467 QUC655368:QUC655467 RDY655368:RDY655467 RNU655368:RNU655467 RXQ655368:RXQ655467 SHM655368:SHM655467 SRI655368:SRI655467 TBE655368:TBE655467 TLA655368:TLA655467 TUW655368:TUW655467 UES655368:UES655467 UOO655368:UOO655467 UYK655368:UYK655467 VIG655368:VIG655467 VSC655368:VSC655467 WBY655368:WBY655467 WLU655368:WLU655467 WVQ655368:WVQ655467 D720904:H721003 JE720904:JE721003 TA720904:TA721003 ACW720904:ACW721003 AMS720904:AMS721003 AWO720904:AWO721003 BGK720904:BGK721003 BQG720904:BQG721003 CAC720904:CAC721003 CJY720904:CJY721003 CTU720904:CTU721003 DDQ720904:DDQ721003 DNM720904:DNM721003 DXI720904:DXI721003 EHE720904:EHE721003 ERA720904:ERA721003 FAW720904:FAW721003 FKS720904:FKS721003 FUO720904:FUO721003 GEK720904:GEK721003 GOG720904:GOG721003 GYC720904:GYC721003 HHY720904:HHY721003 HRU720904:HRU721003 IBQ720904:IBQ721003 ILM720904:ILM721003 IVI720904:IVI721003 JFE720904:JFE721003 JPA720904:JPA721003 JYW720904:JYW721003 KIS720904:KIS721003 KSO720904:KSO721003 LCK720904:LCK721003 LMG720904:LMG721003 LWC720904:LWC721003 MFY720904:MFY721003 MPU720904:MPU721003 MZQ720904:MZQ721003 NJM720904:NJM721003 NTI720904:NTI721003 ODE720904:ODE721003 ONA720904:ONA721003 OWW720904:OWW721003 PGS720904:PGS721003 PQO720904:PQO721003 QAK720904:QAK721003 QKG720904:QKG721003 QUC720904:QUC721003 RDY720904:RDY721003 RNU720904:RNU721003 RXQ720904:RXQ721003 SHM720904:SHM721003 SRI720904:SRI721003 TBE720904:TBE721003 TLA720904:TLA721003 TUW720904:TUW721003 UES720904:UES721003 UOO720904:UOO721003 UYK720904:UYK721003 VIG720904:VIG721003 VSC720904:VSC721003 WBY720904:WBY721003 WLU720904:WLU721003 WVQ720904:WVQ721003 D786440:H786539 JE786440:JE786539 TA786440:TA786539 ACW786440:ACW786539 AMS786440:AMS786539 AWO786440:AWO786539 BGK786440:BGK786539 BQG786440:BQG786539 CAC786440:CAC786539 CJY786440:CJY786539 CTU786440:CTU786539 DDQ786440:DDQ786539 DNM786440:DNM786539 DXI786440:DXI786539 EHE786440:EHE786539 ERA786440:ERA786539 FAW786440:FAW786539 FKS786440:FKS786539 FUO786440:FUO786539 GEK786440:GEK786539 GOG786440:GOG786539 GYC786440:GYC786539 HHY786440:HHY786539 HRU786440:HRU786539 IBQ786440:IBQ786539 ILM786440:ILM786539 IVI786440:IVI786539 JFE786440:JFE786539 JPA786440:JPA786539 JYW786440:JYW786539 KIS786440:KIS786539 KSO786440:KSO786539 LCK786440:LCK786539 LMG786440:LMG786539 LWC786440:LWC786539 MFY786440:MFY786539 MPU786440:MPU786539 MZQ786440:MZQ786539 NJM786440:NJM786539 NTI786440:NTI786539 ODE786440:ODE786539 ONA786440:ONA786539 OWW786440:OWW786539 PGS786440:PGS786539 PQO786440:PQO786539 QAK786440:QAK786539 QKG786440:QKG786539 QUC786440:QUC786539 RDY786440:RDY786539 RNU786440:RNU786539 RXQ786440:RXQ786539 SHM786440:SHM786539 SRI786440:SRI786539 TBE786440:TBE786539 TLA786440:TLA786539 TUW786440:TUW786539 UES786440:UES786539 UOO786440:UOO786539 UYK786440:UYK786539 VIG786440:VIG786539 VSC786440:VSC786539 WBY786440:WBY786539 WLU786440:WLU786539 WVQ786440:WVQ786539 D851976:H852075 JE851976:JE852075 TA851976:TA852075 ACW851976:ACW852075 AMS851976:AMS852075 AWO851976:AWO852075 BGK851976:BGK852075 BQG851976:BQG852075 CAC851976:CAC852075 CJY851976:CJY852075 CTU851976:CTU852075 DDQ851976:DDQ852075 DNM851976:DNM852075 DXI851976:DXI852075 EHE851976:EHE852075 ERA851976:ERA852075 FAW851976:FAW852075 FKS851976:FKS852075 FUO851976:FUO852075 GEK851976:GEK852075 GOG851976:GOG852075 GYC851976:GYC852075 HHY851976:HHY852075 HRU851976:HRU852075 IBQ851976:IBQ852075 ILM851976:ILM852075 IVI851976:IVI852075 JFE851976:JFE852075 JPA851976:JPA852075 JYW851976:JYW852075 KIS851976:KIS852075 KSO851976:KSO852075 LCK851976:LCK852075 LMG851976:LMG852075 LWC851976:LWC852075 MFY851976:MFY852075 MPU851976:MPU852075 MZQ851976:MZQ852075 NJM851976:NJM852075 NTI851976:NTI852075 ODE851976:ODE852075 ONA851976:ONA852075 OWW851976:OWW852075 PGS851976:PGS852075 PQO851976:PQO852075 QAK851976:QAK852075 QKG851976:QKG852075 QUC851976:QUC852075 RDY851976:RDY852075 RNU851976:RNU852075 RXQ851976:RXQ852075 SHM851976:SHM852075 SRI851976:SRI852075 TBE851976:TBE852075 TLA851976:TLA852075 TUW851976:TUW852075 UES851976:UES852075 UOO851976:UOO852075 UYK851976:UYK852075 VIG851976:VIG852075 VSC851976:VSC852075 WBY851976:WBY852075 WLU851976:WLU852075 WVQ851976:WVQ852075 D917512:H917611 JE917512:JE917611 TA917512:TA917611 ACW917512:ACW917611 AMS917512:AMS917611 AWO917512:AWO917611 BGK917512:BGK917611 BQG917512:BQG917611 CAC917512:CAC917611 CJY917512:CJY917611 CTU917512:CTU917611 DDQ917512:DDQ917611 DNM917512:DNM917611 DXI917512:DXI917611 EHE917512:EHE917611 ERA917512:ERA917611 FAW917512:FAW917611 FKS917512:FKS917611 FUO917512:FUO917611 GEK917512:GEK917611 GOG917512:GOG917611 GYC917512:GYC917611 HHY917512:HHY917611 HRU917512:HRU917611 IBQ917512:IBQ917611 ILM917512:ILM917611 IVI917512:IVI917611 JFE917512:JFE917611 JPA917512:JPA917611 JYW917512:JYW917611 KIS917512:KIS917611 KSO917512:KSO917611 LCK917512:LCK917611 LMG917512:LMG917611 LWC917512:LWC917611 MFY917512:MFY917611 MPU917512:MPU917611 MZQ917512:MZQ917611 NJM917512:NJM917611 NTI917512:NTI917611 ODE917512:ODE917611 ONA917512:ONA917611 OWW917512:OWW917611 PGS917512:PGS917611 PQO917512:PQO917611 QAK917512:QAK917611 QKG917512:QKG917611 QUC917512:QUC917611 RDY917512:RDY917611 RNU917512:RNU917611 RXQ917512:RXQ917611 SHM917512:SHM917611 SRI917512:SRI917611 TBE917512:TBE917611 TLA917512:TLA917611 TUW917512:TUW917611 UES917512:UES917611 UOO917512:UOO917611 UYK917512:UYK917611 VIG917512:VIG917611 VSC917512:VSC917611 WBY917512:WBY917611 WLU917512:WLU917611 WVQ917512:WVQ917611 D983048:H983147 JE983048:JE983147 TA983048:TA983147 ACW983048:ACW983147 AMS983048:AMS983147 AWO983048:AWO983147 BGK983048:BGK983147 BQG983048:BQG983147 CAC983048:CAC983147 CJY983048:CJY983147 CTU983048:CTU983147 DDQ983048:DDQ983147 DNM983048:DNM983147 DXI983048:DXI983147 EHE983048:EHE983147 ERA983048:ERA983147 FAW983048:FAW983147 FKS983048:FKS983147 FUO983048:FUO983147 GEK983048:GEK983147 GOG983048:GOG983147 GYC983048:GYC983147 HHY983048:HHY983147 HRU983048:HRU983147 IBQ983048:IBQ983147 ILM983048:ILM983147 IVI983048:IVI983147 JFE983048:JFE983147 JPA983048:JPA983147 JYW983048:JYW983147 KIS983048:KIS983147 KSO983048:KSO983147 LCK983048:LCK983147 LMG983048:LMG983147 LWC983048:LWC983147 MFY983048:MFY983147 MPU983048:MPU983147 MZQ983048:MZQ983147 NJM983048:NJM983147 NTI983048:NTI983147 ODE983048:ODE983147 ONA983048:ONA983147 OWW983048:OWW983147 PGS983048:PGS983147 PQO983048:PQO983147 QAK983048:QAK983147 QKG983048:QKG983147 QUC983048:QUC983147 RDY983048:RDY983147 RNU983048:RNU983147 RXQ983048:RXQ983147 SHM983048:SHM983147 SRI983048:SRI983147 TBE983048:TBE983147 TLA983048:TLA983147 TUW983048:TUW983147 UES983048:UES983147 UOO983048:UOO983147 UYK983048:UYK983147 VIG983048:VIG983147 VSC983048:VSC983147 WBY983048:WBY983147 WLU983048:WLU983147 E8:F107" xr:uid="{00000000-0002-0000-0E00-00000A000000}"/>
    <dataValidation allowBlank="1" showInputMessage="1" showErrorMessage="1" promptTitle="氏名" prompt="姓と名の間は全角1文字あけてください。" sqref="C8:C10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C65544:C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C131080:C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C196616:C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C262152:C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C327688:C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C393224:C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C458760:C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C524296:C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C589832:C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C655368:C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C720904:C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C786440:C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C851976:C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C917512:C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C983048:C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WVP983048:WVP983147" xr:uid="{00000000-0002-0000-0E00-00000B000000}"/>
    <dataValidation imeMode="halfAlpha" allowBlank="1" showInputMessage="1" showErrorMessage="1" promptTitle="選手番号" prompt="入力しないでください。" sqref="B8:B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B65544:B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B131080:B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B196616:B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B262152:B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B327688:B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B393224:B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B458760:B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B524296:B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B589832:B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B655368:B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B720904:B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B786440:B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B851976:B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B917512:B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B983048:B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E00-00000C000000}"/>
    <dataValidation type="list" imeMode="disabled" allowBlank="1" showInputMessage="1" showErrorMessage="1" promptTitle="性別" prompt="性別を選択してください。" sqref="WVS983048:WVS98314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J65544:J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J131080:J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J196616:J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J262152:J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J327688:J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J393224:J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J458760:J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J524296:J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J589832:J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J655368:J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J720904:J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J786440:J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J851976:J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J917512:J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J983048:J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xr:uid="{00000000-0002-0000-0E00-00000D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E00-00000E000000}"/>
    <dataValidation imeMode="disabled" allowBlank="1" showInputMessage="1" showErrorMessage="1" sqref="B108:B65536 JC108:JC65536 SY108:SY65536 ACU108:ACU65536 AMQ108:AMQ65536 AWM108:AWM65536 BGI108:BGI65536 BQE108:BQE65536 CAA108:CAA65536 CJW108:CJW65536 CTS108:CTS65536 DDO108:DDO65536 DNK108:DNK65536 DXG108:DXG65536 EHC108:EHC65536 EQY108:EQY65536 FAU108:FAU65536 FKQ108:FKQ65536 FUM108:FUM65536 GEI108:GEI65536 GOE108:GOE65536 GYA108:GYA65536 HHW108:HHW65536 HRS108:HRS65536 IBO108:IBO65536 ILK108:ILK65536 IVG108:IVG65536 JFC108:JFC65536 JOY108:JOY65536 JYU108:JYU65536 KIQ108:KIQ65536 KSM108:KSM65536 LCI108:LCI65536 LME108:LME65536 LWA108:LWA65536 MFW108:MFW65536 MPS108:MPS65536 MZO108:MZO65536 NJK108:NJK65536 NTG108:NTG65536 ODC108:ODC65536 OMY108:OMY65536 OWU108:OWU65536 PGQ108:PGQ65536 PQM108:PQM65536 QAI108:QAI65536 QKE108:QKE65536 QUA108:QUA65536 RDW108:RDW65536 RNS108:RNS65536 RXO108:RXO65536 SHK108:SHK65536 SRG108:SRG65536 TBC108:TBC65536 TKY108:TKY65536 TUU108:TUU65536 UEQ108:UEQ65536 UOM108:UOM65536 UYI108:UYI65536 VIE108:VIE65536 VSA108:VSA65536 WBW108:WBW65536 WLS108:WLS65536 WVO108:WVO65536 B65644:B131072 JC65644:JC131072 SY65644:SY131072 ACU65644:ACU131072 AMQ65644:AMQ131072 AWM65644:AWM131072 BGI65644:BGI131072 BQE65644:BQE131072 CAA65644:CAA131072 CJW65644:CJW131072 CTS65644:CTS131072 DDO65644:DDO131072 DNK65644:DNK131072 DXG65644:DXG131072 EHC65644:EHC131072 EQY65644:EQY131072 FAU65644:FAU131072 FKQ65644:FKQ131072 FUM65644:FUM131072 GEI65644:GEI131072 GOE65644:GOE131072 GYA65644:GYA131072 HHW65644:HHW131072 HRS65644:HRS131072 IBO65644:IBO131072 ILK65644:ILK131072 IVG65644:IVG131072 JFC65644:JFC131072 JOY65644:JOY131072 JYU65644:JYU131072 KIQ65644:KIQ131072 KSM65644:KSM131072 LCI65644:LCI131072 LME65644:LME131072 LWA65644:LWA131072 MFW65644:MFW131072 MPS65644:MPS131072 MZO65644:MZO131072 NJK65644:NJK131072 NTG65644:NTG131072 ODC65644:ODC131072 OMY65644:OMY131072 OWU65644:OWU131072 PGQ65644:PGQ131072 PQM65644:PQM131072 QAI65644:QAI131072 QKE65644:QKE131072 QUA65644:QUA131072 RDW65644:RDW131072 RNS65644:RNS131072 RXO65644:RXO131072 SHK65644:SHK131072 SRG65644:SRG131072 TBC65644:TBC131072 TKY65644:TKY131072 TUU65644:TUU131072 UEQ65644:UEQ131072 UOM65644:UOM131072 UYI65644:UYI131072 VIE65644:VIE131072 VSA65644:VSA131072 WBW65644:WBW131072 WLS65644:WLS131072 WVO65644:WVO131072 B131180:B196608 JC131180:JC196608 SY131180:SY196608 ACU131180:ACU196608 AMQ131180:AMQ196608 AWM131180:AWM196608 BGI131180:BGI196608 BQE131180:BQE196608 CAA131180:CAA196608 CJW131180:CJW196608 CTS131180:CTS196608 DDO131180:DDO196608 DNK131180:DNK196608 DXG131180:DXG196608 EHC131180:EHC196608 EQY131180:EQY196608 FAU131180:FAU196608 FKQ131180:FKQ196608 FUM131180:FUM196608 GEI131180:GEI196608 GOE131180:GOE196608 GYA131180:GYA196608 HHW131180:HHW196608 HRS131180:HRS196608 IBO131180:IBO196608 ILK131180:ILK196608 IVG131180:IVG196608 JFC131180:JFC196608 JOY131180:JOY196608 JYU131180:JYU196608 KIQ131180:KIQ196608 KSM131180:KSM196608 LCI131180:LCI196608 LME131180:LME196608 LWA131180:LWA196608 MFW131180:MFW196608 MPS131180:MPS196608 MZO131180:MZO196608 NJK131180:NJK196608 NTG131180:NTG196608 ODC131180:ODC196608 OMY131180:OMY196608 OWU131180:OWU196608 PGQ131180:PGQ196608 PQM131180:PQM196608 QAI131180:QAI196608 QKE131180:QKE196608 QUA131180:QUA196608 RDW131180:RDW196608 RNS131180:RNS196608 RXO131180:RXO196608 SHK131180:SHK196608 SRG131180:SRG196608 TBC131180:TBC196608 TKY131180:TKY196608 TUU131180:TUU196608 UEQ131180:UEQ196608 UOM131180:UOM196608 UYI131180:UYI196608 VIE131180:VIE196608 VSA131180:VSA196608 WBW131180:WBW196608 WLS131180:WLS196608 WVO131180:WVO196608 B196716:B262144 JC196716:JC262144 SY196716:SY262144 ACU196716:ACU262144 AMQ196716:AMQ262144 AWM196716:AWM262144 BGI196716:BGI262144 BQE196716:BQE262144 CAA196716:CAA262144 CJW196716:CJW262144 CTS196716:CTS262144 DDO196716:DDO262144 DNK196716:DNK262144 DXG196716:DXG262144 EHC196716:EHC262144 EQY196716:EQY262144 FAU196716:FAU262144 FKQ196716:FKQ262144 FUM196716:FUM262144 GEI196716:GEI262144 GOE196716:GOE262144 GYA196716:GYA262144 HHW196716:HHW262144 HRS196716:HRS262144 IBO196716:IBO262144 ILK196716:ILK262144 IVG196716:IVG262144 JFC196716:JFC262144 JOY196716:JOY262144 JYU196716:JYU262144 KIQ196716:KIQ262144 KSM196716:KSM262144 LCI196716:LCI262144 LME196716:LME262144 LWA196716:LWA262144 MFW196716:MFW262144 MPS196716:MPS262144 MZO196716:MZO262144 NJK196716:NJK262144 NTG196716:NTG262144 ODC196716:ODC262144 OMY196716:OMY262144 OWU196716:OWU262144 PGQ196716:PGQ262144 PQM196716:PQM262144 QAI196716:QAI262144 QKE196716:QKE262144 QUA196716:QUA262144 RDW196716:RDW262144 RNS196716:RNS262144 RXO196716:RXO262144 SHK196716:SHK262144 SRG196716:SRG262144 TBC196716:TBC262144 TKY196716:TKY262144 TUU196716:TUU262144 UEQ196716:UEQ262144 UOM196716:UOM262144 UYI196716:UYI262144 VIE196716:VIE262144 VSA196716:VSA262144 WBW196716:WBW262144 WLS196716:WLS262144 WVO196716:WVO262144 B262252:B327680 JC262252:JC327680 SY262252:SY327680 ACU262252:ACU327680 AMQ262252:AMQ327680 AWM262252:AWM327680 BGI262252:BGI327680 BQE262252:BQE327680 CAA262252:CAA327680 CJW262252:CJW327680 CTS262252:CTS327680 DDO262252:DDO327680 DNK262252:DNK327680 DXG262252:DXG327680 EHC262252:EHC327680 EQY262252:EQY327680 FAU262252:FAU327680 FKQ262252:FKQ327680 FUM262252:FUM327680 GEI262252:GEI327680 GOE262252:GOE327680 GYA262252:GYA327680 HHW262252:HHW327680 HRS262252:HRS327680 IBO262252:IBO327680 ILK262252:ILK327680 IVG262252:IVG327680 JFC262252:JFC327680 JOY262252:JOY327680 JYU262252:JYU327680 KIQ262252:KIQ327680 KSM262252:KSM327680 LCI262252:LCI327680 LME262252:LME327680 LWA262252:LWA327680 MFW262252:MFW327680 MPS262252:MPS327680 MZO262252:MZO327680 NJK262252:NJK327680 NTG262252:NTG327680 ODC262252:ODC327680 OMY262252:OMY327680 OWU262252:OWU327680 PGQ262252:PGQ327680 PQM262252:PQM327680 QAI262252:QAI327680 QKE262252:QKE327680 QUA262252:QUA327680 RDW262252:RDW327680 RNS262252:RNS327680 RXO262252:RXO327680 SHK262252:SHK327680 SRG262252:SRG327680 TBC262252:TBC327680 TKY262252:TKY327680 TUU262252:TUU327680 UEQ262252:UEQ327680 UOM262252:UOM327680 UYI262252:UYI327680 VIE262252:VIE327680 VSA262252:VSA327680 WBW262252:WBW327680 WLS262252:WLS327680 WVO262252:WVO327680 B327788:B393216 JC327788:JC393216 SY327788:SY393216 ACU327788:ACU393216 AMQ327788:AMQ393216 AWM327788:AWM393216 BGI327788:BGI393216 BQE327788:BQE393216 CAA327788:CAA393216 CJW327788:CJW393216 CTS327788:CTS393216 DDO327788:DDO393216 DNK327788:DNK393216 DXG327788:DXG393216 EHC327788:EHC393216 EQY327788:EQY393216 FAU327788:FAU393216 FKQ327788:FKQ393216 FUM327788:FUM393216 GEI327788:GEI393216 GOE327788:GOE393216 GYA327788:GYA393216 HHW327788:HHW393216 HRS327788:HRS393216 IBO327788:IBO393216 ILK327788:ILK393216 IVG327788:IVG393216 JFC327788:JFC393216 JOY327788:JOY393216 JYU327788:JYU393216 KIQ327788:KIQ393216 KSM327788:KSM393216 LCI327788:LCI393216 LME327788:LME393216 LWA327788:LWA393216 MFW327788:MFW393216 MPS327788:MPS393216 MZO327788:MZO393216 NJK327788:NJK393216 NTG327788:NTG393216 ODC327788:ODC393216 OMY327788:OMY393216 OWU327788:OWU393216 PGQ327788:PGQ393216 PQM327788:PQM393216 QAI327788:QAI393216 QKE327788:QKE393216 QUA327788:QUA393216 RDW327788:RDW393216 RNS327788:RNS393216 RXO327788:RXO393216 SHK327788:SHK393216 SRG327788:SRG393216 TBC327788:TBC393216 TKY327788:TKY393216 TUU327788:TUU393216 UEQ327788:UEQ393216 UOM327788:UOM393216 UYI327788:UYI393216 VIE327788:VIE393216 VSA327788:VSA393216 WBW327788:WBW393216 WLS327788:WLS393216 WVO327788:WVO393216 B393324:B458752 JC393324:JC458752 SY393324:SY458752 ACU393324:ACU458752 AMQ393324:AMQ458752 AWM393324:AWM458752 BGI393324:BGI458752 BQE393324:BQE458752 CAA393324:CAA458752 CJW393324:CJW458752 CTS393324:CTS458752 DDO393324:DDO458752 DNK393324:DNK458752 DXG393324:DXG458752 EHC393324:EHC458752 EQY393324:EQY458752 FAU393324:FAU458752 FKQ393324:FKQ458752 FUM393324:FUM458752 GEI393324:GEI458752 GOE393324:GOE458752 GYA393324:GYA458752 HHW393324:HHW458752 HRS393324:HRS458752 IBO393324:IBO458752 ILK393324:ILK458752 IVG393324:IVG458752 JFC393324:JFC458752 JOY393324:JOY458752 JYU393324:JYU458752 KIQ393324:KIQ458752 KSM393324:KSM458752 LCI393324:LCI458752 LME393324:LME458752 LWA393324:LWA458752 MFW393324:MFW458752 MPS393324:MPS458752 MZO393324:MZO458752 NJK393324:NJK458752 NTG393324:NTG458752 ODC393324:ODC458752 OMY393324:OMY458752 OWU393324:OWU458752 PGQ393324:PGQ458752 PQM393324:PQM458752 QAI393324:QAI458752 QKE393324:QKE458752 QUA393324:QUA458752 RDW393324:RDW458752 RNS393324:RNS458752 RXO393324:RXO458752 SHK393324:SHK458752 SRG393324:SRG458752 TBC393324:TBC458752 TKY393324:TKY458752 TUU393324:TUU458752 UEQ393324:UEQ458752 UOM393324:UOM458752 UYI393324:UYI458752 VIE393324:VIE458752 VSA393324:VSA458752 WBW393324:WBW458752 WLS393324:WLS458752 WVO393324:WVO458752 B458860:B524288 JC458860:JC524288 SY458860:SY524288 ACU458860:ACU524288 AMQ458860:AMQ524288 AWM458860:AWM524288 BGI458860:BGI524288 BQE458860:BQE524288 CAA458860:CAA524288 CJW458860:CJW524288 CTS458860:CTS524288 DDO458860:DDO524288 DNK458860:DNK524288 DXG458860:DXG524288 EHC458860:EHC524288 EQY458860:EQY524288 FAU458860:FAU524288 FKQ458860:FKQ524288 FUM458860:FUM524288 GEI458860:GEI524288 GOE458860:GOE524288 GYA458860:GYA524288 HHW458860:HHW524288 HRS458860:HRS524288 IBO458860:IBO524288 ILK458860:ILK524288 IVG458860:IVG524288 JFC458860:JFC524288 JOY458860:JOY524288 JYU458860:JYU524288 KIQ458860:KIQ524288 KSM458860:KSM524288 LCI458860:LCI524288 LME458860:LME524288 LWA458860:LWA524288 MFW458860:MFW524288 MPS458860:MPS524288 MZO458860:MZO524288 NJK458860:NJK524288 NTG458860:NTG524288 ODC458860:ODC524288 OMY458860:OMY524288 OWU458860:OWU524288 PGQ458860:PGQ524288 PQM458860:PQM524288 QAI458860:QAI524288 QKE458860:QKE524288 QUA458860:QUA524288 RDW458860:RDW524288 RNS458860:RNS524288 RXO458860:RXO524288 SHK458860:SHK524288 SRG458860:SRG524288 TBC458860:TBC524288 TKY458860:TKY524288 TUU458860:TUU524288 UEQ458860:UEQ524288 UOM458860:UOM524288 UYI458860:UYI524288 VIE458860:VIE524288 VSA458860:VSA524288 WBW458860:WBW524288 WLS458860:WLS524288 WVO458860:WVO524288 B524396:B589824 JC524396:JC589824 SY524396:SY589824 ACU524396:ACU589824 AMQ524396:AMQ589824 AWM524396:AWM589824 BGI524396:BGI589824 BQE524396:BQE589824 CAA524396:CAA589824 CJW524396:CJW589824 CTS524396:CTS589824 DDO524396:DDO589824 DNK524396:DNK589824 DXG524396:DXG589824 EHC524396:EHC589824 EQY524396:EQY589824 FAU524396:FAU589824 FKQ524396:FKQ589824 FUM524396:FUM589824 GEI524396:GEI589824 GOE524396:GOE589824 GYA524396:GYA589824 HHW524396:HHW589824 HRS524396:HRS589824 IBO524396:IBO589824 ILK524396:ILK589824 IVG524396:IVG589824 JFC524396:JFC589824 JOY524396:JOY589824 JYU524396:JYU589824 KIQ524396:KIQ589824 KSM524396:KSM589824 LCI524396:LCI589824 LME524396:LME589824 LWA524396:LWA589824 MFW524396:MFW589824 MPS524396:MPS589824 MZO524396:MZO589824 NJK524396:NJK589824 NTG524396:NTG589824 ODC524396:ODC589824 OMY524396:OMY589824 OWU524396:OWU589824 PGQ524396:PGQ589824 PQM524396:PQM589824 QAI524396:QAI589824 QKE524396:QKE589824 QUA524396:QUA589824 RDW524396:RDW589824 RNS524396:RNS589824 RXO524396:RXO589824 SHK524396:SHK589824 SRG524396:SRG589824 TBC524396:TBC589824 TKY524396:TKY589824 TUU524396:TUU589824 UEQ524396:UEQ589824 UOM524396:UOM589824 UYI524396:UYI589824 VIE524396:VIE589824 VSA524396:VSA589824 WBW524396:WBW589824 WLS524396:WLS589824 WVO524396:WVO589824 B589932:B655360 JC589932:JC655360 SY589932:SY655360 ACU589932:ACU655360 AMQ589932:AMQ655360 AWM589932:AWM655360 BGI589932:BGI655360 BQE589932:BQE655360 CAA589932:CAA655360 CJW589932:CJW655360 CTS589932:CTS655360 DDO589932:DDO655360 DNK589932:DNK655360 DXG589932:DXG655360 EHC589932:EHC655360 EQY589932:EQY655360 FAU589932:FAU655360 FKQ589932:FKQ655360 FUM589932:FUM655360 GEI589932:GEI655360 GOE589932:GOE655360 GYA589932:GYA655360 HHW589932:HHW655360 HRS589932:HRS655360 IBO589932:IBO655360 ILK589932:ILK655360 IVG589932:IVG655360 JFC589932:JFC655360 JOY589932:JOY655360 JYU589932:JYU655360 KIQ589932:KIQ655360 KSM589932:KSM655360 LCI589932:LCI655360 LME589932:LME655360 LWA589932:LWA655360 MFW589932:MFW655360 MPS589932:MPS655360 MZO589932:MZO655360 NJK589932:NJK655360 NTG589932:NTG655360 ODC589932:ODC655360 OMY589932:OMY655360 OWU589932:OWU655360 PGQ589932:PGQ655360 PQM589932:PQM655360 QAI589932:QAI655360 QKE589932:QKE655360 QUA589932:QUA655360 RDW589932:RDW655360 RNS589932:RNS655360 RXO589932:RXO655360 SHK589932:SHK655360 SRG589932:SRG655360 TBC589932:TBC655360 TKY589932:TKY655360 TUU589932:TUU655360 UEQ589932:UEQ655360 UOM589932:UOM655360 UYI589932:UYI655360 VIE589932:VIE655360 VSA589932:VSA655360 WBW589932:WBW655360 WLS589932:WLS655360 WVO589932:WVO655360 B655468:B720896 JC655468:JC720896 SY655468:SY720896 ACU655468:ACU720896 AMQ655468:AMQ720896 AWM655468:AWM720896 BGI655468:BGI720896 BQE655468:BQE720896 CAA655468:CAA720896 CJW655468:CJW720896 CTS655468:CTS720896 DDO655468:DDO720896 DNK655468:DNK720896 DXG655468:DXG720896 EHC655468:EHC720896 EQY655468:EQY720896 FAU655468:FAU720896 FKQ655468:FKQ720896 FUM655468:FUM720896 GEI655468:GEI720896 GOE655468:GOE720896 GYA655468:GYA720896 HHW655468:HHW720896 HRS655468:HRS720896 IBO655468:IBO720896 ILK655468:ILK720896 IVG655468:IVG720896 JFC655468:JFC720896 JOY655468:JOY720896 JYU655468:JYU720896 KIQ655468:KIQ720896 KSM655468:KSM720896 LCI655468:LCI720896 LME655468:LME720896 LWA655468:LWA720896 MFW655468:MFW720896 MPS655468:MPS720896 MZO655468:MZO720896 NJK655468:NJK720896 NTG655468:NTG720896 ODC655468:ODC720896 OMY655468:OMY720896 OWU655468:OWU720896 PGQ655468:PGQ720896 PQM655468:PQM720896 QAI655468:QAI720896 QKE655468:QKE720896 QUA655468:QUA720896 RDW655468:RDW720896 RNS655468:RNS720896 RXO655468:RXO720896 SHK655468:SHK720896 SRG655468:SRG720896 TBC655468:TBC720896 TKY655468:TKY720896 TUU655468:TUU720896 UEQ655468:UEQ720896 UOM655468:UOM720896 UYI655468:UYI720896 VIE655468:VIE720896 VSA655468:VSA720896 WBW655468:WBW720896 WLS655468:WLS720896 WVO655468:WVO720896 B721004:B786432 JC721004:JC786432 SY721004:SY786432 ACU721004:ACU786432 AMQ721004:AMQ786432 AWM721004:AWM786432 BGI721004:BGI786432 BQE721004:BQE786432 CAA721004:CAA786432 CJW721004:CJW786432 CTS721004:CTS786432 DDO721004:DDO786432 DNK721004:DNK786432 DXG721004:DXG786432 EHC721004:EHC786432 EQY721004:EQY786432 FAU721004:FAU786432 FKQ721004:FKQ786432 FUM721004:FUM786432 GEI721004:GEI786432 GOE721004:GOE786432 GYA721004:GYA786432 HHW721004:HHW786432 HRS721004:HRS786432 IBO721004:IBO786432 ILK721004:ILK786432 IVG721004:IVG786432 JFC721004:JFC786432 JOY721004:JOY786432 JYU721004:JYU786432 KIQ721004:KIQ786432 KSM721004:KSM786432 LCI721004:LCI786432 LME721004:LME786432 LWA721004:LWA786432 MFW721004:MFW786432 MPS721004:MPS786432 MZO721004:MZO786432 NJK721004:NJK786432 NTG721004:NTG786432 ODC721004:ODC786432 OMY721004:OMY786432 OWU721004:OWU786432 PGQ721004:PGQ786432 PQM721004:PQM786432 QAI721004:QAI786432 QKE721004:QKE786432 QUA721004:QUA786432 RDW721004:RDW786432 RNS721004:RNS786432 RXO721004:RXO786432 SHK721004:SHK786432 SRG721004:SRG786432 TBC721004:TBC786432 TKY721004:TKY786432 TUU721004:TUU786432 UEQ721004:UEQ786432 UOM721004:UOM786432 UYI721004:UYI786432 VIE721004:VIE786432 VSA721004:VSA786432 WBW721004:WBW786432 WLS721004:WLS786432 WVO721004:WVO786432 B786540:B851968 JC786540:JC851968 SY786540:SY851968 ACU786540:ACU851968 AMQ786540:AMQ851968 AWM786540:AWM851968 BGI786540:BGI851968 BQE786540:BQE851968 CAA786540:CAA851968 CJW786540:CJW851968 CTS786540:CTS851968 DDO786540:DDO851968 DNK786540:DNK851968 DXG786540:DXG851968 EHC786540:EHC851968 EQY786540:EQY851968 FAU786540:FAU851968 FKQ786540:FKQ851968 FUM786540:FUM851968 GEI786540:GEI851968 GOE786540:GOE851968 GYA786540:GYA851968 HHW786540:HHW851968 HRS786540:HRS851968 IBO786540:IBO851968 ILK786540:ILK851968 IVG786540:IVG851968 JFC786540:JFC851968 JOY786540:JOY851968 JYU786540:JYU851968 KIQ786540:KIQ851968 KSM786540:KSM851968 LCI786540:LCI851968 LME786540:LME851968 LWA786540:LWA851968 MFW786540:MFW851968 MPS786540:MPS851968 MZO786540:MZO851968 NJK786540:NJK851968 NTG786540:NTG851968 ODC786540:ODC851968 OMY786540:OMY851968 OWU786540:OWU851968 PGQ786540:PGQ851968 PQM786540:PQM851968 QAI786540:QAI851968 QKE786540:QKE851968 QUA786540:QUA851968 RDW786540:RDW851968 RNS786540:RNS851968 RXO786540:RXO851968 SHK786540:SHK851968 SRG786540:SRG851968 TBC786540:TBC851968 TKY786540:TKY851968 TUU786540:TUU851968 UEQ786540:UEQ851968 UOM786540:UOM851968 UYI786540:UYI851968 VIE786540:VIE851968 VSA786540:VSA851968 WBW786540:WBW851968 WLS786540:WLS851968 WVO786540:WVO851968 B852076:B917504 JC852076:JC917504 SY852076:SY917504 ACU852076:ACU917504 AMQ852076:AMQ917504 AWM852076:AWM917504 BGI852076:BGI917504 BQE852076:BQE917504 CAA852076:CAA917504 CJW852076:CJW917504 CTS852076:CTS917504 DDO852076:DDO917504 DNK852076:DNK917504 DXG852076:DXG917504 EHC852076:EHC917504 EQY852076:EQY917504 FAU852076:FAU917504 FKQ852076:FKQ917504 FUM852076:FUM917504 GEI852076:GEI917504 GOE852076:GOE917504 GYA852076:GYA917504 HHW852076:HHW917504 HRS852076:HRS917504 IBO852076:IBO917504 ILK852076:ILK917504 IVG852076:IVG917504 JFC852076:JFC917504 JOY852076:JOY917504 JYU852076:JYU917504 KIQ852076:KIQ917504 KSM852076:KSM917504 LCI852076:LCI917504 LME852076:LME917504 LWA852076:LWA917504 MFW852076:MFW917504 MPS852076:MPS917504 MZO852076:MZO917504 NJK852076:NJK917504 NTG852076:NTG917504 ODC852076:ODC917504 OMY852076:OMY917504 OWU852076:OWU917504 PGQ852076:PGQ917504 PQM852076:PQM917504 QAI852076:QAI917504 QKE852076:QKE917504 QUA852076:QUA917504 RDW852076:RDW917504 RNS852076:RNS917504 RXO852076:RXO917504 SHK852076:SHK917504 SRG852076:SRG917504 TBC852076:TBC917504 TKY852076:TKY917504 TUU852076:TUU917504 UEQ852076:UEQ917504 UOM852076:UOM917504 UYI852076:UYI917504 VIE852076:VIE917504 VSA852076:VSA917504 WBW852076:WBW917504 WLS852076:WLS917504 WVO852076:WVO917504 B917612:B983040 JC917612:JC983040 SY917612:SY983040 ACU917612:ACU983040 AMQ917612:AMQ983040 AWM917612:AWM983040 BGI917612:BGI983040 BQE917612:BQE983040 CAA917612:CAA983040 CJW917612:CJW983040 CTS917612:CTS983040 DDO917612:DDO983040 DNK917612:DNK983040 DXG917612:DXG983040 EHC917612:EHC983040 EQY917612:EQY983040 FAU917612:FAU983040 FKQ917612:FKQ983040 FUM917612:FUM983040 GEI917612:GEI983040 GOE917612:GOE983040 GYA917612:GYA983040 HHW917612:HHW983040 HRS917612:HRS983040 IBO917612:IBO983040 ILK917612:ILK983040 IVG917612:IVG983040 JFC917612:JFC983040 JOY917612:JOY983040 JYU917612:JYU983040 KIQ917612:KIQ983040 KSM917612:KSM983040 LCI917612:LCI983040 LME917612:LME983040 LWA917612:LWA983040 MFW917612:MFW983040 MPS917612:MPS983040 MZO917612:MZO983040 NJK917612:NJK983040 NTG917612:NTG983040 ODC917612:ODC983040 OMY917612:OMY983040 OWU917612:OWU983040 PGQ917612:PGQ983040 PQM917612:PQM983040 QAI917612:QAI983040 QKE917612:QKE983040 QUA917612:QUA983040 RDW917612:RDW983040 RNS917612:RNS983040 RXO917612:RXO983040 SHK917612:SHK983040 SRG917612:SRG983040 TBC917612:TBC983040 TKY917612:TKY983040 TUU917612:TUU983040 UEQ917612:UEQ983040 UOM917612:UOM983040 UYI917612:UYI983040 VIE917612:VIE983040 VSA917612:VSA983040 WBW917612:WBW983040 WLS917612:WLS983040 WVO917612:WVO983040 B983148:B1048576 JC983148:JC1048576 SY983148:SY1048576 ACU983148:ACU1048576 AMQ983148:AMQ1048576 AWM983148:AWM1048576 BGI983148:BGI1048576 BQE983148:BQE1048576 CAA983148:CAA1048576 CJW983148:CJW1048576 CTS983148:CTS1048576 DDO983148:DDO1048576 DNK983148:DNK1048576 DXG983148:DXG1048576 EHC983148:EHC1048576 EQY983148:EQY1048576 FAU983148:FAU1048576 FKQ983148:FKQ1048576 FUM983148:FUM1048576 GEI983148:GEI1048576 GOE983148:GOE1048576 GYA983148:GYA1048576 HHW983148:HHW1048576 HRS983148:HRS1048576 IBO983148:IBO1048576 ILK983148:ILK1048576 IVG983148:IVG1048576 JFC983148:JFC1048576 JOY983148:JOY1048576 JYU983148:JYU1048576 KIQ983148:KIQ1048576 KSM983148:KSM1048576 LCI983148:LCI1048576 LME983148:LME1048576 LWA983148:LWA1048576 MFW983148:MFW1048576 MPS983148:MPS1048576 MZO983148:MZO1048576 NJK983148:NJK1048576 NTG983148:NTG1048576 ODC983148:ODC1048576 OMY983148:OMY1048576 OWU983148:OWU1048576 PGQ983148:PGQ1048576 PQM983148:PQM1048576 QAI983148:QAI1048576 QKE983148:QKE1048576 QUA983148:QUA1048576 RDW983148:RDW1048576 RNS983148:RNS1048576 RXO983148:RXO1048576 SHK983148:SHK1048576 SRG983148:SRG1048576 TBC983148:TBC1048576 TKY983148:TKY1048576 TUU983148:TUU1048576 UEQ983148:UEQ1048576 UOM983148:UOM1048576 UYI983148:UYI1048576 VIE983148:VIE1048576 VSA983148:VSA1048576 WBW983148:WBW1048576 WLS983148:WLS1048576 WVO983148:WVO1048576 B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B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B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B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B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B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B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B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B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B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B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B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B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B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B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B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B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B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B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B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B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B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B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B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B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B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B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B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B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B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B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B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xr:uid="{00000000-0002-0000-0E00-00000F000000}"/>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E00-000010000000}">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xr:uid="{00000000-0002-0000-0E00-000011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E00-000012000000}">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E00-000013000000}">
      <formula1>"　,杖,松1,松2,ク1,ク2,両駆,片駆,足駆前,足駆後,片上下,電動,投台,ペトラ,他"</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E00-000014000000}"/>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E00-000015000000}">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E00-000016000000}">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E00-000017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E00-000018000000}">
      <formula1>"　,スタブロ"</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E00-000019000000}">
      <formula1>"　,点"</formula1>
    </dataValidation>
    <dataValidation imeMode="halfKatakana" allowBlank="1" showInputMessage="1" showErrorMessage="1" sqref="G8:H107" xr:uid="{00000000-0002-0000-0E00-00001A000000}"/>
    <dataValidation type="list" imeMode="disabled" allowBlank="1" showInputMessage="1" showErrorMessage="1" promptTitle="ーーーーー移動中の車いす使用ーーーーー" prompt="移動中に「車いす」を使用する方は、「車」を選択してください。" sqref="AF8:AF107" xr:uid="{00000000-0002-0000-0E00-00001B000000}">
      <formula1>"　,車"</formula1>
    </dataValidation>
    <dataValidation imeMode="halfKatakana" allowBlank="1" showInputMessage="1" showErrorMessage="1" promptTitle="フリガナ" prompt="姓と名の間は全角1文字あけてください。" sqref="D8:D107" xr:uid="{00000000-0002-0000-0E00-00001C000000}"/>
    <dataValidation type="list" allowBlank="1" showInputMessage="1" showErrorMessage="1" promptTitle="ーーーーー補装具（杖、車いすなど）ーーーーー" prompt="競技中に使用する補装具の[凡例]を選択してください。_x000a_　[杖] 杖            　[松1] 松葉杖1本_x000a_　[松2] 松葉杖2本　[ク1] クラッチ1本_x000a_　[ク2] クラッチ2本  　[両駆] 両手駆動_x000a_　[片駆] 片手駆動   [他]その他" sqref="T8:T107" xr:uid="{779A7940-EA58-48D0-93C9-9474DCF56762}">
      <formula1>"　,杖,松1,松2,ク1,ク2,両駆,片駆,他"</formula1>
    </dataValidation>
    <dataValidation type="list" allowBlank="1" showInputMessage="1" showErrorMessage="1" promptTitle="----------補装具（杖、車いすなど）----------" prompt="競技中に使用する補装具の[凡例]を選択してください。_x000a_　[杖] 杖            　[松1] 松葉杖1本_x000a_　[松2] 松葉杖2本　[ク1] クラッチ1本_x000a_　[ク2] クラッチ2本  　[両駆] 両手駆動_x000a_　[片駆] 片手駆動   [他]その他" sqref="T108:T165" xr:uid="{89B30542-337A-4BD7-97DD-CA4035D86EF4}">
      <formula1>"　,杖,松1,松2,ク1,ク2,両駆,片駆,他"</formula1>
    </dataValidation>
    <dataValidation type="list" imeMode="disabled" allowBlank="1" showInputMessage="1" showErrorMessage="1" promptTitle="ーーーーー性別ーーーーー" prompt="性別を選択してください。" sqref="J8:J107" xr:uid="{9ADF9750-183A-4C4C-A73D-5F533269CC4C}">
      <formula1>"　,男,女"</formula1>
    </dataValidation>
    <dataValidation type="list" imeMode="disabled" allowBlank="1" showInputMessage="1" showErrorMessage="1" errorTitle="保健福祉手帳等級" error="保健福祉手帳の等級を選択してください。" promptTitle="ーーーーー保健福祉手帳等級ーーーーー" prompt="保健福祉手帳の等級を選択してください。" sqref="N8:N107" xr:uid="{DDFDC3C4-642B-4E35-A245-2654AF010BFA}">
      <formula1>"　,1級,2級,3級,"</formula1>
    </dataValidation>
    <dataValidation type="list" allowBlank="1" showInputMessage="1" showErrorMessage="1" promptTitle="ーーーーー重複障害ーーーーー" prompt="重複する障害がある場合は、リストから選択してください。" sqref="O8:O107" xr:uid="{CEC81C79-3D68-4327-8F46-E6538F3089F3}">
      <formula1>"　,肢体不自由,視覚障害,聴覚等障害,内部障害,知的障害,その他"</formula1>
    </dataValidation>
    <dataValidation type="list" allowBlank="1" showInputMessage="1" showErrorMessage="1" promptTitle="ーーーーー特になしーーーーー" prompt="特記事項がない方は、「なし」を選択してください。" sqref="AA8:AA107" xr:uid="{2DBE96DD-6D64-437A-B8BE-158D979843E9}">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712F438F-FE0A-4530-B627-A27C1404E2BF}">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D8:AD107" xr:uid="{F792F56C-4EE6-4669-AF6F-64CB69B45B6D}">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60BD4D11-7673-4A37-923E-7FE97BD4E027}">
      <formula1>"　,手,筆"</formula1>
    </dataValidation>
    <dataValidation type="list" imeMode="disabled" allowBlank="1" showInputMessage="1" showErrorMessage="1" promptTitle="ーーーーー補助具の使用ーーーーー" prompt="補助犬が必要な方は、「犬」を選択してください。" sqref="AI8:AI107" xr:uid="{825B0D79-0359-40FD-BD41-13319F8DB709}">
      <formula1>"　,犬"</formula1>
    </dataValidation>
  </dataValidations>
  <printOptions horizontalCentered="1"/>
  <pageMargins left="0.23622047244094491" right="0.23622047244094491" top="0.59055118110236227" bottom="0.19685039370078741" header="0.51181102362204722" footer="0.19685039370078741"/>
  <pageSetup paperSize="9" scale="74" fitToHeight="0" orientation="landscape" cellComments="asDisplayed" r:id="rId1"/>
  <headerFooter alignWithMargins="0"/>
  <rowBreaks count="2" manualBreakCount="2">
    <brk id="57" max="19" man="1"/>
    <brk id="82"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AQ108"/>
  <sheetViews>
    <sheetView showZeros="0" view="pageBreakPreview" zoomScale="80" zoomScaleNormal="100" zoomScaleSheetLayoutView="80" workbookViewId="0">
      <pane ySplit="7" topLeftCell="A8" activePane="bottomLeft" state="frozen"/>
      <selection activeCell="R99" sqref="R99"/>
      <selection pane="bottomLeft" activeCell="I6" sqref="I6:I7"/>
    </sheetView>
  </sheetViews>
  <sheetFormatPr defaultColWidth="7.83203125" defaultRowHeight="14.15" customHeight="1"/>
  <cols>
    <col min="1" max="1" width="3.83203125" style="345" customWidth="1"/>
    <col min="2" max="2" width="6.08203125" style="346" bestFit="1" customWidth="1"/>
    <col min="3" max="3" width="14.83203125" style="347" bestFit="1" customWidth="1"/>
    <col min="4" max="4" width="12.58203125" style="348" customWidth="1"/>
    <col min="5" max="6" width="12.58203125" style="348" hidden="1" customWidth="1"/>
    <col min="7" max="7" width="12.58203125" style="348" customWidth="1"/>
    <col min="8" max="8" width="12.58203125" style="348" hidden="1" customWidth="1"/>
    <col min="9" max="9" width="13.08203125" style="348" customWidth="1"/>
    <col min="10" max="10" width="4.5" style="348" customWidth="1"/>
    <col min="11" max="11" width="4.5" style="349" customWidth="1"/>
    <col min="12" max="12" width="5.58203125" style="345" hidden="1" customWidth="1"/>
    <col min="13" max="13" width="19.58203125" style="348" customWidth="1"/>
    <col min="14" max="14" width="5.58203125" style="348" hidden="1" customWidth="1"/>
    <col min="15" max="15" width="8.58203125" style="348" customWidth="1"/>
    <col min="16" max="16" width="5.58203125" style="349" hidden="1" customWidth="1"/>
    <col min="17" max="17" width="21.75" style="348" hidden="1" customWidth="1"/>
    <col min="18" max="18" width="14.83203125" style="350" customWidth="1"/>
    <col min="19" max="19" width="9.33203125" style="350" hidden="1" customWidth="1"/>
    <col min="20" max="21" width="7.5" style="350" hidden="1" customWidth="1"/>
    <col min="22" max="22" width="9.33203125" style="350" hidden="1" customWidth="1"/>
    <col min="23" max="26" width="7.5" style="350" hidden="1" customWidth="1"/>
    <col min="27" max="27" width="5.5" style="350" bestFit="1" customWidth="1"/>
    <col min="28" max="28" width="5.5" style="350" customWidth="1"/>
    <col min="29" max="29" width="5.58203125" style="351" customWidth="1"/>
    <col min="30" max="31" width="5.33203125" style="351" customWidth="1"/>
    <col min="32" max="36" width="5.58203125" style="351" customWidth="1"/>
    <col min="37" max="38" width="5.33203125" style="351" hidden="1" customWidth="1"/>
    <col min="39" max="39" width="19.83203125" style="351" customWidth="1"/>
    <col min="40" max="263" width="7.83203125" style="348"/>
    <col min="264" max="264" width="3.83203125" style="348" customWidth="1"/>
    <col min="265" max="265" width="6.08203125" style="348" bestFit="1" customWidth="1"/>
    <col min="266" max="266" width="14.83203125" style="348" bestFit="1" customWidth="1"/>
    <col min="267" max="267" width="12.58203125" style="348" customWidth="1"/>
    <col min="268" max="268" width="13.08203125" style="348" customWidth="1"/>
    <col min="269" max="270" width="4.5" style="348" customWidth="1"/>
    <col min="271" max="271" width="0" style="348" hidden="1" customWidth="1"/>
    <col min="272" max="272" width="19.58203125" style="348" customWidth="1"/>
    <col min="273" max="273" width="0" style="348" hidden="1" customWidth="1"/>
    <col min="274" max="274" width="8.58203125" style="348" customWidth="1"/>
    <col min="275" max="276" width="0" style="348" hidden="1" customWidth="1"/>
    <col min="277" max="277" width="14.83203125" style="348" customWidth="1"/>
    <col min="278" max="285" width="0" style="348" hidden="1" customWidth="1"/>
    <col min="286" max="286" width="5.5" style="348" bestFit="1" customWidth="1"/>
    <col min="287" max="287" width="5.58203125" style="348" customWidth="1"/>
    <col min="288" max="289" width="5.33203125" style="348" customWidth="1"/>
    <col min="290" max="292" width="5.58203125" style="348" customWidth="1"/>
    <col min="293" max="294" width="0" style="348" hidden="1" customWidth="1"/>
    <col min="295" max="295" width="19.83203125" style="348" customWidth="1"/>
    <col min="296" max="519" width="7.83203125" style="348"/>
    <col min="520" max="520" width="3.83203125" style="348" customWidth="1"/>
    <col min="521" max="521" width="6.08203125" style="348" bestFit="1" customWidth="1"/>
    <col min="522" max="522" width="14.83203125" style="348" bestFit="1" customWidth="1"/>
    <col min="523" max="523" width="12.58203125" style="348" customWidth="1"/>
    <col min="524" max="524" width="13.08203125" style="348" customWidth="1"/>
    <col min="525" max="526" width="4.5" style="348" customWidth="1"/>
    <col min="527" max="527" width="0" style="348" hidden="1" customWidth="1"/>
    <col min="528" max="528" width="19.58203125" style="348" customWidth="1"/>
    <col min="529" max="529" width="0" style="348" hidden="1" customWidth="1"/>
    <col min="530" max="530" width="8.58203125" style="348" customWidth="1"/>
    <col min="531" max="532" width="0" style="348" hidden="1" customWidth="1"/>
    <col min="533" max="533" width="14.83203125" style="348" customWidth="1"/>
    <col min="534" max="541" width="0" style="348" hidden="1" customWidth="1"/>
    <col min="542" max="542" width="5.5" style="348" bestFit="1" customWidth="1"/>
    <col min="543" max="543" width="5.58203125" style="348" customWidth="1"/>
    <col min="544" max="545" width="5.33203125" style="348" customWidth="1"/>
    <col min="546" max="548" width="5.58203125" style="348" customWidth="1"/>
    <col min="549" max="550" width="0" style="348" hidden="1" customWidth="1"/>
    <col min="551" max="551" width="19.83203125" style="348" customWidth="1"/>
    <col min="552" max="775" width="7.83203125" style="348"/>
    <col min="776" max="776" width="3.83203125" style="348" customWidth="1"/>
    <col min="777" max="777" width="6.08203125" style="348" bestFit="1" customWidth="1"/>
    <col min="778" max="778" width="14.83203125" style="348" bestFit="1" customWidth="1"/>
    <col min="779" max="779" width="12.58203125" style="348" customWidth="1"/>
    <col min="780" max="780" width="13.08203125" style="348" customWidth="1"/>
    <col min="781" max="782" width="4.5" style="348" customWidth="1"/>
    <col min="783" max="783" width="0" style="348" hidden="1" customWidth="1"/>
    <col min="784" max="784" width="19.58203125" style="348" customWidth="1"/>
    <col min="785" max="785" width="0" style="348" hidden="1" customWidth="1"/>
    <col min="786" max="786" width="8.58203125" style="348" customWidth="1"/>
    <col min="787" max="788" width="0" style="348" hidden="1" customWidth="1"/>
    <col min="789" max="789" width="14.83203125" style="348" customWidth="1"/>
    <col min="790" max="797" width="0" style="348" hidden="1" customWidth="1"/>
    <col min="798" max="798" width="5.5" style="348" bestFit="1" customWidth="1"/>
    <col min="799" max="799" width="5.58203125" style="348" customWidth="1"/>
    <col min="800" max="801" width="5.33203125" style="348" customWidth="1"/>
    <col min="802" max="804" width="5.58203125" style="348" customWidth="1"/>
    <col min="805" max="806" width="0" style="348" hidden="1" customWidth="1"/>
    <col min="807" max="807" width="19.83203125" style="348" customWidth="1"/>
    <col min="808" max="1031" width="7.83203125" style="348"/>
    <col min="1032" max="1032" width="3.83203125" style="348" customWidth="1"/>
    <col min="1033" max="1033" width="6.08203125" style="348" bestFit="1" customWidth="1"/>
    <col min="1034" max="1034" width="14.83203125" style="348" bestFit="1" customWidth="1"/>
    <col min="1035" max="1035" width="12.58203125" style="348" customWidth="1"/>
    <col min="1036" max="1036" width="13.08203125" style="348" customWidth="1"/>
    <col min="1037" max="1038" width="4.5" style="348" customWidth="1"/>
    <col min="1039" max="1039" width="0" style="348" hidden="1" customWidth="1"/>
    <col min="1040" max="1040" width="19.58203125" style="348" customWidth="1"/>
    <col min="1041" max="1041" width="0" style="348" hidden="1" customWidth="1"/>
    <col min="1042" max="1042" width="8.58203125" style="348" customWidth="1"/>
    <col min="1043" max="1044" width="0" style="348" hidden="1" customWidth="1"/>
    <col min="1045" max="1045" width="14.83203125" style="348" customWidth="1"/>
    <col min="1046" max="1053" width="0" style="348" hidden="1" customWidth="1"/>
    <col min="1054" max="1054" width="5.5" style="348" bestFit="1" customWidth="1"/>
    <col min="1055" max="1055" width="5.58203125" style="348" customWidth="1"/>
    <col min="1056" max="1057" width="5.33203125" style="348" customWidth="1"/>
    <col min="1058" max="1060" width="5.58203125" style="348" customWidth="1"/>
    <col min="1061" max="1062" width="0" style="348" hidden="1" customWidth="1"/>
    <col min="1063" max="1063" width="19.83203125" style="348" customWidth="1"/>
    <col min="1064" max="1287" width="7.83203125" style="348"/>
    <col min="1288" max="1288" width="3.83203125" style="348" customWidth="1"/>
    <col min="1289" max="1289" width="6.08203125" style="348" bestFit="1" customWidth="1"/>
    <col min="1290" max="1290" width="14.83203125" style="348" bestFit="1" customWidth="1"/>
    <col min="1291" max="1291" width="12.58203125" style="348" customWidth="1"/>
    <col min="1292" max="1292" width="13.08203125" style="348" customWidth="1"/>
    <col min="1293" max="1294" width="4.5" style="348" customWidth="1"/>
    <col min="1295" max="1295" width="0" style="348" hidden="1" customWidth="1"/>
    <col min="1296" max="1296" width="19.58203125" style="348" customWidth="1"/>
    <col min="1297" max="1297" width="0" style="348" hidden="1" customWidth="1"/>
    <col min="1298" max="1298" width="8.58203125" style="348" customWidth="1"/>
    <col min="1299" max="1300" width="0" style="348" hidden="1" customWidth="1"/>
    <col min="1301" max="1301" width="14.83203125" style="348" customWidth="1"/>
    <col min="1302" max="1309" width="0" style="348" hidden="1" customWidth="1"/>
    <col min="1310" max="1310" width="5.5" style="348" bestFit="1" customWidth="1"/>
    <col min="1311" max="1311" width="5.58203125" style="348" customWidth="1"/>
    <col min="1312" max="1313" width="5.33203125" style="348" customWidth="1"/>
    <col min="1314" max="1316" width="5.58203125" style="348" customWidth="1"/>
    <col min="1317" max="1318" width="0" style="348" hidden="1" customWidth="1"/>
    <col min="1319" max="1319" width="19.83203125" style="348" customWidth="1"/>
    <col min="1320" max="1543" width="7.83203125" style="348"/>
    <col min="1544" max="1544" width="3.83203125" style="348" customWidth="1"/>
    <col min="1545" max="1545" width="6.08203125" style="348" bestFit="1" customWidth="1"/>
    <col min="1546" max="1546" width="14.83203125" style="348" bestFit="1" customWidth="1"/>
    <col min="1547" max="1547" width="12.58203125" style="348" customWidth="1"/>
    <col min="1548" max="1548" width="13.08203125" style="348" customWidth="1"/>
    <col min="1549" max="1550" width="4.5" style="348" customWidth="1"/>
    <col min="1551" max="1551" width="0" style="348" hidden="1" customWidth="1"/>
    <col min="1552" max="1552" width="19.58203125" style="348" customWidth="1"/>
    <col min="1553" max="1553" width="0" style="348" hidden="1" customWidth="1"/>
    <col min="1554" max="1554" width="8.58203125" style="348" customWidth="1"/>
    <col min="1555" max="1556" width="0" style="348" hidden="1" customWidth="1"/>
    <col min="1557" max="1557" width="14.83203125" style="348" customWidth="1"/>
    <col min="1558" max="1565" width="0" style="348" hidden="1" customWidth="1"/>
    <col min="1566" max="1566" width="5.5" style="348" bestFit="1" customWidth="1"/>
    <col min="1567" max="1567" width="5.58203125" style="348" customWidth="1"/>
    <col min="1568" max="1569" width="5.33203125" style="348" customWidth="1"/>
    <col min="1570" max="1572" width="5.58203125" style="348" customWidth="1"/>
    <col min="1573" max="1574" width="0" style="348" hidden="1" customWidth="1"/>
    <col min="1575" max="1575" width="19.83203125" style="348" customWidth="1"/>
    <col min="1576" max="1799" width="7.83203125" style="348"/>
    <col min="1800" max="1800" width="3.83203125" style="348" customWidth="1"/>
    <col min="1801" max="1801" width="6.08203125" style="348" bestFit="1" customWidth="1"/>
    <col min="1802" max="1802" width="14.83203125" style="348" bestFit="1" customWidth="1"/>
    <col min="1803" max="1803" width="12.58203125" style="348" customWidth="1"/>
    <col min="1804" max="1804" width="13.08203125" style="348" customWidth="1"/>
    <col min="1805" max="1806" width="4.5" style="348" customWidth="1"/>
    <col min="1807" max="1807" width="0" style="348" hidden="1" customWidth="1"/>
    <col min="1808" max="1808" width="19.58203125" style="348" customWidth="1"/>
    <col min="1809" max="1809" width="0" style="348" hidden="1" customWidth="1"/>
    <col min="1810" max="1810" width="8.58203125" style="348" customWidth="1"/>
    <col min="1811" max="1812" width="0" style="348" hidden="1" customWidth="1"/>
    <col min="1813" max="1813" width="14.83203125" style="348" customWidth="1"/>
    <col min="1814" max="1821" width="0" style="348" hidden="1" customWidth="1"/>
    <col min="1822" max="1822" width="5.5" style="348" bestFit="1" customWidth="1"/>
    <col min="1823" max="1823" width="5.58203125" style="348" customWidth="1"/>
    <col min="1824" max="1825" width="5.33203125" style="348" customWidth="1"/>
    <col min="1826" max="1828" width="5.58203125" style="348" customWidth="1"/>
    <col min="1829" max="1830" width="0" style="348" hidden="1" customWidth="1"/>
    <col min="1831" max="1831" width="19.83203125" style="348" customWidth="1"/>
    <col min="1832" max="2055" width="7.83203125" style="348"/>
    <col min="2056" max="2056" width="3.83203125" style="348" customWidth="1"/>
    <col min="2057" max="2057" width="6.08203125" style="348" bestFit="1" customWidth="1"/>
    <col min="2058" max="2058" width="14.83203125" style="348" bestFit="1" customWidth="1"/>
    <col min="2059" max="2059" width="12.58203125" style="348" customWidth="1"/>
    <col min="2060" max="2060" width="13.08203125" style="348" customWidth="1"/>
    <col min="2061" max="2062" width="4.5" style="348" customWidth="1"/>
    <col min="2063" max="2063" width="0" style="348" hidden="1" customWidth="1"/>
    <col min="2064" max="2064" width="19.58203125" style="348" customWidth="1"/>
    <col min="2065" max="2065" width="0" style="348" hidden="1" customWidth="1"/>
    <col min="2066" max="2066" width="8.58203125" style="348" customWidth="1"/>
    <col min="2067" max="2068" width="0" style="348" hidden="1" customWidth="1"/>
    <col min="2069" max="2069" width="14.83203125" style="348" customWidth="1"/>
    <col min="2070" max="2077" width="0" style="348" hidden="1" customWidth="1"/>
    <col min="2078" max="2078" width="5.5" style="348" bestFit="1" customWidth="1"/>
    <col min="2079" max="2079" width="5.58203125" style="348" customWidth="1"/>
    <col min="2080" max="2081" width="5.33203125" style="348" customWidth="1"/>
    <col min="2082" max="2084" width="5.58203125" style="348" customWidth="1"/>
    <col min="2085" max="2086" width="0" style="348" hidden="1" customWidth="1"/>
    <col min="2087" max="2087" width="19.83203125" style="348" customWidth="1"/>
    <col min="2088" max="2311" width="7.83203125" style="348"/>
    <col min="2312" max="2312" width="3.83203125" style="348" customWidth="1"/>
    <col min="2313" max="2313" width="6.08203125" style="348" bestFit="1" customWidth="1"/>
    <col min="2314" max="2314" width="14.83203125" style="348" bestFit="1" customWidth="1"/>
    <col min="2315" max="2315" width="12.58203125" style="348" customWidth="1"/>
    <col min="2316" max="2316" width="13.08203125" style="348" customWidth="1"/>
    <col min="2317" max="2318" width="4.5" style="348" customWidth="1"/>
    <col min="2319" max="2319" width="0" style="348" hidden="1" customWidth="1"/>
    <col min="2320" max="2320" width="19.58203125" style="348" customWidth="1"/>
    <col min="2321" max="2321" width="0" style="348" hidden="1" customWidth="1"/>
    <col min="2322" max="2322" width="8.58203125" style="348" customWidth="1"/>
    <col min="2323" max="2324" width="0" style="348" hidden="1" customWidth="1"/>
    <col min="2325" max="2325" width="14.83203125" style="348" customWidth="1"/>
    <col min="2326" max="2333" width="0" style="348" hidden="1" customWidth="1"/>
    <col min="2334" max="2334" width="5.5" style="348" bestFit="1" customWidth="1"/>
    <col min="2335" max="2335" width="5.58203125" style="348" customWidth="1"/>
    <col min="2336" max="2337" width="5.33203125" style="348" customWidth="1"/>
    <col min="2338" max="2340" width="5.58203125" style="348" customWidth="1"/>
    <col min="2341" max="2342" width="0" style="348" hidden="1" customWidth="1"/>
    <col min="2343" max="2343" width="19.83203125" style="348" customWidth="1"/>
    <col min="2344" max="2567" width="7.83203125" style="348"/>
    <col min="2568" max="2568" width="3.83203125" style="348" customWidth="1"/>
    <col min="2569" max="2569" width="6.08203125" style="348" bestFit="1" customWidth="1"/>
    <col min="2570" max="2570" width="14.83203125" style="348" bestFit="1" customWidth="1"/>
    <col min="2571" max="2571" width="12.58203125" style="348" customWidth="1"/>
    <col min="2572" max="2572" width="13.08203125" style="348" customWidth="1"/>
    <col min="2573" max="2574" width="4.5" style="348" customWidth="1"/>
    <col min="2575" max="2575" width="0" style="348" hidden="1" customWidth="1"/>
    <col min="2576" max="2576" width="19.58203125" style="348" customWidth="1"/>
    <col min="2577" max="2577" width="0" style="348" hidden="1" customWidth="1"/>
    <col min="2578" max="2578" width="8.58203125" style="348" customWidth="1"/>
    <col min="2579" max="2580" width="0" style="348" hidden="1" customWidth="1"/>
    <col min="2581" max="2581" width="14.83203125" style="348" customWidth="1"/>
    <col min="2582" max="2589" width="0" style="348" hidden="1" customWidth="1"/>
    <col min="2590" max="2590" width="5.5" style="348" bestFit="1" customWidth="1"/>
    <col min="2591" max="2591" width="5.58203125" style="348" customWidth="1"/>
    <col min="2592" max="2593" width="5.33203125" style="348" customWidth="1"/>
    <col min="2594" max="2596" width="5.58203125" style="348" customWidth="1"/>
    <col min="2597" max="2598" width="0" style="348" hidden="1" customWidth="1"/>
    <col min="2599" max="2599" width="19.83203125" style="348" customWidth="1"/>
    <col min="2600" max="2823" width="7.83203125" style="348"/>
    <col min="2824" max="2824" width="3.83203125" style="348" customWidth="1"/>
    <col min="2825" max="2825" width="6.08203125" style="348" bestFit="1" customWidth="1"/>
    <col min="2826" max="2826" width="14.83203125" style="348" bestFit="1" customWidth="1"/>
    <col min="2827" max="2827" width="12.58203125" style="348" customWidth="1"/>
    <col min="2828" max="2828" width="13.08203125" style="348" customWidth="1"/>
    <col min="2829" max="2830" width="4.5" style="348" customWidth="1"/>
    <col min="2831" max="2831" width="0" style="348" hidden="1" customWidth="1"/>
    <col min="2832" max="2832" width="19.58203125" style="348" customWidth="1"/>
    <col min="2833" max="2833" width="0" style="348" hidden="1" customWidth="1"/>
    <col min="2834" max="2834" width="8.58203125" style="348" customWidth="1"/>
    <col min="2835" max="2836" width="0" style="348" hidden="1" customWidth="1"/>
    <col min="2837" max="2837" width="14.83203125" style="348" customWidth="1"/>
    <col min="2838" max="2845" width="0" style="348" hidden="1" customWidth="1"/>
    <col min="2846" max="2846" width="5.5" style="348" bestFit="1" customWidth="1"/>
    <col min="2847" max="2847" width="5.58203125" style="348" customWidth="1"/>
    <col min="2848" max="2849" width="5.33203125" style="348" customWidth="1"/>
    <col min="2850" max="2852" width="5.58203125" style="348" customWidth="1"/>
    <col min="2853" max="2854" width="0" style="348" hidden="1" customWidth="1"/>
    <col min="2855" max="2855" width="19.83203125" style="348" customWidth="1"/>
    <col min="2856" max="3079" width="7.83203125" style="348"/>
    <col min="3080" max="3080" width="3.83203125" style="348" customWidth="1"/>
    <col min="3081" max="3081" width="6.08203125" style="348" bestFit="1" customWidth="1"/>
    <col min="3082" max="3082" width="14.83203125" style="348" bestFit="1" customWidth="1"/>
    <col min="3083" max="3083" width="12.58203125" style="348" customWidth="1"/>
    <col min="3084" max="3084" width="13.08203125" style="348" customWidth="1"/>
    <col min="3085" max="3086" width="4.5" style="348" customWidth="1"/>
    <col min="3087" max="3087" width="0" style="348" hidden="1" customWidth="1"/>
    <col min="3088" max="3088" width="19.58203125" style="348" customWidth="1"/>
    <col min="3089" max="3089" width="0" style="348" hidden="1" customWidth="1"/>
    <col min="3090" max="3090" width="8.58203125" style="348" customWidth="1"/>
    <col min="3091" max="3092" width="0" style="348" hidden="1" customWidth="1"/>
    <col min="3093" max="3093" width="14.83203125" style="348" customWidth="1"/>
    <col min="3094" max="3101" width="0" style="348" hidden="1" customWidth="1"/>
    <col min="3102" max="3102" width="5.5" style="348" bestFit="1" customWidth="1"/>
    <col min="3103" max="3103" width="5.58203125" style="348" customWidth="1"/>
    <col min="3104" max="3105" width="5.33203125" style="348" customWidth="1"/>
    <col min="3106" max="3108" width="5.58203125" style="348" customWidth="1"/>
    <col min="3109" max="3110" width="0" style="348" hidden="1" customWidth="1"/>
    <col min="3111" max="3111" width="19.83203125" style="348" customWidth="1"/>
    <col min="3112" max="3335" width="7.83203125" style="348"/>
    <col min="3336" max="3336" width="3.83203125" style="348" customWidth="1"/>
    <col min="3337" max="3337" width="6.08203125" style="348" bestFit="1" customWidth="1"/>
    <col min="3338" max="3338" width="14.83203125" style="348" bestFit="1" customWidth="1"/>
    <col min="3339" max="3339" width="12.58203125" style="348" customWidth="1"/>
    <col min="3340" max="3340" width="13.08203125" style="348" customWidth="1"/>
    <col min="3341" max="3342" width="4.5" style="348" customWidth="1"/>
    <col min="3343" max="3343" width="0" style="348" hidden="1" customWidth="1"/>
    <col min="3344" max="3344" width="19.58203125" style="348" customWidth="1"/>
    <col min="3345" max="3345" width="0" style="348" hidden="1" customWidth="1"/>
    <col min="3346" max="3346" width="8.58203125" style="348" customWidth="1"/>
    <col min="3347" max="3348" width="0" style="348" hidden="1" customWidth="1"/>
    <col min="3349" max="3349" width="14.83203125" style="348" customWidth="1"/>
    <col min="3350" max="3357" width="0" style="348" hidden="1" customWidth="1"/>
    <col min="3358" max="3358" width="5.5" style="348" bestFit="1" customWidth="1"/>
    <col min="3359" max="3359" width="5.58203125" style="348" customWidth="1"/>
    <col min="3360" max="3361" width="5.33203125" style="348" customWidth="1"/>
    <col min="3362" max="3364" width="5.58203125" style="348" customWidth="1"/>
    <col min="3365" max="3366" width="0" style="348" hidden="1" customWidth="1"/>
    <col min="3367" max="3367" width="19.83203125" style="348" customWidth="1"/>
    <col min="3368" max="3591" width="7.83203125" style="348"/>
    <col min="3592" max="3592" width="3.83203125" style="348" customWidth="1"/>
    <col min="3593" max="3593" width="6.08203125" style="348" bestFit="1" customWidth="1"/>
    <col min="3594" max="3594" width="14.83203125" style="348" bestFit="1" customWidth="1"/>
    <col min="3595" max="3595" width="12.58203125" style="348" customWidth="1"/>
    <col min="3596" max="3596" width="13.08203125" style="348" customWidth="1"/>
    <col min="3597" max="3598" width="4.5" style="348" customWidth="1"/>
    <col min="3599" max="3599" width="0" style="348" hidden="1" customWidth="1"/>
    <col min="3600" max="3600" width="19.58203125" style="348" customWidth="1"/>
    <col min="3601" max="3601" width="0" style="348" hidden="1" customWidth="1"/>
    <col min="3602" max="3602" width="8.58203125" style="348" customWidth="1"/>
    <col min="3603" max="3604" width="0" style="348" hidden="1" customWidth="1"/>
    <col min="3605" max="3605" width="14.83203125" style="348" customWidth="1"/>
    <col min="3606" max="3613" width="0" style="348" hidden="1" customWidth="1"/>
    <col min="3614" max="3614" width="5.5" style="348" bestFit="1" customWidth="1"/>
    <col min="3615" max="3615" width="5.58203125" style="348" customWidth="1"/>
    <col min="3616" max="3617" width="5.33203125" style="348" customWidth="1"/>
    <col min="3618" max="3620" width="5.58203125" style="348" customWidth="1"/>
    <col min="3621" max="3622" width="0" style="348" hidden="1" customWidth="1"/>
    <col min="3623" max="3623" width="19.83203125" style="348" customWidth="1"/>
    <col min="3624" max="3847" width="7.83203125" style="348"/>
    <col min="3848" max="3848" width="3.83203125" style="348" customWidth="1"/>
    <col min="3849" max="3849" width="6.08203125" style="348" bestFit="1" customWidth="1"/>
    <col min="3850" max="3850" width="14.83203125" style="348" bestFit="1" customWidth="1"/>
    <col min="3851" max="3851" width="12.58203125" style="348" customWidth="1"/>
    <col min="3852" max="3852" width="13.08203125" style="348" customWidth="1"/>
    <col min="3853" max="3854" width="4.5" style="348" customWidth="1"/>
    <col min="3855" max="3855" width="0" style="348" hidden="1" customWidth="1"/>
    <col min="3856" max="3856" width="19.58203125" style="348" customWidth="1"/>
    <col min="3857" max="3857" width="0" style="348" hidden="1" customWidth="1"/>
    <col min="3858" max="3858" width="8.58203125" style="348" customWidth="1"/>
    <col min="3859" max="3860" width="0" style="348" hidden="1" customWidth="1"/>
    <col min="3861" max="3861" width="14.83203125" style="348" customWidth="1"/>
    <col min="3862" max="3869" width="0" style="348" hidden="1" customWidth="1"/>
    <col min="3870" max="3870" width="5.5" style="348" bestFit="1" customWidth="1"/>
    <col min="3871" max="3871" width="5.58203125" style="348" customWidth="1"/>
    <col min="3872" max="3873" width="5.33203125" style="348" customWidth="1"/>
    <col min="3874" max="3876" width="5.58203125" style="348" customWidth="1"/>
    <col min="3877" max="3878" width="0" style="348" hidden="1" customWidth="1"/>
    <col min="3879" max="3879" width="19.83203125" style="348" customWidth="1"/>
    <col min="3880" max="4103" width="7.83203125" style="348"/>
    <col min="4104" max="4104" width="3.83203125" style="348" customWidth="1"/>
    <col min="4105" max="4105" width="6.08203125" style="348" bestFit="1" customWidth="1"/>
    <col min="4106" max="4106" width="14.83203125" style="348" bestFit="1" customWidth="1"/>
    <col min="4107" max="4107" width="12.58203125" style="348" customWidth="1"/>
    <col min="4108" max="4108" width="13.08203125" style="348" customWidth="1"/>
    <col min="4109" max="4110" width="4.5" style="348" customWidth="1"/>
    <col min="4111" max="4111" width="0" style="348" hidden="1" customWidth="1"/>
    <col min="4112" max="4112" width="19.58203125" style="348" customWidth="1"/>
    <col min="4113" max="4113" width="0" style="348" hidden="1" customWidth="1"/>
    <col min="4114" max="4114" width="8.58203125" style="348" customWidth="1"/>
    <col min="4115" max="4116" width="0" style="348" hidden="1" customWidth="1"/>
    <col min="4117" max="4117" width="14.83203125" style="348" customWidth="1"/>
    <col min="4118" max="4125" width="0" style="348" hidden="1" customWidth="1"/>
    <col min="4126" max="4126" width="5.5" style="348" bestFit="1" customWidth="1"/>
    <col min="4127" max="4127" width="5.58203125" style="348" customWidth="1"/>
    <col min="4128" max="4129" width="5.33203125" style="348" customWidth="1"/>
    <col min="4130" max="4132" width="5.58203125" style="348" customWidth="1"/>
    <col min="4133" max="4134" width="0" style="348" hidden="1" customWidth="1"/>
    <col min="4135" max="4135" width="19.83203125" style="348" customWidth="1"/>
    <col min="4136" max="4359" width="7.83203125" style="348"/>
    <col min="4360" max="4360" width="3.83203125" style="348" customWidth="1"/>
    <col min="4361" max="4361" width="6.08203125" style="348" bestFit="1" customWidth="1"/>
    <col min="4362" max="4362" width="14.83203125" style="348" bestFit="1" customWidth="1"/>
    <col min="4363" max="4363" width="12.58203125" style="348" customWidth="1"/>
    <col min="4364" max="4364" width="13.08203125" style="348" customWidth="1"/>
    <col min="4365" max="4366" width="4.5" style="348" customWidth="1"/>
    <col min="4367" max="4367" width="0" style="348" hidden="1" customWidth="1"/>
    <col min="4368" max="4368" width="19.58203125" style="348" customWidth="1"/>
    <col min="4369" max="4369" width="0" style="348" hidden="1" customWidth="1"/>
    <col min="4370" max="4370" width="8.58203125" style="348" customWidth="1"/>
    <col min="4371" max="4372" width="0" style="348" hidden="1" customWidth="1"/>
    <col min="4373" max="4373" width="14.83203125" style="348" customWidth="1"/>
    <col min="4374" max="4381" width="0" style="348" hidden="1" customWidth="1"/>
    <col min="4382" max="4382" width="5.5" style="348" bestFit="1" customWidth="1"/>
    <col min="4383" max="4383" width="5.58203125" style="348" customWidth="1"/>
    <col min="4384" max="4385" width="5.33203125" style="348" customWidth="1"/>
    <col min="4386" max="4388" width="5.58203125" style="348" customWidth="1"/>
    <col min="4389" max="4390" width="0" style="348" hidden="1" customWidth="1"/>
    <col min="4391" max="4391" width="19.83203125" style="348" customWidth="1"/>
    <col min="4392" max="4615" width="7.83203125" style="348"/>
    <col min="4616" max="4616" width="3.83203125" style="348" customWidth="1"/>
    <col min="4617" max="4617" width="6.08203125" style="348" bestFit="1" customWidth="1"/>
    <col min="4618" max="4618" width="14.83203125" style="348" bestFit="1" customWidth="1"/>
    <col min="4619" max="4619" width="12.58203125" style="348" customWidth="1"/>
    <col min="4620" max="4620" width="13.08203125" style="348" customWidth="1"/>
    <col min="4621" max="4622" width="4.5" style="348" customWidth="1"/>
    <col min="4623" max="4623" width="0" style="348" hidden="1" customWidth="1"/>
    <col min="4624" max="4624" width="19.58203125" style="348" customWidth="1"/>
    <col min="4625" max="4625" width="0" style="348" hidden="1" customWidth="1"/>
    <col min="4626" max="4626" width="8.58203125" style="348" customWidth="1"/>
    <col min="4627" max="4628" width="0" style="348" hidden="1" customWidth="1"/>
    <col min="4629" max="4629" width="14.83203125" style="348" customWidth="1"/>
    <col min="4630" max="4637" width="0" style="348" hidden="1" customWidth="1"/>
    <col min="4638" max="4638" width="5.5" style="348" bestFit="1" customWidth="1"/>
    <col min="4639" max="4639" width="5.58203125" style="348" customWidth="1"/>
    <col min="4640" max="4641" width="5.33203125" style="348" customWidth="1"/>
    <col min="4642" max="4644" width="5.58203125" style="348" customWidth="1"/>
    <col min="4645" max="4646" width="0" style="348" hidden="1" customWidth="1"/>
    <col min="4647" max="4647" width="19.83203125" style="348" customWidth="1"/>
    <col min="4648" max="4871" width="7.83203125" style="348"/>
    <col min="4872" max="4872" width="3.83203125" style="348" customWidth="1"/>
    <col min="4873" max="4873" width="6.08203125" style="348" bestFit="1" customWidth="1"/>
    <col min="4874" max="4874" width="14.83203125" style="348" bestFit="1" customWidth="1"/>
    <col min="4875" max="4875" width="12.58203125" style="348" customWidth="1"/>
    <col min="4876" max="4876" width="13.08203125" style="348" customWidth="1"/>
    <col min="4877" max="4878" width="4.5" style="348" customWidth="1"/>
    <col min="4879" max="4879" width="0" style="348" hidden="1" customWidth="1"/>
    <col min="4880" max="4880" width="19.58203125" style="348" customWidth="1"/>
    <col min="4881" max="4881" width="0" style="348" hidden="1" customWidth="1"/>
    <col min="4882" max="4882" width="8.58203125" style="348" customWidth="1"/>
    <col min="4883" max="4884" width="0" style="348" hidden="1" customWidth="1"/>
    <col min="4885" max="4885" width="14.83203125" style="348" customWidth="1"/>
    <col min="4886" max="4893" width="0" style="348" hidden="1" customWidth="1"/>
    <col min="4894" max="4894" width="5.5" style="348" bestFit="1" customWidth="1"/>
    <col min="4895" max="4895" width="5.58203125" style="348" customWidth="1"/>
    <col min="4896" max="4897" width="5.33203125" style="348" customWidth="1"/>
    <col min="4898" max="4900" width="5.58203125" style="348" customWidth="1"/>
    <col min="4901" max="4902" width="0" style="348" hidden="1" customWidth="1"/>
    <col min="4903" max="4903" width="19.83203125" style="348" customWidth="1"/>
    <col min="4904" max="5127" width="7.83203125" style="348"/>
    <col min="5128" max="5128" width="3.83203125" style="348" customWidth="1"/>
    <col min="5129" max="5129" width="6.08203125" style="348" bestFit="1" customWidth="1"/>
    <col min="5130" max="5130" width="14.83203125" style="348" bestFit="1" customWidth="1"/>
    <col min="5131" max="5131" width="12.58203125" style="348" customWidth="1"/>
    <col min="5132" max="5132" width="13.08203125" style="348" customWidth="1"/>
    <col min="5133" max="5134" width="4.5" style="348" customWidth="1"/>
    <col min="5135" max="5135" width="0" style="348" hidden="1" customWidth="1"/>
    <col min="5136" max="5136" width="19.58203125" style="348" customWidth="1"/>
    <col min="5137" max="5137" width="0" style="348" hidden="1" customWidth="1"/>
    <col min="5138" max="5138" width="8.58203125" style="348" customWidth="1"/>
    <col min="5139" max="5140" width="0" style="348" hidden="1" customWidth="1"/>
    <col min="5141" max="5141" width="14.83203125" style="348" customWidth="1"/>
    <col min="5142" max="5149" width="0" style="348" hidden="1" customWidth="1"/>
    <col min="5150" max="5150" width="5.5" style="348" bestFit="1" customWidth="1"/>
    <col min="5151" max="5151" width="5.58203125" style="348" customWidth="1"/>
    <col min="5152" max="5153" width="5.33203125" style="348" customWidth="1"/>
    <col min="5154" max="5156" width="5.58203125" style="348" customWidth="1"/>
    <col min="5157" max="5158" width="0" style="348" hidden="1" customWidth="1"/>
    <col min="5159" max="5159" width="19.83203125" style="348" customWidth="1"/>
    <col min="5160" max="5383" width="7.83203125" style="348"/>
    <col min="5384" max="5384" width="3.83203125" style="348" customWidth="1"/>
    <col min="5385" max="5385" width="6.08203125" style="348" bestFit="1" customWidth="1"/>
    <col min="5386" max="5386" width="14.83203125" style="348" bestFit="1" customWidth="1"/>
    <col min="5387" max="5387" width="12.58203125" style="348" customWidth="1"/>
    <col min="5388" max="5388" width="13.08203125" style="348" customWidth="1"/>
    <col min="5389" max="5390" width="4.5" style="348" customWidth="1"/>
    <col min="5391" max="5391" width="0" style="348" hidden="1" customWidth="1"/>
    <col min="5392" max="5392" width="19.58203125" style="348" customWidth="1"/>
    <col min="5393" max="5393" width="0" style="348" hidden="1" customWidth="1"/>
    <col min="5394" max="5394" width="8.58203125" style="348" customWidth="1"/>
    <col min="5395" max="5396" width="0" style="348" hidden="1" customWidth="1"/>
    <col min="5397" max="5397" width="14.83203125" style="348" customWidth="1"/>
    <col min="5398" max="5405" width="0" style="348" hidden="1" customWidth="1"/>
    <col min="5406" max="5406" width="5.5" style="348" bestFit="1" customWidth="1"/>
    <col min="5407" max="5407" width="5.58203125" style="348" customWidth="1"/>
    <col min="5408" max="5409" width="5.33203125" style="348" customWidth="1"/>
    <col min="5410" max="5412" width="5.58203125" style="348" customWidth="1"/>
    <col min="5413" max="5414" width="0" style="348" hidden="1" customWidth="1"/>
    <col min="5415" max="5415" width="19.83203125" style="348" customWidth="1"/>
    <col min="5416" max="5639" width="7.83203125" style="348"/>
    <col min="5640" max="5640" width="3.83203125" style="348" customWidth="1"/>
    <col min="5641" max="5641" width="6.08203125" style="348" bestFit="1" customWidth="1"/>
    <col min="5642" max="5642" width="14.83203125" style="348" bestFit="1" customWidth="1"/>
    <col min="5643" max="5643" width="12.58203125" style="348" customWidth="1"/>
    <col min="5644" max="5644" width="13.08203125" style="348" customWidth="1"/>
    <col min="5645" max="5646" width="4.5" style="348" customWidth="1"/>
    <col min="5647" max="5647" width="0" style="348" hidden="1" customWidth="1"/>
    <col min="5648" max="5648" width="19.58203125" style="348" customWidth="1"/>
    <col min="5649" max="5649" width="0" style="348" hidden="1" customWidth="1"/>
    <col min="5650" max="5650" width="8.58203125" style="348" customWidth="1"/>
    <col min="5651" max="5652" width="0" style="348" hidden="1" customWidth="1"/>
    <col min="5653" max="5653" width="14.83203125" style="348" customWidth="1"/>
    <col min="5654" max="5661" width="0" style="348" hidden="1" customWidth="1"/>
    <col min="5662" max="5662" width="5.5" style="348" bestFit="1" customWidth="1"/>
    <col min="5663" max="5663" width="5.58203125" style="348" customWidth="1"/>
    <col min="5664" max="5665" width="5.33203125" style="348" customWidth="1"/>
    <col min="5666" max="5668" width="5.58203125" style="348" customWidth="1"/>
    <col min="5669" max="5670" width="0" style="348" hidden="1" customWidth="1"/>
    <col min="5671" max="5671" width="19.83203125" style="348" customWidth="1"/>
    <col min="5672" max="5895" width="7.83203125" style="348"/>
    <col min="5896" max="5896" width="3.83203125" style="348" customWidth="1"/>
    <col min="5897" max="5897" width="6.08203125" style="348" bestFit="1" customWidth="1"/>
    <col min="5898" max="5898" width="14.83203125" style="348" bestFit="1" customWidth="1"/>
    <col min="5899" max="5899" width="12.58203125" style="348" customWidth="1"/>
    <col min="5900" max="5900" width="13.08203125" style="348" customWidth="1"/>
    <col min="5901" max="5902" width="4.5" style="348" customWidth="1"/>
    <col min="5903" max="5903" width="0" style="348" hidden="1" customWidth="1"/>
    <col min="5904" max="5904" width="19.58203125" style="348" customWidth="1"/>
    <col min="5905" max="5905" width="0" style="348" hidden="1" customWidth="1"/>
    <col min="5906" max="5906" width="8.58203125" style="348" customWidth="1"/>
    <col min="5907" max="5908" width="0" style="348" hidden="1" customWidth="1"/>
    <col min="5909" max="5909" width="14.83203125" style="348" customWidth="1"/>
    <col min="5910" max="5917" width="0" style="348" hidden="1" customWidth="1"/>
    <col min="5918" max="5918" width="5.5" style="348" bestFit="1" customWidth="1"/>
    <col min="5919" max="5919" width="5.58203125" style="348" customWidth="1"/>
    <col min="5920" max="5921" width="5.33203125" style="348" customWidth="1"/>
    <col min="5922" max="5924" width="5.58203125" style="348" customWidth="1"/>
    <col min="5925" max="5926" width="0" style="348" hidden="1" customWidth="1"/>
    <col min="5927" max="5927" width="19.83203125" style="348" customWidth="1"/>
    <col min="5928" max="6151" width="7.83203125" style="348"/>
    <col min="6152" max="6152" width="3.83203125" style="348" customWidth="1"/>
    <col min="6153" max="6153" width="6.08203125" style="348" bestFit="1" customWidth="1"/>
    <col min="6154" max="6154" width="14.83203125" style="348" bestFit="1" customWidth="1"/>
    <col min="6155" max="6155" width="12.58203125" style="348" customWidth="1"/>
    <col min="6156" max="6156" width="13.08203125" style="348" customWidth="1"/>
    <col min="6157" max="6158" width="4.5" style="348" customWidth="1"/>
    <col min="6159" max="6159" width="0" style="348" hidden="1" customWidth="1"/>
    <col min="6160" max="6160" width="19.58203125" style="348" customWidth="1"/>
    <col min="6161" max="6161" width="0" style="348" hidden="1" customWidth="1"/>
    <col min="6162" max="6162" width="8.58203125" style="348" customWidth="1"/>
    <col min="6163" max="6164" width="0" style="348" hidden="1" customWidth="1"/>
    <col min="6165" max="6165" width="14.83203125" style="348" customWidth="1"/>
    <col min="6166" max="6173" width="0" style="348" hidden="1" customWidth="1"/>
    <col min="6174" max="6174" width="5.5" style="348" bestFit="1" customWidth="1"/>
    <col min="6175" max="6175" width="5.58203125" style="348" customWidth="1"/>
    <col min="6176" max="6177" width="5.33203125" style="348" customWidth="1"/>
    <col min="6178" max="6180" width="5.58203125" style="348" customWidth="1"/>
    <col min="6181" max="6182" width="0" style="348" hidden="1" customWidth="1"/>
    <col min="6183" max="6183" width="19.83203125" style="348" customWidth="1"/>
    <col min="6184" max="6407" width="7.83203125" style="348"/>
    <col min="6408" max="6408" width="3.83203125" style="348" customWidth="1"/>
    <col min="6409" max="6409" width="6.08203125" style="348" bestFit="1" customWidth="1"/>
    <col min="6410" max="6410" width="14.83203125" style="348" bestFit="1" customWidth="1"/>
    <col min="6411" max="6411" width="12.58203125" style="348" customWidth="1"/>
    <col min="6412" max="6412" width="13.08203125" style="348" customWidth="1"/>
    <col min="6413" max="6414" width="4.5" style="348" customWidth="1"/>
    <col min="6415" max="6415" width="0" style="348" hidden="1" customWidth="1"/>
    <col min="6416" max="6416" width="19.58203125" style="348" customWidth="1"/>
    <col min="6417" max="6417" width="0" style="348" hidden="1" customWidth="1"/>
    <col min="6418" max="6418" width="8.58203125" style="348" customWidth="1"/>
    <col min="6419" max="6420" width="0" style="348" hidden="1" customWidth="1"/>
    <col min="6421" max="6421" width="14.83203125" style="348" customWidth="1"/>
    <col min="6422" max="6429" width="0" style="348" hidden="1" customWidth="1"/>
    <col min="6430" max="6430" width="5.5" style="348" bestFit="1" customWidth="1"/>
    <col min="6431" max="6431" width="5.58203125" style="348" customWidth="1"/>
    <col min="6432" max="6433" width="5.33203125" style="348" customWidth="1"/>
    <col min="6434" max="6436" width="5.58203125" style="348" customWidth="1"/>
    <col min="6437" max="6438" width="0" style="348" hidden="1" customWidth="1"/>
    <col min="6439" max="6439" width="19.83203125" style="348" customWidth="1"/>
    <col min="6440" max="6663" width="7.83203125" style="348"/>
    <col min="6664" max="6664" width="3.83203125" style="348" customWidth="1"/>
    <col min="6665" max="6665" width="6.08203125" style="348" bestFit="1" customWidth="1"/>
    <col min="6666" max="6666" width="14.83203125" style="348" bestFit="1" customWidth="1"/>
    <col min="6667" max="6667" width="12.58203125" style="348" customWidth="1"/>
    <col min="6668" max="6668" width="13.08203125" style="348" customWidth="1"/>
    <col min="6669" max="6670" width="4.5" style="348" customWidth="1"/>
    <col min="6671" max="6671" width="0" style="348" hidden="1" customWidth="1"/>
    <col min="6672" max="6672" width="19.58203125" style="348" customWidth="1"/>
    <col min="6673" max="6673" width="0" style="348" hidden="1" customWidth="1"/>
    <col min="6674" max="6674" width="8.58203125" style="348" customWidth="1"/>
    <col min="6675" max="6676" width="0" style="348" hidden="1" customWidth="1"/>
    <col min="6677" max="6677" width="14.83203125" style="348" customWidth="1"/>
    <col min="6678" max="6685" width="0" style="348" hidden="1" customWidth="1"/>
    <col min="6686" max="6686" width="5.5" style="348" bestFit="1" customWidth="1"/>
    <col min="6687" max="6687" width="5.58203125" style="348" customWidth="1"/>
    <col min="6688" max="6689" width="5.33203125" style="348" customWidth="1"/>
    <col min="6690" max="6692" width="5.58203125" style="348" customWidth="1"/>
    <col min="6693" max="6694" width="0" style="348" hidden="1" customWidth="1"/>
    <col min="6695" max="6695" width="19.83203125" style="348" customWidth="1"/>
    <col min="6696" max="6919" width="7.83203125" style="348"/>
    <col min="6920" max="6920" width="3.83203125" style="348" customWidth="1"/>
    <col min="6921" max="6921" width="6.08203125" style="348" bestFit="1" customWidth="1"/>
    <col min="6922" max="6922" width="14.83203125" style="348" bestFit="1" customWidth="1"/>
    <col min="6923" max="6923" width="12.58203125" style="348" customWidth="1"/>
    <col min="6924" max="6924" width="13.08203125" style="348" customWidth="1"/>
    <col min="6925" max="6926" width="4.5" style="348" customWidth="1"/>
    <col min="6927" max="6927" width="0" style="348" hidden="1" customWidth="1"/>
    <col min="6928" max="6928" width="19.58203125" style="348" customWidth="1"/>
    <col min="6929" max="6929" width="0" style="348" hidden="1" customWidth="1"/>
    <col min="6930" max="6930" width="8.58203125" style="348" customWidth="1"/>
    <col min="6931" max="6932" width="0" style="348" hidden="1" customWidth="1"/>
    <col min="6933" max="6933" width="14.83203125" style="348" customWidth="1"/>
    <col min="6934" max="6941" width="0" style="348" hidden="1" customWidth="1"/>
    <col min="6942" max="6942" width="5.5" style="348" bestFit="1" customWidth="1"/>
    <col min="6943" max="6943" width="5.58203125" style="348" customWidth="1"/>
    <col min="6944" max="6945" width="5.33203125" style="348" customWidth="1"/>
    <col min="6946" max="6948" width="5.58203125" style="348" customWidth="1"/>
    <col min="6949" max="6950" width="0" style="348" hidden="1" customWidth="1"/>
    <col min="6951" max="6951" width="19.83203125" style="348" customWidth="1"/>
    <col min="6952" max="7175" width="7.83203125" style="348"/>
    <col min="7176" max="7176" width="3.83203125" style="348" customWidth="1"/>
    <col min="7177" max="7177" width="6.08203125" style="348" bestFit="1" customWidth="1"/>
    <col min="7178" max="7178" width="14.83203125" style="348" bestFit="1" customWidth="1"/>
    <col min="7179" max="7179" width="12.58203125" style="348" customWidth="1"/>
    <col min="7180" max="7180" width="13.08203125" style="348" customWidth="1"/>
    <col min="7181" max="7182" width="4.5" style="348" customWidth="1"/>
    <col min="7183" max="7183" width="0" style="348" hidden="1" customWidth="1"/>
    <col min="7184" max="7184" width="19.58203125" style="348" customWidth="1"/>
    <col min="7185" max="7185" width="0" style="348" hidden="1" customWidth="1"/>
    <col min="7186" max="7186" width="8.58203125" style="348" customWidth="1"/>
    <col min="7187" max="7188" width="0" style="348" hidden="1" customWidth="1"/>
    <col min="7189" max="7189" width="14.83203125" style="348" customWidth="1"/>
    <col min="7190" max="7197" width="0" style="348" hidden="1" customWidth="1"/>
    <col min="7198" max="7198" width="5.5" style="348" bestFit="1" customWidth="1"/>
    <col min="7199" max="7199" width="5.58203125" style="348" customWidth="1"/>
    <col min="7200" max="7201" width="5.33203125" style="348" customWidth="1"/>
    <col min="7202" max="7204" width="5.58203125" style="348" customWidth="1"/>
    <col min="7205" max="7206" width="0" style="348" hidden="1" customWidth="1"/>
    <col min="7207" max="7207" width="19.83203125" style="348" customWidth="1"/>
    <col min="7208" max="7431" width="7.83203125" style="348"/>
    <col min="7432" max="7432" width="3.83203125" style="348" customWidth="1"/>
    <col min="7433" max="7433" width="6.08203125" style="348" bestFit="1" customWidth="1"/>
    <col min="7434" max="7434" width="14.83203125" style="348" bestFit="1" customWidth="1"/>
    <col min="7435" max="7435" width="12.58203125" style="348" customWidth="1"/>
    <col min="7436" max="7436" width="13.08203125" style="348" customWidth="1"/>
    <col min="7437" max="7438" width="4.5" style="348" customWidth="1"/>
    <col min="7439" max="7439" width="0" style="348" hidden="1" customWidth="1"/>
    <col min="7440" max="7440" width="19.58203125" style="348" customWidth="1"/>
    <col min="7441" max="7441" width="0" style="348" hidden="1" customWidth="1"/>
    <col min="7442" max="7442" width="8.58203125" style="348" customWidth="1"/>
    <col min="7443" max="7444" width="0" style="348" hidden="1" customWidth="1"/>
    <col min="7445" max="7445" width="14.83203125" style="348" customWidth="1"/>
    <col min="7446" max="7453" width="0" style="348" hidden="1" customWidth="1"/>
    <col min="7454" max="7454" width="5.5" style="348" bestFit="1" customWidth="1"/>
    <col min="7455" max="7455" width="5.58203125" style="348" customWidth="1"/>
    <col min="7456" max="7457" width="5.33203125" style="348" customWidth="1"/>
    <col min="7458" max="7460" width="5.58203125" style="348" customWidth="1"/>
    <col min="7461" max="7462" width="0" style="348" hidden="1" customWidth="1"/>
    <col min="7463" max="7463" width="19.83203125" style="348" customWidth="1"/>
    <col min="7464" max="7687" width="7.83203125" style="348"/>
    <col min="7688" max="7688" width="3.83203125" style="348" customWidth="1"/>
    <col min="7689" max="7689" width="6.08203125" style="348" bestFit="1" customWidth="1"/>
    <col min="7690" max="7690" width="14.83203125" style="348" bestFit="1" customWidth="1"/>
    <col min="7691" max="7691" width="12.58203125" style="348" customWidth="1"/>
    <col min="7692" max="7692" width="13.08203125" style="348" customWidth="1"/>
    <col min="7693" max="7694" width="4.5" style="348" customWidth="1"/>
    <col min="7695" max="7695" width="0" style="348" hidden="1" customWidth="1"/>
    <col min="7696" max="7696" width="19.58203125" style="348" customWidth="1"/>
    <col min="7697" max="7697" width="0" style="348" hidden="1" customWidth="1"/>
    <col min="7698" max="7698" width="8.58203125" style="348" customWidth="1"/>
    <col min="7699" max="7700" width="0" style="348" hidden="1" customWidth="1"/>
    <col min="7701" max="7701" width="14.83203125" style="348" customWidth="1"/>
    <col min="7702" max="7709" width="0" style="348" hidden="1" customWidth="1"/>
    <col min="7710" max="7710" width="5.5" style="348" bestFit="1" customWidth="1"/>
    <col min="7711" max="7711" width="5.58203125" style="348" customWidth="1"/>
    <col min="7712" max="7713" width="5.33203125" style="348" customWidth="1"/>
    <col min="7714" max="7716" width="5.58203125" style="348" customWidth="1"/>
    <col min="7717" max="7718" width="0" style="348" hidden="1" customWidth="1"/>
    <col min="7719" max="7719" width="19.83203125" style="348" customWidth="1"/>
    <col min="7720" max="7943" width="7.83203125" style="348"/>
    <col min="7944" max="7944" width="3.83203125" style="348" customWidth="1"/>
    <col min="7945" max="7945" width="6.08203125" style="348" bestFit="1" customWidth="1"/>
    <col min="7946" max="7946" width="14.83203125" style="348" bestFit="1" customWidth="1"/>
    <col min="7947" max="7947" width="12.58203125" style="348" customWidth="1"/>
    <col min="7948" max="7948" width="13.08203125" style="348" customWidth="1"/>
    <col min="7949" max="7950" width="4.5" style="348" customWidth="1"/>
    <col min="7951" max="7951" width="0" style="348" hidden="1" customWidth="1"/>
    <col min="7952" max="7952" width="19.58203125" style="348" customWidth="1"/>
    <col min="7953" max="7953" width="0" style="348" hidden="1" customWidth="1"/>
    <col min="7954" max="7954" width="8.58203125" style="348" customWidth="1"/>
    <col min="7955" max="7956" width="0" style="348" hidden="1" customWidth="1"/>
    <col min="7957" max="7957" width="14.83203125" style="348" customWidth="1"/>
    <col min="7958" max="7965" width="0" style="348" hidden="1" customWidth="1"/>
    <col min="7966" max="7966" width="5.5" style="348" bestFit="1" customWidth="1"/>
    <col min="7967" max="7967" width="5.58203125" style="348" customWidth="1"/>
    <col min="7968" max="7969" width="5.33203125" style="348" customWidth="1"/>
    <col min="7970" max="7972" width="5.58203125" style="348" customWidth="1"/>
    <col min="7973" max="7974" width="0" style="348" hidden="1" customWidth="1"/>
    <col min="7975" max="7975" width="19.83203125" style="348" customWidth="1"/>
    <col min="7976" max="8199" width="7.83203125" style="348"/>
    <col min="8200" max="8200" width="3.83203125" style="348" customWidth="1"/>
    <col min="8201" max="8201" width="6.08203125" style="348" bestFit="1" customWidth="1"/>
    <col min="8202" max="8202" width="14.83203125" style="348" bestFit="1" customWidth="1"/>
    <col min="8203" max="8203" width="12.58203125" style="348" customWidth="1"/>
    <col min="8204" max="8204" width="13.08203125" style="348" customWidth="1"/>
    <col min="8205" max="8206" width="4.5" style="348" customWidth="1"/>
    <col min="8207" max="8207" width="0" style="348" hidden="1" customWidth="1"/>
    <col min="8208" max="8208" width="19.58203125" style="348" customWidth="1"/>
    <col min="8209" max="8209" width="0" style="348" hidden="1" customWidth="1"/>
    <col min="8210" max="8210" width="8.58203125" style="348" customWidth="1"/>
    <col min="8211" max="8212" width="0" style="348" hidden="1" customWidth="1"/>
    <col min="8213" max="8213" width="14.83203125" style="348" customWidth="1"/>
    <col min="8214" max="8221" width="0" style="348" hidden="1" customWidth="1"/>
    <col min="8222" max="8222" width="5.5" style="348" bestFit="1" customWidth="1"/>
    <col min="8223" max="8223" width="5.58203125" style="348" customWidth="1"/>
    <col min="8224" max="8225" width="5.33203125" style="348" customWidth="1"/>
    <col min="8226" max="8228" width="5.58203125" style="348" customWidth="1"/>
    <col min="8229" max="8230" width="0" style="348" hidden="1" customWidth="1"/>
    <col min="8231" max="8231" width="19.83203125" style="348" customWidth="1"/>
    <col min="8232" max="8455" width="7.83203125" style="348"/>
    <col min="8456" max="8456" width="3.83203125" style="348" customWidth="1"/>
    <col min="8457" max="8457" width="6.08203125" style="348" bestFit="1" customWidth="1"/>
    <col min="8458" max="8458" width="14.83203125" style="348" bestFit="1" customWidth="1"/>
    <col min="8459" max="8459" width="12.58203125" style="348" customWidth="1"/>
    <col min="8460" max="8460" width="13.08203125" style="348" customWidth="1"/>
    <col min="8461" max="8462" width="4.5" style="348" customWidth="1"/>
    <col min="8463" max="8463" width="0" style="348" hidden="1" customWidth="1"/>
    <col min="8464" max="8464" width="19.58203125" style="348" customWidth="1"/>
    <col min="8465" max="8465" width="0" style="348" hidden="1" customWidth="1"/>
    <col min="8466" max="8466" width="8.58203125" style="348" customWidth="1"/>
    <col min="8467" max="8468" width="0" style="348" hidden="1" customWidth="1"/>
    <col min="8469" max="8469" width="14.83203125" style="348" customWidth="1"/>
    <col min="8470" max="8477" width="0" style="348" hidden="1" customWidth="1"/>
    <col min="8478" max="8478" width="5.5" style="348" bestFit="1" customWidth="1"/>
    <col min="8479" max="8479" width="5.58203125" style="348" customWidth="1"/>
    <col min="8480" max="8481" width="5.33203125" style="348" customWidth="1"/>
    <col min="8482" max="8484" width="5.58203125" style="348" customWidth="1"/>
    <col min="8485" max="8486" width="0" style="348" hidden="1" customWidth="1"/>
    <col min="8487" max="8487" width="19.83203125" style="348" customWidth="1"/>
    <col min="8488" max="8711" width="7.83203125" style="348"/>
    <col min="8712" max="8712" width="3.83203125" style="348" customWidth="1"/>
    <col min="8713" max="8713" width="6.08203125" style="348" bestFit="1" customWidth="1"/>
    <col min="8714" max="8714" width="14.83203125" style="348" bestFit="1" customWidth="1"/>
    <col min="8715" max="8715" width="12.58203125" style="348" customWidth="1"/>
    <col min="8716" max="8716" width="13.08203125" style="348" customWidth="1"/>
    <col min="8717" max="8718" width="4.5" style="348" customWidth="1"/>
    <col min="8719" max="8719" width="0" style="348" hidden="1" customWidth="1"/>
    <col min="8720" max="8720" width="19.58203125" style="348" customWidth="1"/>
    <col min="8721" max="8721" width="0" style="348" hidden="1" customWidth="1"/>
    <col min="8722" max="8722" width="8.58203125" style="348" customWidth="1"/>
    <col min="8723" max="8724" width="0" style="348" hidden="1" customWidth="1"/>
    <col min="8725" max="8725" width="14.83203125" style="348" customWidth="1"/>
    <col min="8726" max="8733" width="0" style="348" hidden="1" customWidth="1"/>
    <col min="8734" max="8734" width="5.5" style="348" bestFit="1" customWidth="1"/>
    <col min="8735" max="8735" width="5.58203125" style="348" customWidth="1"/>
    <col min="8736" max="8737" width="5.33203125" style="348" customWidth="1"/>
    <col min="8738" max="8740" width="5.58203125" style="348" customWidth="1"/>
    <col min="8741" max="8742" width="0" style="348" hidden="1" customWidth="1"/>
    <col min="8743" max="8743" width="19.83203125" style="348" customWidth="1"/>
    <col min="8744" max="8967" width="7.83203125" style="348"/>
    <col min="8968" max="8968" width="3.83203125" style="348" customWidth="1"/>
    <col min="8969" max="8969" width="6.08203125" style="348" bestFit="1" customWidth="1"/>
    <col min="8970" max="8970" width="14.83203125" style="348" bestFit="1" customWidth="1"/>
    <col min="8971" max="8971" width="12.58203125" style="348" customWidth="1"/>
    <col min="8972" max="8972" width="13.08203125" style="348" customWidth="1"/>
    <col min="8973" max="8974" width="4.5" style="348" customWidth="1"/>
    <col min="8975" max="8975" width="0" style="348" hidden="1" customWidth="1"/>
    <col min="8976" max="8976" width="19.58203125" style="348" customWidth="1"/>
    <col min="8977" max="8977" width="0" style="348" hidden="1" customWidth="1"/>
    <col min="8978" max="8978" width="8.58203125" style="348" customWidth="1"/>
    <col min="8979" max="8980" width="0" style="348" hidden="1" customWidth="1"/>
    <col min="8981" max="8981" width="14.83203125" style="348" customWidth="1"/>
    <col min="8982" max="8989" width="0" style="348" hidden="1" customWidth="1"/>
    <col min="8990" max="8990" width="5.5" style="348" bestFit="1" customWidth="1"/>
    <col min="8991" max="8991" width="5.58203125" style="348" customWidth="1"/>
    <col min="8992" max="8993" width="5.33203125" style="348" customWidth="1"/>
    <col min="8994" max="8996" width="5.58203125" style="348" customWidth="1"/>
    <col min="8997" max="8998" width="0" style="348" hidden="1" customWidth="1"/>
    <col min="8999" max="8999" width="19.83203125" style="348" customWidth="1"/>
    <col min="9000" max="9223" width="7.83203125" style="348"/>
    <col min="9224" max="9224" width="3.83203125" style="348" customWidth="1"/>
    <col min="9225" max="9225" width="6.08203125" style="348" bestFit="1" customWidth="1"/>
    <col min="9226" max="9226" width="14.83203125" style="348" bestFit="1" customWidth="1"/>
    <col min="9227" max="9227" width="12.58203125" style="348" customWidth="1"/>
    <col min="9228" max="9228" width="13.08203125" style="348" customWidth="1"/>
    <col min="9229" max="9230" width="4.5" style="348" customWidth="1"/>
    <col min="9231" max="9231" width="0" style="348" hidden="1" customWidth="1"/>
    <col min="9232" max="9232" width="19.58203125" style="348" customWidth="1"/>
    <col min="9233" max="9233" width="0" style="348" hidden="1" customWidth="1"/>
    <col min="9234" max="9234" width="8.58203125" style="348" customWidth="1"/>
    <col min="9235" max="9236" width="0" style="348" hidden="1" customWidth="1"/>
    <col min="9237" max="9237" width="14.83203125" style="348" customWidth="1"/>
    <col min="9238" max="9245" width="0" style="348" hidden="1" customWidth="1"/>
    <col min="9246" max="9246" width="5.5" style="348" bestFit="1" customWidth="1"/>
    <col min="9247" max="9247" width="5.58203125" style="348" customWidth="1"/>
    <col min="9248" max="9249" width="5.33203125" style="348" customWidth="1"/>
    <col min="9250" max="9252" width="5.58203125" style="348" customWidth="1"/>
    <col min="9253" max="9254" width="0" style="348" hidden="1" customWidth="1"/>
    <col min="9255" max="9255" width="19.83203125" style="348" customWidth="1"/>
    <col min="9256" max="9479" width="7.83203125" style="348"/>
    <col min="9480" max="9480" width="3.83203125" style="348" customWidth="1"/>
    <col min="9481" max="9481" width="6.08203125" style="348" bestFit="1" customWidth="1"/>
    <col min="9482" max="9482" width="14.83203125" style="348" bestFit="1" customWidth="1"/>
    <col min="9483" max="9483" width="12.58203125" style="348" customWidth="1"/>
    <col min="9484" max="9484" width="13.08203125" style="348" customWidth="1"/>
    <col min="9485" max="9486" width="4.5" style="348" customWidth="1"/>
    <col min="9487" max="9487" width="0" style="348" hidden="1" customWidth="1"/>
    <col min="9488" max="9488" width="19.58203125" style="348" customWidth="1"/>
    <col min="9489" max="9489" width="0" style="348" hidden="1" customWidth="1"/>
    <col min="9490" max="9490" width="8.58203125" style="348" customWidth="1"/>
    <col min="9491" max="9492" width="0" style="348" hidden="1" customWidth="1"/>
    <col min="9493" max="9493" width="14.83203125" style="348" customWidth="1"/>
    <col min="9494" max="9501" width="0" style="348" hidden="1" customWidth="1"/>
    <col min="9502" max="9502" width="5.5" style="348" bestFit="1" customWidth="1"/>
    <col min="9503" max="9503" width="5.58203125" style="348" customWidth="1"/>
    <col min="9504" max="9505" width="5.33203125" style="348" customWidth="1"/>
    <col min="9506" max="9508" width="5.58203125" style="348" customWidth="1"/>
    <col min="9509" max="9510" width="0" style="348" hidden="1" customWidth="1"/>
    <col min="9511" max="9511" width="19.83203125" style="348" customWidth="1"/>
    <col min="9512" max="9735" width="7.83203125" style="348"/>
    <col min="9736" max="9736" width="3.83203125" style="348" customWidth="1"/>
    <col min="9737" max="9737" width="6.08203125" style="348" bestFit="1" customWidth="1"/>
    <col min="9738" max="9738" width="14.83203125" style="348" bestFit="1" customWidth="1"/>
    <col min="9739" max="9739" width="12.58203125" style="348" customWidth="1"/>
    <col min="9740" max="9740" width="13.08203125" style="348" customWidth="1"/>
    <col min="9741" max="9742" width="4.5" style="348" customWidth="1"/>
    <col min="9743" max="9743" width="0" style="348" hidden="1" customWidth="1"/>
    <col min="9744" max="9744" width="19.58203125" style="348" customWidth="1"/>
    <col min="9745" max="9745" width="0" style="348" hidden="1" customWidth="1"/>
    <col min="9746" max="9746" width="8.58203125" style="348" customWidth="1"/>
    <col min="9747" max="9748" width="0" style="348" hidden="1" customWidth="1"/>
    <col min="9749" max="9749" width="14.83203125" style="348" customWidth="1"/>
    <col min="9750" max="9757" width="0" style="348" hidden="1" customWidth="1"/>
    <col min="9758" max="9758" width="5.5" style="348" bestFit="1" customWidth="1"/>
    <col min="9759" max="9759" width="5.58203125" style="348" customWidth="1"/>
    <col min="9760" max="9761" width="5.33203125" style="348" customWidth="1"/>
    <col min="9762" max="9764" width="5.58203125" style="348" customWidth="1"/>
    <col min="9765" max="9766" width="0" style="348" hidden="1" customWidth="1"/>
    <col min="9767" max="9767" width="19.83203125" style="348" customWidth="1"/>
    <col min="9768" max="9991" width="7.83203125" style="348"/>
    <col min="9992" max="9992" width="3.83203125" style="348" customWidth="1"/>
    <col min="9993" max="9993" width="6.08203125" style="348" bestFit="1" customWidth="1"/>
    <col min="9994" max="9994" width="14.83203125" style="348" bestFit="1" customWidth="1"/>
    <col min="9995" max="9995" width="12.58203125" style="348" customWidth="1"/>
    <col min="9996" max="9996" width="13.08203125" style="348" customWidth="1"/>
    <col min="9997" max="9998" width="4.5" style="348" customWidth="1"/>
    <col min="9999" max="9999" width="0" style="348" hidden="1" customWidth="1"/>
    <col min="10000" max="10000" width="19.58203125" style="348" customWidth="1"/>
    <col min="10001" max="10001" width="0" style="348" hidden="1" customWidth="1"/>
    <col min="10002" max="10002" width="8.58203125" style="348" customWidth="1"/>
    <col min="10003" max="10004" width="0" style="348" hidden="1" customWidth="1"/>
    <col min="10005" max="10005" width="14.83203125" style="348" customWidth="1"/>
    <col min="10006" max="10013" width="0" style="348" hidden="1" customWidth="1"/>
    <col min="10014" max="10014" width="5.5" style="348" bestFit="1" customWidth="1"/>
    <col min="10015" max="10015" width="5.58203125" style="348" customWidth="1"/>
    <col min="10016" max="10017" width="5.33203125" style="348" customWidth="1"/>
    <col min="10018" max="10020" width="5.58203125" style="348" customWidth="1"/>
    <col min="10021" max="10022" width="0" style="348" hidden="1" customWidth="1"/>
    <col min="10023" max="10023" width="19.83203125" style="348" customWidth="1"/>
    <col min="10024" max="10247" width="7.83203125" style="348"/>
    <col min="10248" max="10248" width="3.83203125" style="348" customWidth="1"/>
    <col min="10249" max="10249" width="6.08203125" style="348" bestFit="1" customWidth="1"/>
    <col min="10250" max="10250" width="14.83203125" style="348" bestFit="1" customWidth="1"/>
    <col min="10251" max="10251" width="12.58203125" style="348" customWidth="1"/>
    <col min="10252" max="10252" width="13.08203125" style="348" customWidth="1"/>
    <col min="10253" max="10254" width="4.5" style="348" customWidth="1"/>
    <col min="10255" max="10255" width="0" style="348" hidden="1" customWidth="1"/>
    <col min="10256" max="10256" width="19.58203125" style="348" customWidth="1"/>
    <col min="10257" max="10257" width="0" style="348" hidden="1" customWidth="1"/>
    <col min="10258" max="10258" width="8.58203125" style="348" customWidth="1"/>
    <col min="10259" max="10260" width="0" style="348" hidden="1" customWidth="1"/>
    <col min="10261" max="10261" width="14.83203125" style="348" customWidth="1"/>
    <col min="10262" max="10269" width="0" style="348" hidden="1" customWidth="1"/>
    <col min="10270" max="10270" width="5.5" style="348" bestFit="1" customWidth="1"/>
    <col min="10271" max="10271" width="5.58203125" style="348" customWidth="1"/>
    <col min="10272" max="10273" width="5.33203125" style="348" customWidth="1"/>
    <col min="10274" max="10276" width="5.58203125" style="348" customWidth="1"/>
    <col min="10277" max="10278" width="0" style="348" hidden="1" customWidth="1"/>
    <col min="10279" max="10279" width="19.83203125" style="348" customWidth="1"/>
    <col min="10280" max="10503" width="7.83203125" style="348"/>
    <col min="10504" max="10504" width="3.83203125" style="348" customWidth="1"/>
    <col min="10505" max="10505" width="6.08203125" style="348" bestFit="1" customWidth="1"/>
    <col min="10506" max="10506" width="14.83203125" style="348" bestFit="1" customWidth="1"/>
    <col min="10507" max="10507" width="12.58203125" style="348" customWidth="1"/>
    <col min="10508" max="10508" width="13.08203125" style="348" customWidth="1"/>
    <col min="10509" max="10510" width="4.5" style="348" customWidth="1"/>
    <col min="10511" max="10511" width="0" style="348" hidden="1" customWidth="1"/>
    <col min="10512" max="10512" width="19.58203125" style="348" customWidth="1"/>
    <col min="10513" max="10513" width="0" style="348" hidden="1" customWidth="1"/>
    <col min="10514" max="10514" width="8.58203125" style="348" customWidth="1"/>
    <col min="10515" max="10516" width="0" style="348" hidden="1" customWidth="1"/>
    <col min="10517" max="10517" width="14.83203125" style="348" customWidth="1"/>
    <col min="10518" max="10525" width="0" style="348" hidden="1" customWidth="1"/>
    <col min="10526" max="10526" width="5.5" style="348" bestFit="1" customWidth="1"/>
    <col min="10527" max="10527" width="5.58203125" style="348" customWidth="1"/>
    <col min="10528" max="10529" width="5.33203125" style="348" customWidth="1"/>
    <col min="10530" max="10532" width="5.58203125" style="348" customWidth="1"/>
    <col min="10533" max="10534" width="0" style="348" hidden="1" customWidth="1"/>
    <col min="10535" max="10535" width="19.83203125" style="348" customWidth="1"/>
    <col min="10536" max="10759" width="7.83203125" style="348"/>
    <col min="10760" max="10760" width="3.83203125" style="348" customWidth="1"/>
    <col min="10761" max="10761" width="6.08203125" style="348" bestFit="1" customWidth="1"/>
    <col min="10762" max="10762" width="14.83203125" style="348" bestFit="1" customWidth="1"/>
    <col min="10763" max="10763" width="12.58203125" style="348" customWidth="1"/>
    <col min="10764" max="10764" width="13.08203125" style="348" customWidth="1"/>
    <col min="10765" max="10766" width="4.5" style="348" customWidth="1"/>
    <col min="10767" max="10767" width="0" style="348" hidden="1" customWidth="1"/>
    <col min="10768" max="10768" width="19.58203125" style="348" customWidth="1"/>
    <col min="10769" max="10769" width="0" style="348" hidden="1" customWidth="1"/>
    <col min="10770" max="10770" width="8.58203125" style="348" customWidth="1"/>
    <col min="10771" max="10772" width="0" style="348" hidden="1" customWidth="1"/>
    <col min="10773" max="10773" width="14.83203125" style="348" customWidth="1"/>
    <col min="10774" max="10781" width="0" style="348" hidden="1" customWidth="1"/>
    <col min="10782" max="10782" width="5.5" style="348" bestFit="1" customWidth="1"/>
    <col min="10783" max="10783" width="5.58203125" style="348" customWidth="1"/>
    <col min="10784" max="10785" width="5.33203125" style="348" customWidth="1"/>
    <col min="10786" max="10788" width="5.58203125" style="348" customWidth="1"/>
    <col min="10789" max="10790" width="0" style="348" hidden="1" customWidth="1"/>
    <col min="10791" max="10791" width="19.83203125" style="348" customWidth="1"/>
    <col min="10792" max="11015" width="7.83203125" style="348"/>
    <col min="11016" max="11016" width="3.83203125" style="348" customWidth="1"/>
    <col min="11017" max="11017" width="6.08203125" style="348" bestFit="1" customWidth="1"/>
    <col min="11018" max="11018" width="14.83203125" style="348" bestFit="1" customWidth="1"/>
    <col min="11019" max="11019" width="12.58203125" style="348" customWidth="1"/>
    <col min="11020" max="11020" width="13.08203125" style="348" customWidth="1"/>
    <col min="11021" max="11022" width="4.5" style="348" customWidth="1"/>
    <col min="11023" max="11023" width="0" style="348" hidden="1" customWidth="1"/>
    <col min="11024" max="11024" width="19.58203125" style="348" customWidth="1"/>
    <col min="11025" max="11025" width="0" style="348" hidden="1" customWidth="1"/>
    <col min="11026" max="11026" width="8.58203125" style="348" customWidth="1"/>
    <col min="11027" max="11028" width="0" style="348" hidden="1" customWidth="1"/>
    <col min="11029" max="11029" width="14.83203125" style="348" customWidth="1"/>
    <col min="11030" max="11037" width="0" style="348" hidden="1" customWidth="1"/>
    <col min="11038" max="11038" width="5.5" style="348" bestFit="1" customWidth="1"/>
    <col min="11039" max="11039" width="5.58203125" style="348" customWidth="1"/>
    <col min="11040" max="11041" width="5.33203125" style="348" customWidth="1"/>
    <col min="11042" max="11044" width="5.58203125" style="348" customWidth="1"/>
    <col min="11045" max="11046" width="0" style="348" hidden="1" customWidth="1"/>
    <col min="11047" max="11047" width="19.83203125" style="348" customWidth="1"/>
    <col min="11048" max="11271" width="7.83203125" style="348"/>
    <col min="11272" max="11272" width="3.83203125" style="348" customWidth="1"/>
    <col min="11273" max="11273" width="6.08203125" style="348" bestFit="1" customWidth="1"/>
    <col min="11274" max="11274" width="14.83203125" style="348" bestFit="1" customWidth="1"/>
    <col min="11275" max="11275" width="12.58203125" style="348" customWidth="1"/>
    <col min="11276" max="11276" width="13.08203125" style="348" customWidth="1"/>
    <col min="11277" max="11278" width="4.5" style="348" customWidth="1"/>
    <col min="11279" max="11279" width="0" style="348" hidden="1" customWidth="1"/>
    <col min="11280" max="11280" width="19.58203125" style="348" customWidth="1"/>
    <col min="11281" max="11281" width="0" style="348" hidden="1" customWidth="1"/>
    <col min="11282" max="11282" width="8.58203125" style="348" customWidth="1"/>
    <col min="11283" max="11284" width="0" style="348" hidden="1" customWidth="1"/>
    <col min="11285" max="11285" width="14.83203125" style="348" customWidth="1"/>
    <col min="11286" max="11293" width="0" style="348" hidden="1" customWidth="1"/>
    <col min="11294" max="11294" width="5.5" style="348" bestFit="1" customWidth="1"/>
    <col min="11295" max="11295" width="5.58203125" style="348" customWidth="1"/>
    <col min="11296" max="11297" width="5.33203125" style="348" customWidth="1"/>
    <col min="11298" max="11300" width="5.58203125" style="348" customWidth="1"/>
    <col min="11301" max="11302" width="0" style="348" hidden="1" customWidth="1"/>
    <col min="11303" max="11303" width="19.83203125" style="348" customWidth="1"/>
    <col min="11304" max="11527" width="7.83203125" style="348"/>
    <col min="11528" max="11528" width="3.83203125" style="348" customWidth="1"/>
    <col min="11529" max="11529" width="6.08203125" style="348" bestFit="1" customWidth="1"/>
    <col min="11530" max="11530" width="14.83203125" style="348" bestFit="1" customWidth="1"/>
    <col min="11531" max="11531" width="12.58203125" style="348" customWidth="1"/>
    <col min="11532" max="11532" width="13.08203125" style="348" customWidth="1"/>
    <col min="11533" max="11534" width="4.5" style="348" customWidth="1"/>
    <col min="11535" max="11535" width="0" style="348" hidden="1" customWidth="1"/>
    <col min="11536" max="11536" width="19.58203125" style="348" customWidth="1"/>
    <col min="11537" max="11537" width="0" style="348" hidden="1" customWidth="1"/>
    <col min="11538" max="11538" width="8.58203125" style="348" customWidth="1"/>
    <col min="11539" max="11540" width="0" style="348" hidden="1" customWidth="1"/>
    <col min="11541" max="11541" width="14.83203125" style="348" customWidth="1"/>
    <col min="11542" max="11549" width="0" style="348" hidden="1" customWidth="1"/>
    <col min="11550" max="11550" width="5.5" style="348" bestFit="1" customWidth="1"/>
    <col min="11551" max="11551" width="5.58203125" style="348" customWidth="1"/>
    <col min="11552" max="11553" width="5.33203125" style="348" customWidth="1"/>
    <col min="11554" max="11556" width="5.58203125" style="348" customWidth="1"/>
    <col min="11557" max="11558" width="0" style="348" hidden="1" customWidth="1"/>
    <col min="11559" max="11559" width="19.83203125" style="348" customWidth="1"/>
    <col min="11560" max="11783" width="7.83203125" style="348"/>
    <col min="11784" max="11784" width="3.83203125" style="348" customWidth="1"/>
    <col min="11785" max="11785" width="6.08203125" style="348" bestFit="1" customWidth="1"/>
    <col min="11786" max="11786" width="14.83203125" style="348" bestFit="1" customWidth="1"/>
    <col min="11787" max="11787" width="12.58203125" style="348" customWidth="1"/>
    <col min="11788" max="11788" width="13.08203125" style="348" customWidth="1"/>
    <col min="11789" max="11790" width="4.5" style="348" customWidth="1"/>
    <col min="11791" max="11791" width="0" style="348" hidden="1" customWidth="1"/>
    <col min="11792" max="11792" width="19.58203125" style="348" customWidth="1"/>
    <col min="11793" max="11793" width="0" style="348" hidden="1" customWidth="1"/>
    <col min="11794" max="11794" width="8.58203125" style="348" customWidth="1"/>
    <col min="11795" max="11796" width="0" style="348" hidden="1" customWidth="1"/>
    <col min="11797" max="11797" width="14.83203125" style="348" customWidth="1"/>
    <col min="11798" max="11805" width="0" style="348" hidden="1" customWidth="1"/>
    <col min="11806" max="11806" width="5.5" style="348" bestFit="1" customWidth="1"/>
    <col min="11807" max="11807" width="5.58203125" style="348" customWidth="1"/>
    <col min="11808" max="11809" width="5.33203125" style="348" customWidth="1"/>
    <col min="11810" max="11812" width="5.58203125" style="348" customWidth="1"/>
    <col min="11813" max="11814" width="0" style="348" hidden="1" customWidth="1"/>
    <col min="11815" max="11815" width="19.83203125" style="348" customWidth="1"/>
    <col min="11816" max="12039" width="7.83203125" style="348"/>
    <col min="12040" max="12040" width="3.83203125" style="348" customWidth="1"/>
    <col min="12041" max="12041" width="6.08203125" style="348" bestFit="1" customWidth="1"/>
    <col min="12042" max="12042" width="14.83203125" style="348" bestFit="1" customWidth="1"/>
    <col min="12043" max="12043" width="12.58203125" style="348" customWidth="1"/>
    <col min="12044" max="12044" width="13.08203125" style="348" customWidth="1"/>
    <col min="12045" max="12046" width="4.5" style="348" customWidth="1"/>
    <col min="12047" max="12047" width="0" style="348" hidden="1" customWidth="1"/>
    <col min="12048" max="12048" width="19.58203125" style="348" customWidth="1"/>
    <col min="12049" max="12049" width="0" style="348" hidden="1" customWidth="1"/>
    <col min="12050" max="12050" width="8.58203125" style="348" customWidth="1"/>
    <col min="12051" max="12052" width="0" style="348" hidden="1" customWidth="1"/>
    <col min="12053" max="12053" width="14.83203125" style="348" customWidth="1"/>
    <col min="12054" max="12061" width="0" style="348" hidden="1" customWidth="1"/>
    <col min="12062" max="12062" width="5.5" style="348" bestFit="1" customWidth="1"/>
    <col min="12063" max="12063" width="5.58203125" style="348" customWidth="1"/>
    <col min="12064" max="12065" width="5.33203125" style="348" customWidth="1"/>
    <col min="12066" max="12068" width="5.58203125" style="348" customWidth="1"/>
    <col min="12069" max="12070" width="0" style="348" hidden="1" customWidth="1"/>
    <col min="12071" max="12071" width="19.83203125" style="348" customWidth="1"/>
    <col min="12072" max="12295" width="7.83203125" style="348"/>
    <col min="12296" max="12296" width="3.83203125" style="348" customWidth="1"/>
    <col min="12297" max="12297" width="6.08203125" style="348" bestFit="1" customWidth="1"/>
    <col min="12298" max="12298" width="14.83203125" style="348" bestFit="1" customWidth="1"/>
    <col min="12299" max="12299" width="12.58203125" style="348" customWidth="1"/>
    <col min="12300" max="12300" width="13.08203125" style="348" customWidth="1"/>
    <col min="12301" max="12302" width="4.5" style="348" customWidth="1"/>
    <col min="12303" max="12303" width="0" style="348" hidden="1" customWidth="1"/>
    <col min="12304" max="12304" width="19.58203125" style="348" customWidth="1"/>
    <col min="12305" max="12305" width="0" style="348" hidden="1" customWidth="1"/>
    <col min="12306" max="12306" width="8.58203125" style="348" customWidth="1"/>
    <col min="12307" max="12308" width="0" style="348" hidden="1" customWidth="1"/>
    <col min="12309" max="12309" width="14.83203125" style="348" customWidth="1"/>
    <col min="12310" max="12317" width="0" style="348" hidden="1" customWidth="1"/>
    <col min="12318" max="12318" width="5.5" style="348" bestFit="1" customWidth="1"/>
    <col min="12319" max="12319" width="5.58203125" style="348" customWidth="1"/>
    <col min="12320" max="12321" width="5.33203125" style="348" customWidth="1"/>
    <col min="12322" max="12324" width="5.58203125" style="348" customWidth="1"/>
    <col min="12325" max="12326" width="0" style="348" hidden="1" customWidth="1"/>
    <col min="12327" max="12327" width="19.83203125" style="348" customWidth="1"/>
    <col min="12328" max="12551" width="7.83203125" style="348"/>
    <col min="12552" max="12552" width="3.83203125" style="348" customWidth="1"/>
    <col min="12553" max="12553" width="6.08203125" style="348" bestFit="1" customWidth="1"/>
    <col min="12554" max="12554" width="14.83203125" style="348" bestFit="1" customWidth="1"/>
    <col min="12555" max="12555" width="12.58203125" style="348" customWidth="1"/>
    <col min="12556" max="12556" width="13.08203125" style="348" customWidth="1"/>
    <col min="12557" max="12558" width="4.5" style="348" customWidth="1"/>
    <col min="12559" max="12559" width="0" style="348" hidden="1" customWidth="1"/>
    <col min="12560" max="12560" width="19.58203125" style="348" customWidth="1"/>
    <col min="12561" max="12561" width="0" style="348" hidden="1" customWidth="1"/>
    <col min="12562" max="12562" width="8.58203125" style="348" customWidth="1"/>
    <col min="12563" max="12564" width="0" style="348" hidden="1" customWidth="1"/>
    <col min="12565" max="12565" width="14.83203125" style="348" customWidth="1"/>
    <col min="12566" max="12573" width="0" style="348" hidden="1" customWidth="1"/>
    <col min="12574" max="12574" width="5.5" style="348" bestFit="1" customWidth="1"/>
    <col min="12575" max="12575" width="5.58203125" style="348" customWidth="1"/>
    <col min="12576" max="12577" width="5.33203125" style="348" customWidth="1"/>
    <col min="12578" max="12580" width="5.58203125" style="348" customWidth="1"/>
    <col min="12581" max="12582" width="0" style="348" hidden="1" customWidth="1"/>
    <col min="12583" max="12583" width="19.83203125" style="348" customWidth="1"/>
    <col min="12584" max="12807" width="7.83203125" style="348"/>
    <col min="12808" max="12808" width="3.83203125" style="348" customWidth="1"/>
    <col min="12809" max="12809" width="6.08203125" style="348" bestFit="1" customWidth="1"/>
    <col min="12810" max="12810" width="14.83203125" style="348" bestFit="1" customWidth="1"/>
    <col min="12811" max="12811" width="12.58203125" style="348" customWidth="1"/>
    <col min="12812" max="12812" width="13.08203125" style="348" customWidth="1"/>
    <col min="12813" max="12814" width="4.5" style="348" customWidth="1"/>
    <col min="12815" max="12815" width="0" style="348" hidden="1" customWidth="1"/>
    <col min="12816" max="12816" width="19.58203125" style="348" customWidth="1"/>
    <col min="12817" max="12817" width="0" style="348" hidden="1" customWidth="1"/>
    <col min="12818" max="12818" width="8.58203125" style="348" customWidth="1"/>
    <col min="12819" max="12820" width="0" style="348" hidden="1" customWidth="1"/>
    <col min="12821" max="12821" width="14.83203125" style="348" customWidth="1"/>
    <col min="12822" max="12829" width="0" style="348" hidden="1" customWidth="1"/>
    <col min="12830" max="12830" width="5.5" style="348" bestFit="1" customWidth="1"/>
    <col min="12831" max="12831" width="5.58203125" style="348" customWidth="1"/>
    <col min="12832" max="12833" width="5.33203125" style="348" customWidth="1"/>
    <col min="12834" max="12836" width="5.58203125" style="348" customWidth="1"/>
    <col min="12837" max="12838" width="0" style="348" hidden="1" customWidth="1"/>
    <col min="12839" max="12839" width="19.83203125" style="348" customWidth="1"/>
    <col min="12840" max="13063" width="7.83203125" style="348"/>
    <col min="13064" max="13064" width="3.83203125" style="348" customWidth="1"/>
    <col min="13065" max="13065" width="6.08203125" style="348" bestFit="1" customWidth="1"/>
    <col min="13066" max="13066" width="14.83203125" style="348" bestFit="1" customWidth="1"/>
    <col min="13067" max="13067" width="12.58203125" style="348" customWidth="1"/>
    <col min="13068" max="13068" width="13.08203125" style="348" customWidth="1"/>
    <col min="13069" max="13070" width="4.5" style="348" customWidth="1"/>
    <col min="13071" max="13071" width="0" style="348" hidden="1" customWidth="1"/>
    <col min="13072" max="13072" width="19.58203125" style="348" customWidth="1"/>
    <col min="13073" max="13073" width="0" style="348" hidden="1" customWidth="1"/>
    <col min="13074" max="13074" width="8.58203125" style="348" customWidth="1"/>
    <col min="13075" max="13076" width="0" style="348" hidden="1" customWidth="1"/>
    <col min="13077" max="13077" width="14.83203125" style="348" customWidth="1"/>
    <col min="13078" max="13085" width="0" style="348" hidden="1" customWidth="1"/>
    <col min="13086" max="13086" width="5.5" style="348" bestFit="1" customWidth="1"/>
    <col min="13087" max="13087" width="5.58203125" style="348" customWidth="1"/>
    <col min="13088" max="13089" width="5.33203125" style="348" customWidth="1"/>
    <col min="13090" max="13092" width="5.58203125" style="348" customWidth="1"/>
    <col min="13093" max="13094" width="0" style="348" hidden="1" customWidth="1"/>
    <col min="13095" max="13095" width="19.83203125" style="348" customWidth="1"/>
    <col min="13096" max="13319" width="7.83203125" style="348"/>
    <col min="13320" max="13320" width="3.83203125" style="348" customWidth="1"/>
    <col min="13321" max="13321" width="6.08203125" style="348" bestFit="1" customWidth="1"/>
    <col min="13322" max="13322" width="14.83203125" style="348" bestFit="1" customWidth="1"/>
    <col min="13323" max="13323" width="12.58203125" style="348" customWidth="1"/>
    <col min="13324" max="13324" width="13.08203125" style="348" customWidth="1"/>
    <col min="13325" max="13326" width="4.5" style="348" customWidth="1"/>
    <col min="13327" max="13327" width="0" style="348" hidden="1" customWidth="1"/>
    <col min="13328" max="13328" width="19.58203125" style="348" customWidth="1"/>
    <col min="13329" max="13329" width="0" style="348" hidden="1" customWidth="1"/>
    <col min="13330" max="13330" width="8.58203125" style="348" customWidth="1"/>
    <col min="13331" max="13332" width="0" style="348" hidden="1" customWidth="1"/>
    <col min="13333" max="13333" width="14.83203125" style="348" customWidth="1"/>
    <col min="13334" max="13341" width="0" style="348" hidden="1" customWidth="1"/>
    <col min="13342" max="13342" width="5.5" style="348" bestFit="1" customWidth="1"/>
    <col min="13343" max="13343" width="5.58203125" style="348" customWidth="1"/>
    <col min="13344" max="13345" width="5.33203125" style="348" customWidth="1"/>
    <col min="13346" max="13348" width="5.58203125" style="348" customWidth="1"/>
    <col min="13349" max="13350" width="0" style="348" hidden="1" customWidth="1"/>
    <col min="13351" max="13351" width="19.83203125" style="348" customWidth="1"/>
    <col min="13352" max="13575" width="7.83203125" style="348"/>
    <col min="13576" max="13576" width="3.83203125" style="348" customWidth="1"/>
    <col min="13577" max="13577" width="6.08203125" style="348" bestFit="1" customWidth="1"/>
    <col min="13578" max="13578" width="14.83203125" style="348" bestFit="1" customWidth="1"/>
    <col min="13579" max="13579" width="12.58203125" style="348" customWidth="1"/>
    <col min="13580" max="13580" width="13.08203125" style="348" customWidth="1"/>
    <col min="13581" max="13582" width="4.5" style="348" customWidth="1"/>
    <col min="13583" max="13583" width="0" style="348" hidden="1" customWidth="1"/>
    <col min="13584" max="13584" width="19.58203125" style="348" customWidth="1"/>
    <col min="13585" max="13585" width="0" style="348" hidden="1" customWidth="1"/>
    <col min="13586" max="13586" width="8.58203125" style="348" customWidth="1"/>
    <col min="13587" max="13588" width="0" style="348" hidden="1" customWidth="1"/>
    <col min="13589" max="13589" width="14.83203125" style="348" customWidth="1"/>
    <col min="13590" max="13597" width="0" style="348" hidden="1" customWidth="1"/>
    <col min="13598" max="13598" width="5.5" style="348" bestFit="1" customWidth="1"/>
    <col min="13599" max="13599" width="5.58203125" style="348" customWidth="1"/>
    <col min="13600" max="13601" width="5.33203125" style="348" customWidth="1"/>
    <col min="13602" max="13604" width="5.58203125" style="348" customWidth="1"/>
    <col min="13605" max="13606" width="0" style="348" hidden="1" customWidth="1"/>
    <col min="13607" max="13607" width="19.83203125" style="348" customWidth="1"/>
    <col min="13608" max="13831" width="7.83203125" style="348"/>
    <col min="13832" max="13832" width="3.83203125" style="348" customWidth="1"/>
    <col min="13833" max="13833" width="6.08203125" style="348" bestFit="1" customWidth="1"/>
    <col min="13834" max="13834" width="14.83203125" style="348" bestFit="1" customWidth="1"/>
    <col min="13835" max="13835" width="12.58203125" style="348" customWidth="1"/>
    <col min="13836" max="13836" width="13.08203125" style="348" customWidth="1"/>
    <col min="13837" max="13838" width="4.5" style="348" customWidth="1"/>
    <col min="13839" max="13839" width="0" style="348" hidden="1" customWidth="1"/>
    <col min="13840" max="13840" width="19.58203125" style="348" customWidth="1"/>
    <col min="13841" max="13841" width="0" style="348" hidden="1" customWidth="1"/>
    <col min="13842" max="13842" width="8.58203125" style="348" customWidth="1"/>
    <col min="13843" max="13844" width="0" style="348" hidden="1" customWidth="1"/>
    <col min="13845" max="13845" width="14.83203125" style="348" customWidth="1"/>
    <col min="13846" max="13853" width="0" style="348" hidden="1" customWidth="1"/>
    <col min="13854" max="13854" width="5.5" style="348" bestFit="1" customWidth="1"/>
    <col min="13855" max="13855" width="5.58203125" style="348" customWidth="1"/>
    <col min="13856" max="13857" width="5.33203125" style="348" customWidth="1"/>
    <col min="13858" max="13860" width="5.58203125" style="348" customWidth="1"/>
    <col min="13861" max="13862" width="0" style="348" hidden="1" customWidth="1"/>
    <col min="13863" max="13863" width="19.83203125" style="348" customWidth="1"/>
    <col min="13864" max="14087" width="7.83203125" style="348"/>
    <col min="14088" max="14088" width="3.83203125" style="348" customWidth="1"/>
    <col min="14089" max="14089" width="6.08203125" style="348" bestFit="1" customWidth="1"/>
    <col min="14090" max="14090" width="14.83203125" style="348" bestFit="1" customWidth="1"/>
    <col min="14091" max="14091" width="12.58203125" style="348" customWidth="1"/>
    <col min="14092" max="14092" width="13.08203125" style="348" customWidth="1"/>
    <col min="14093" max="14094" width="4.5" style="348" customWidth="1"/>
    <col min="14095" max="14095" width="0" style="348" hidden="1" customWidth="1"/>
    <col min="14096" max="14096" width="19.58203125" style="348" customWidth="1"/>
    <col min="14097" max="14097" width="0" style="348" hidden="1" customWidth="1"/>
    <col min="14098" max="14098" width="8.58203125" style="348" customWidth="1"/>
    <col min="14099" max="14100" width="0" style="348" hidden="1" customWidth="1"/>
    <col min="14101" max="14101" width="14.83203125" style="348" customWidth="1"/>
    <col min="14102" max="14109" width="0" style="348" hidden="1" customWidth="1"/>
    <col min="14110" max="14110" width="5.5" style="348" bestFit="1" customWidth="1"/>
    <col min="14111" max="14111" width="5.58203125" style="348" customWidth="1"/>
    <col min="14112" max="14113" width="5.33203125" style="348" customWidth="1"/>
    <col min="14114" max="14116" width="5.58203125" style="348" customWidth="1"/>
    <col min="14117" max="14118" width="0" style="348" hidden="1" customWidth="1"/>
    <col min="14119" max="14119" width="19.83203125" style="348" customWidth="1"/>
    <col min="14120" max="14343" width="7.83203125" style="348"/>
    <col min="14344" max="14344" width="3.83203125" style="348" customWidth="1"/>
    <col min="14345" max="14345" width="6.08203125" style="348" bestFit="1" customWidth="1"/>
    <col min="14346" max="14346" width="14.83203125" style="348" bestFit="1" customWidth="1"/>
    <col min="14347" max="14347" width="12.58203125" style="348" customWidth="1"/>
    <col min="14348" max="14348" width="13.08203125" style="348" customWidth="1"/>
    <col min="14349" max="14350" width="4.5" style="348" customWidth="1"/>
    <col min="14351" max="14351" width="0" style="348" hidden="1" customWidth="1"/>
    <col min="14352" max="14352" width="19.58203125" style="348" customWidth="1"/>
    <col min="14353" max="14353" width="0" style="348" hidden="1" customWidth="1"/>
    <col min="14354" max="14354" width="8.58203125" style="348" customWidth="1"/>
    <col min="14355" max="14356" width="0" style="348" hidden="1" customWidth="1"/>
    <col min="14357" max="14357" width="14.83203125" style="348" customWidth="1"/>
    <col min="14358" max="14365" width="0" style="348" hidden="1" customWidth="1"/>
    <col min="14366" max="14366" width="5.5" style="348" bestFit="1" customWidth="1"/>
    <col min="14367" max="14367" width="5.58203125" style="348" customWidth="1"/>
    <col min="14368" max="14369" width="5.33203125" style="348" customWidth="1"/>
    <col min="14370" max="14372" width="5.58203125" style="348" customWidth="1"/>
    <col min="14373" max="14374" width="0" style="348" hidden="1" customWidth="1"/>
    <col min="14375" max="14375" width="19.83203125" style="348" customWidth="1"/>
    <col min="14376" max="14599" width="7.83203125" style="348"/>
    <col min="14600" max="14600" width="3.83203125" style="348" customWidth="1"/>
    <col min="14601" max="14601" width="6.08203125" style="348" bestFit="1" customWidth="1"/>
    <col min="14602" max="14602" width="14.83203125" style="348" bestFit="1" customWidth="1"/>
    <col min="14603" max="14603" width="12.58203125" style="348" customWidth="1"/>
    <col min="14604" max="14604" width="13.08203125" style="348" customWidth="1"/>
    <col min="14605" max="14606" width="4.5" style="348" customWidth="1"/>
    <col min="14607" max="14607" width="0" style="348" hidden="1" customWidth="1"/>
    <col min="14608" max="14608" width="19.58203125" style="348" customWidth="1"/>
    <col min="14609" max="14609" width="0" style="348" hidden="1" customWidth="1"/>
    <col min="14610" max="14610" width="8.58203125" style="348" customWidth="1"/>
    <col min="14611" max="14612" width="0" style="348" hidden="1" customWidth="1"/>
    <col min="14613" max="14613" width="14.83203125" style="348" customWidth="1"/>
    <col min="14614" max="14621" width="0" style="348" hidden="1" customWidth="1"/>
    <col min="14622" max="14622" width="5.5" style="348" bestFit="1" customWidth="1"/>
    <col min="14623" max="14623" width="5.58203125" style="348" customWidth="1"/>
    <col min="14624" max="14625" width="5.33203125" style="348" customWidth="1"/>
    <col min="14626" max="14628" width="5.58203125" style="348" customWidth="1"/>
    <col min="14629" max="14630" width="0" style="348" hidden="1" customWidth="1"/>
    <col min="14631" max="14631" width="19.83203125" style="348" customWidth="1"/>
    <col min="14632" max="14855" width="7.83203125" style="348"/>
    <col min="14856" max="14856" width="3.83203125" style="348" customWidth="1"/>
    <col min="14857" max="14857" width="6.08203125" style="348" bestFit="1" customWidth="1"/>
    <col min="14858" max="14858" width="14.83203125" style="348" bestFit="1" customWidth="1"/>
    <col min="14859" max="14859" width="12.58203125" style="348" customWidth="1"/>
    <col min="14860" max="14860" width="13.08203125" style="348" customWidth="1"/>
    <col min="14861" max="14862" width="4.5" style="348" customWidth="1"/>
    <col min="14863" max="14863" width="0" style="348" hidden="1" customWidth="1"/>
    <col min="14864" max="14864" width="19.58203125" style="348" customWidth="1"/>
    <col min="14865" max="14865" width="0" style="348" hidden="1" customWidth="1"/>
    <col min="14866" max="14866" width="8.58203125" style="348" customWidth="1"/>
    <col min="14867" max="14868" width="0" style="348" hidden="1" customWidth="1"/>
    <col min="14869" max="14869" width="14.83203125" style="348" customWidth="1"/>
    <col min="14870" max="14877" width="0" style="348" hidden="1" customWidth="1"/>
    <col min="14878" max="14878" width="5.5" style="348" bestFit="1" customWidth="1"/>
    <col min="14879" max="14879" width="5.58203125" style="348" customWidth="1"/>
    <col min="14880" max="14881" width="5.33203125" style="348" customWidth="1"/>
    <col min="14882" max="14884" width="5.58203125" style="348" customWidth="1"/>
    <col min="14885" max="14886" width="0" style="348" hidden="1" customWidth="1"/>
    <col min="14887" max="14887" width="19.83203125" style="348" customWidth="1"/>
    <col min="14888" max="15111" width="7.83203125" style="348"/>
    <col min="15112" max="15112" width="3.83203125" style="348" customWidth="1"/>
    <col min="15113" max="15113" width="6.08203125" style="348" bestFit="1" customWidth="1"/>
    <col min="15114" max="15114" width="14.83203125" style="348" bestFit="1" customWidth="1"/>
    <col min="15115" max="15115" width="12.58203125" style="348" customWidth="1"/>
    <col min="15116" max="15116" width="13.08203125" style="348" customWidth="1"/>
    <col min="15117" max="15118" width="4.5" style="348" customWidth="1"/>
    <col min="15119" max="15119" width="0" style="348" hidden="1" customWidth="1"/>
    <col min="15120" max="15120" width="19.58203125" style="348" customWidth="1"/>
    <col min="15121" max="15121" width="0" style="348" hidden="1" customWidth="1"/>
    <col min="15122" max="15122" width="8.58203125" style="348" customWidth="1"/>
    <col min="15123" max="15124" width="0" style="348" hidden="1" customWidth="1"/>
    <col min="15125" max="15125" width="14.83203125" style="348" customWidth="1"/>
    <col min="15126" max="15133" width="0" style="348" hidden="1" customWidth="1"/>
    <col min="15134" max="15134" width="5.5" style="348" bestFit="1" customWidth="1"/>
    <col min="15135" max="15135" width="5.58203125" style="348" customWidth="1"/>
    <col min="15136" max="15137" width="5.33203125" style="348" customWidth="1"/>
    <col min="15138" max="15140" width="5.58203125" style="348" customWidth="1"/>
    <col min="15141" max="15142" width="0" style="348" hidden="1" customWidth="1"/>
    <col min="15143" max="15143" width="19.83203125" style="348" customWidth="1"/>
    <col min="15144" max="15367" width="7.83203125" style="348"/>
    <col min="15368" max="15368" width="3.83203125" style="348" customWidth="1"/>
    <col min="15369" max="15369" width="6.08203125" style="348" bestFit="1" customWidth="1"/>
    <col min="15370" max="15370" width="14.83203125" style="348" bestFit="1" customWidth="1"/>
    <col min="15371" max="15371" width="12.58203125" style="348" customWidth="1"/>
    <col min="15372" max="15372" width="13.08203125" style="348" customWidth="1"/>
    <col min="15373" max="15374" width="4.5" style="348" customWidth="1"/>
    <col min="15375" max="15375" width="0" style="348" hidden="1" customWidth="1"/>
    <col min="15376" max="15376" width="19.58203125" style="348" customWidth="1"/>
    <col min="15377" max="15377" width="0" style="348" hidden="1" customWidth="1"/>
    <col min="15378" max="15378" width="8.58203125" style="348" customWidth="1"/>
    <col min="15379" max="15380" width="0" style="348" hidden="1" customWidth="1"/>
    <col min="15381" max="15381" width="14.83203125" style="348" customWidth="1"/>
    <col min="15382" max="15389" width="0" style="348" hidden="1" customWidth="1"/>
    <col min="15390" max="15390" width="5.5" style="348" bestFit="1" customWidth="1"/>
    <col min="15391" max="15391" width="5.58203125" style="348" customWidth="1"/>
    <col min="15392" max="15393" width="5.33203125" style="348" customWidth="1"/>
    <col min="15394" max="15396" width="5.58203125" style="348" customWidth="1"/>
    <col min="15397" max="15398" width="0" style="348" hidden="1" customWidth="1"/>
    <col min="15399" max="15399" width="19.83203125" style="348" customWidth="1"/>
    <col min="15400" max="15623" width="7.83203125" style="348"/>
    <col min="15624" max="15624" width="3.83203125" style="348" customWidth="1"/>
    <col min="15625" max="15625" width="6.08203125" style="348" bestFit="1" customWidth="1"/>
    <col min="15626" max="15626" width="14.83203125" style="348" bestFit="1" customWidth="1"/>
    <col min="15627" max="15627" width="12.58203125" style="348" customWidth="1"/>
    <col min="15628" max="15628" width="13.08203125" style="348" customWidth="1"/>
    <col min="15629" max="15630" width="4.5" style="348" customWidth="1"/>
    <col min="15631" max="15631" width="0" style="348" hidden="1" customWidth="1"/>
    <col min="15632" max="15632" width="19.58203125" style="348" customWidth="1"/>
    <col min="15633" max="15633" width="0" style="348" hidden="1" customWidth="1"/>
    <col min="15634" max="15634" width="8.58203125" style="348" customWidth="1"/>
    <col min="15635" max="15636" width="0" style="348" hidden="1" customWidth="1"/>
    <col min="15637" max="15637" width="14.83203125" style="348" customWidth="1"/>
    <col min="15638" max="15645" width="0" style="348" hidden="1" customWidth="1"/>
    <col min="15646" max="15646" width="5.5" style="348" bestFit="1" customWidth="1"/>
    <col min="15647" max="15647" width="5.58203125" style="348" customWidth="1"/>
    <col min="15648" max="15649" width="5.33203125" style="348" customWidth="1"/>
    <col min="15650" max="15652" width="5.58203125" style="348" customWidth="1"/>
    <col min="15653" max="15654" width="0" style="348" hidden="1" customWidth="1"/>
    <col min="15655" max="15655" width="19.83203125" style="348" customWidth="1"/>
    <col min="15656" max="15879" width="7.83203125" style="348"/>
    <col min="15880" max="15880" width="3.83203125" style="348" customWidth="1"/>
    <col min="15881" max="15881" width="6.08203125" style="348" bestFit="1" customWidth="1"/>
    <col min="15882" max="15882" width="14.83203125" style="348" bestFit="1" customWidth="1"/>
    <col min="15883" max="15883" width="12.58203125" style="348" customWidth="1"/>
    <col min="15884" max="15884" width="13.08203125" style="348" customWidth="1"/>
    <col min="15885" max="15886" width="4.5" style="348" customWidth="1"/>
    <col min="15887" max="15887" width="0" style="348" hidden="1" customWidth="1"/>
    <col min="15888" max="15888" width="19.58203125" style="348" customWidth="1"/>
    <col min="15889" max="15889" width="0" style="348" hidden="1" customWidth="1"/>
    <col min="15890" max="15890" width="8.58203125" style="348" customWidth="1"/>
    <col min="15891" max="15892" width="0" style="348" hidden="1" customWidth="1"/>
    <col min="15893" max="15893" width="14.83203125" style="348" customWidth="1"/>
    <col min="15894" max="15901" width="0" style="348" hidden="1" customWidth="1"/>
    <col min="15902" max="15902" width="5.5" style="348" bestFit="1" customWidth="1"/>
    <col min="15903" max="15903" width="5.58203125" style="348" customWidth="1"/>
    <col min="15904" max="15905" width="5.33203125" style="348" customWidth="1"/>
    <col min="15906" max="15908" width="5.58203125" style="348" customWidth="1"/>
    <col min="15909" max="15910" width="0" style="348" hidden="1" customWidth="1"/>
    <col min="15911" max="15911" width="19.83203125" style="348" customWidth="1"/>
    <col min="15912" max="16135" width="7.83203125" style="348"/>
    <col min="16136" max="16136" width="3.83203125" style="348" customWidth="1"/>
    <col min="16137" max="16137" width="6.08203125" style="348" bestFit="1" customWidth="1"/>
    <col min="16138" max="16138" width="14.83203125" style="348" bestFit="1" customWidth="1"/>
    <col min="16139" max="16139" width="12.58203125" style="348" customWidth="1"/>
    <col min="16140" max="16140" width="13.08203125" style="348" customWidth="1"/>
    <col min="16141" max="16142" width="4.5" style="348" customWidth="1"/>
    <col min="16143" max="16143" width="0" style="348" hidden="1" customWidth="1"/>
    <col min="16144" max="16144" width="19.58203125" style="348" customWidth="1"/>
    <col min="16145" max="16145" width="0" style="348" hidden="1" customWidth="1"/>
    <col min="16146" max="16146" width="8.58203125" style="348" customWidth="1"/>
    <col min="16147" max="16148" width="0" style="348" hidden="1" customWidth="1"/>
    <col min="16149" max="16149" width="14.83203125" style="348" customWidth="1"/>
    <col min="16150" max="16157" width="0" style="348" hidden="1" customWidth="1"/>
    <col min="16158" max="16158" width="5.5" style="348" bestFit="1" customWidth="1"/>
    <col min="16159" max="16159" width="5.58203125" style="348" customWidth="1"/>
    <col min="16160" max="16161" width="5.33203125" style="348" customWidth="1"/>
    <col min="16162" max="16164" width="5.58203125" style="348" customWidth="1"/>
    <col min="16165" max="16166" width="0" style="348" hidden="1" customWidth="1"/>
    <col min="16167" max="16167" width="19.83203125" style="348" customWidth="1"/>
    <col min="16168" max="16384" width="7.83203125" style="348"/>
  </cols>
  <sheetData>
    <row r="1" spans="1:43" s="299" customFormat="1" ht="13.5" customHeight="1">
      <c r="A1" s="1582" t="s">
        <v>330</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315"/>
      <c r="AO1" s="315"/>
      <c r="AP1" s="315"/>
      <c r="AQ1" s="315"/>
    </row>
    <row r="2" spans="1:43" s="299" customFormat="1" ht="13.5" customHeight="1">
      <c r="A2" s="1582"/>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c r="AM2" s="1582"/>
      <c r="AN2" s="315"/>
      <c r="AO2" s="315"/>
      <c r="AP2" s="315"/>
      <c r="AQ2" s="315"/>
    </row>
    <row r="3" spans="1:43" s="322" customFormat="1" ht="14">
      <c r="A3" s="527" t="s">
        <v>374</v>
      </c>
      <c r="B3" s="528"/>
      <c r="C3" s="529"/>
      <c r="D3" s="530"/>
      <c r="E3" s="530"/>
      <c r="F3" s="530"/>
      <c r="G3" s="530"/>
      <c r="H3" s="530"/>
      <c r="I3" s="530"/>
      <c r="J3" s="530"/>
      <c r="K3" s="527"/>
      <c r="L3" s="531"/>
      <c r="M3" s="530"/>
      <c r="N3" s="530"/>
      <c r="O3" s="532"/>
      <c r="P3" s="527"/>
      <c r="Q3" s="530"/>
      <c r="R3" s="530"/>
      <c r="S3" s="530"/>
      <c r="T3" s="530"/>
      <c r="U3" s="530"/>
      <c r="V3" s="530"/>
      <c r="W3" s="530"/>
      <c r="X3" s="530"/>
      <c r="Y3" s="530"/>
      <c r="Z3" s="530"/>
      <c r="AA3" s="530"/>
      <c r="AB3" s="530"/>
      <c r="AC3" s="530"/>
      <c r="AD3" s="530"/>
      <c r="AE3" s="530"/>
      <c r="AF3" s="530"/>
      <c r="AG3" s="530"/>
      <c r="AH3" s="530"/>
      <c r="AI3" s="530"/>
      <c r="AJ3" s="530"/>
      <c r="AK3" s="530"/>
      <c r="AL3" s="530"/>
      <c r="AM3" s="533"/>
    </row>
    <row r="4" spans="1:43" s="322" customFormat="1" ht="19">
      <c r="A4" s="534" t="s">
        <v>607</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3"/>
    </row>
    <row r="5" spans="1:43" s="322" customFormat="1" ht="14">
      <c r="A5" s="527"/>
      <c r="B5" s="528"/>
      <c r="C5" s="529"/>
      <c r="D5" s="530"/>
      <c r="E5" s="530"/>
      <c r="F5" s="530"/>
      <c r="G5" s="530"/>
      <c r="H5" s="530"/>
      <c r="I5" s="530"/>
      <c r="J5" s="530"/>
      <c r="K5" s="527"/>
      <c r="L5" s="531"/>
      <c r="M5" s="530"/>
      <c r="N5" s="530"/>
      <c r="O5" s="535"/>
      <c r="P5" s="527"/>
      <c r="Q5" s="530"/>
      <c r="R5" s="536"/>
      <c r="S5" s="536"/>
      <c r="T5" s="536"/>
      <c r="U5" s="536"/>
      <c r="V5" s="536"/>
      <c r="W5" s="536"/>
      <c r="X5" s="530"/>
      <c r="Y5" s="530"/>
      <c r="Z5" s="530"/>
      <c r="AA5" s="530"/>
      <c r="AB5" s="530"/>
      <c r="AC5" s="537"/>
      <c r="AD5" s="537"/>
      <c r="AE5" s="537"/>
      <c r="AF5" s="537"/>
      <c r="AG5" s="537"/>
      <c r="AH5" s="537"/>
      <c r="AI5" s="537"/>
      <c r="AJ5" s="537"/>
      <c r="AK5" s="537"/>
      <c r="AL5" s="537"/>
      <c r="AM5" s="533"/>
    </row>
    <row r="6" spans="1:43" s="327" customFormat="1" ht="18" customHeight="1">
      <c r="A6" s="1583" t="s">
        <v>332</v>
      </c>
      <c r="B6" s="1579" t="s">
        <v>333</v>
      </c>
      <c r="C6" s="1583" t="s">
        <v>334</v>
      </c>
      <c r="D6" s="1579" t="s">
        <v>540</v>
      </c>
      <c r="E6" s="562"/>
      <c r="F6" s="562"/>
      <c r="G6" s="1579" t="s">
        <v>687</v>
      </c>
      <c r="H6" s="571"/>
      <c r="I6" s="1585" t="s">
        <v>498</v>
      </c>
      <c r="J6" s="1579" t="s">
        <v>335</v>
      </c>
      <c r="K6" s="1579" t="s">
        <v>336</v>
      </c>
      <c r="L6" s="1579" t="s">
        <v>337</v>
      </c>
      <c r="M6" s="1579" t="s">
        <v>338</v>
      </c>
      <c r="N6" s="1579" t="s">
        <v>339</v>
      </c>
      <c r="O6" s="1579" t="s">
        <v>340</v>
      </c>
      <c r="P6" s="1579" t="s">
        <v>341</v>
      </c>
      <c r="Q6" s="1583" t="s">
        <v>342</v>
      </c>
      <c r="R6" s="1576" t="s">
        <v>343</v>
      </c>
      <c r="S6" s="1577"/>
      <c r="T6" s="1578"/>
      <c r="U6" s="1576" t="s">
        <v>344</v>
      </c>
      <c r="V6" s="1577"/>
      <c r="W6" s="1578"/>
      <c r="X6" s="1579" t="s">
        <v>345</v>
      </c>
      <c r="Y6" s="1579" t="s">
        <v>346</v>
      </c>
      <c r="Z6" s="1579" t="s">
        <v>347</v>
      </c>
      <c r="AA6" s="1576" t="s">
        <v>348</v>
      </c>
      <c r="AB6" s="1577"/>
      <c r="AC6" s="1577"/>
      <c r="AD6" s="1577"/>
      <c r="AE6" s="1577"/>
      <c r="AF6" s="1577"/>
      <c r="AG6" s="1577"/>
      <c r="AH6" s="1577"/>
      <c r="AI6" s="1577"/>
      <c r="AJ6" s="1577"/>
      <c r="AK6" s="1577"/>
      <c r="AL6" s="1578"/>
      <c r="AM6" s="1575" t="s">
        <v>349</v>
      </c>
    </row>
    <row r="7" spans="1:43" s="327" customFormat="1" ht="42" customHeight="1">
      <c r="A7" s="1584"/>
      <c r="B7" s="1580"/>
      <c r="C7" s="1584"/>
      <c r="D7" s="1580"/>
      <c r="E7" s="563"/>
      <c r="F7" s="563"/>
      <c r="G7" s="1581"/>
      <c r="H7" s="572"/>
      <c r="I7" s="1586"/>
      <c r="J7" s="1580"/>
      <c r="K7" s="1580"/>
      <c r="L7" s="1580"/>
      <c r="M7" s="1580"/>
      <c r="N7" s="1580"/>
      <c r="O7" s="1580"/>
      <c r="P7" s="1580"/>
      <c r="Q7" s="1584"/>
      <c r="R7" s="538" t="s">
        <v>350</v>
      </c>
      <c r="S7" s="538" t="s">
        <v>351</v>
      </c>
      <c r="T7" s="538" t="s">
        <v>352</v>
      </c>
      <c r="U7" s="538" t="s">
        <v>350</v>
      </c>
      <c r="V7" s="538" t="s">
        <v>351</v>
      </c>
      <c r="W7" s="538" t="s">
        <v>352</v>
      </c>
      <c r="X7" s="1580"/>
      <c r="Y7" s="1580"/>
      <c r="Z7" s="1580"/>
      <c r="AA7" s="526" t="s">
        <v>353</v>
      </c>
      <c r="AB7" s="526" t="s">
        <v>524</v>
      </c>
      <c r="AC7" s="558" t="s">
        <v>523</v>
      </c>
      <c r="AD7" s="558" t="s">
        <v>358</v>
      </c>
      <c r="AE7" s="558" t="s">
        <v>359</v>
      </c>
      <c r="AF7" s="558" t="s">
        <v>525</v>
      </c>
      <c r="AG7" s="558" t="s">
        <v>526</v>
      </c>
      <c r="AH7" s="558" t="s">
        <v>357</v>
      </c>
      <c r="AI7" s="539" t="s">
        <v>356</v>
      </c>
      <c r="AJ7" s="539" t="s">
        <v>355</v>
      </c>
      <c r="AK7" s="540" t="s">
        <v>360</v>
      </c>
      <c r="AL7" s="540" t="s">
        <v>361</v>
      </c>
      <c r="AM7" s="1575"/>
    </row>
    <row r="8" spans="1:43" s="340" customFormat="1" ht="24" customHeight="1">
      <c r="A8" s="541">
        <v>1</v>
      </c>
      <c r="B8" s="542"/>
      <c r="C8" s="543"/>
      <c r="D8" s="543"/>
      <c r="E8" s="543"/>
      <c r="F8" s="543"/>
      <c r="G8" s="543"/>
      <c r="H8" s="543"/>
      <c r="I8" s="543"/>
      <c r="J8" s="543"/>
      <c r="K8" s="544"/>
      <c r="L8" s="545"/>
      <c r="M8" s="543"/>
      <c r="N8" s="543" t="s">
        <v>362</v>
      </c>
      <c r="O8" s="543" t="s">
        <v>362</v>
      </c>
      <c r="P8" s="544"/>
      <c r="Q8" s="541"/>
      <c r="R8" s="543"/>
      <c r="S8" s="543"/>
      <c r="T8" s="543"/>
      <c r="U8" s="543"/>
      <c r="V8" s="543"/>
      <c r="W8" s="543"/>
      <c r="X8" s="546"/>
      <c r="Y8" s="546"/>
      <c r="Z8" s="546"/>
      <c r="AA8" s="546"/>
      <c r="AB8" s="546"/>
      <c r="AC8" s="547"/>
      <c r="AD8" s="547"/>
      <c r="AE8" s="547"/>
      <c r="AF8" s="547"/>
      <c r="AG8" s="547"/>
      <c r="AH8" s="547"/>
      <c r="AI8" s="547"/>
      <c r="AJ8" s="547"/>
      <c r="AK8" s="547"/>
      <c r="AL8" s="547"/>
      <c r="AM8" s="548"/>
    </row>
    <row r="9" spans="1:43" s="340" customFormat="1" ht="24" customHeight="1">
      <c r="A9" s="541">
        <v>2</v>
      </c>
      <c r="B9" s="542"/>
      <c r="C9" s="543"/>
      <c r="D9" s="543"/>
      <c r="E9" s="543"/>
      <c r="F9" s="543"/>
      <c r="G9" s="543"/>
      <c r="H9" s="543"/>
      <c r="I9" s="543"/>
      <c r="J9" s="543"/>
      <c r="K9" s="544"/>
      <c r="L9" s="545"/>
      <c r="M9" s="543"/>
      <c r="N9" s="543" t="s">
        <v>362</v>
      </c>
      <c r="O9" s="543" t="s">
        <v>362</v>
      </c>
      <c r="P9" s="544"/>
      <c r="Q9" s="541" t="e">
        <v>#N/A</v>
      </c>
      <c r="R9" s="543"/>
      <c r="S9" s="543"/>
      <c r="T9" s="543"/>
      <c r="U9" s="543" t="s">
        <v>362</v>
      </c>
      <c r="V9" s="543"/>
      <c r="W9" s="543"/>
      <c r="X9" s="546"/>
      <c r="Y9" s="546"/>
      <c r="Z9" s="546"/>
      <c r="AA9" s="546"/>
      <c r="AB9" s="546"/>
      <c r="AC9" s="547"/>
      <c r="AD9" s="547" t="s">
        <v>362</v>
      </c>
      <c r="AE9" s="547"/>
      <c r="AF9" s="547" t="s">
        <v>362</v>
      </c>
      <c r="AG9" s="547"/>
      <c r="AH9" s="547"/>
      <c r="AI9" s="547"/>
      <c r="AJ9" s="547"/>
      <c r="AK9" s="547"/>
      <c r="AL9" s="547"/>
      <c r="AM9" s="548"/>
    </row>
    <row r="10" spans="1:43" s="340" customFormat="1" ht="24" customHeight="1">
      <c r="A10" s="541">
        <v>3</v>
      </c>
      <c r="B10" s="542"/>
      <c r="C10" s="543"/>
      <c r="D10" s="543"/>
      <c r="E10" s="543"/>
      <c r="F10" s="543"/>
      <c r="G10" s="543"/>
      <c r="H10" s="543"/>
      <c r="I10" s="543"/>
      <c r="J10" s="543"/>
      <c r="K10" s="544"/>
      <c r="L10" s="545"/>
      <c r="M10" s="543"/>
      <c r="N10" s="543" t="s">
        <v>362</v>
      </c>
      <c r="O10" s="543" t="s">
        <v>362</v>
      </c>
      <c r="P10" s="544"/>
      <c r="Q10" s="541" t="e">
        <v>#N/A</v>
      </c>
      <c r="R10" s="543"/>
      <c r="S10" s="543"/>
      <c r="T10" s="543"/>
      <c r="U10" s="543" t="s">
        <v>362</v>
      </c>
      <c r="V10" s="543"/>
      <c r="W10" s="543"/>
      <c r="X10" s="546"/>
      <c r="Y10" s="546"/>
      <c r="Z10" s="546"/>
      <c r="AA10" s="546"/>
      <c r="AB10" s="546"/>
      <c r="AC10" s="547"/>
      <c r="AD10" s="547" t="s">
        <v>362</v>
      </c>
      <c r="AE10" s="547"/>
      <c r="AF10" s="547" t="s">
        <v>362</v>
      </c>
      <c r="AG10" s="547"/>
      <c r="AH10" s="547"/>
      <c r="AI10" s="547"/>
      <c r="AJ10" s="547"/>
      <c r="AK10" s="547"/>
      <c r="AL10" s="547"/>
      <c r="AM10" s="548"/>
    </row>
    <row r="11" spans="1:43" s="340" customFormat="1" ht="24" customHeight="1">
      <c r="A11" s="541">
        <v>4</v>
      </c>
      <c r="B11" s="542"/>
      <c r="C11" s="543"/>
      <c r="D11" s="543"/>
      <c r="E11" s="543"/>
      <c r="F11" s="543"/>
      <c r="G11" s="543"/>
      <c r="H11" s="543"/>
      <c r="I11" s="543"/>
      <c r="J11" s="543"/>
      <c r="K11" s="544"/>
      <c r="L11" s="545"/>
      <c r="M11" s="543"/>
      <c r="N11" s="543" t="s">
        <v>362</v>
      </c>
      <c r="O11" s="543" t="s">
        <v>362</v>
      </c>
      <c r="P11" s="544"/>
      <c r="Q11" s="541" t="e">
        <v>#N/A</v>
      </c>
      <c r="R11" s="543"/>
      <c r="S11" s="543"/>
      <c r="T11" s="543"/>
      <c r="U11" s="543" t="s">
        <v>362</v>
      </c>
      <c r="V11" s="543"/>
      <c r="W11" s="543"/>
      <c r="X11" s="546"/>
      <c r="Y11" s="546"/>
      <c r="Z11" s="546"/>
      <c r="AA11" s="546"/>
      <c r="AB11" s="546"/>
      <c r="AC11" s="547"/>
      <c r="AD11" s="547" t="s">
        <v>362</v>
      </c>
      <c r="AE11" s="547"/>
      <c r="AF11" s="547" t="s">
        <v>362</v>
      </c>
      <c r="AG11" s="547"/>
      <c r="AH11" s="547"/>
      <c r="AI11" s="547"/>
      <c r="AJ11" s="547"/>
      <c r="AK11" s="547"/>
      <c r="AL11" s="547"/>
      <c r="AM11" s="548"/>
    </row>
    <row r="12" spans="1:43" s="340" customFormat="1" ht="24" customHeight="1">
      <c r="A12" s="541">
        <v>5</v>
      </c>
      <c r="B12" s="542"/>
      <c r="C12" s="543"/>
      <c r="D12" s="543"/>
      <c r="E12" s="543"/>
      <c r="F12" s="543"/>
      <c r="G12" s="543"/>
      <c r="H12" s="543"/>
      <c r="I12" s="543"/>
      <c r="J12" s="543"/>
      <c r="K12" s="544"/>
      <c r="L12" s="545"/>
      <c r="M12" s="543"/>
      <c r="N12" s="543" t="s">
        <v>362</v>
      </c>
      <c r="O12" s="543" t="s">
        <v>362</v>
      </c>
      <c r="P12" s="544"/>
      <c r="Q12" s="541" t="e">
        <v>#N/A</v>
      </c>
      <c r="R12" s="543"/>
      <c r="S12" s="543"/>
      <c r="T12" s="543"/>
      <c r="U12" s="543" t="s">
        <v>362</v>
      </c>
      <c r="V12" s="543"/>
      <c r="W12" s="543"/>
      <c r="X12" s="546"/>
      <c r="Y12" s="546"/>
      <c r="Z12" s="546"/>
      <c r="AA12" s="546"/>
      <c r="AB12" s="546"/>
      <c r="AC12" s="547"/>
      <c r="AD12" s="547" t="s">
        <v>362</v>
      </c>
      <c r="AE12" s="547"/>
      <c r="AF12" s="547" t="s">
        <v>362</v>
      </c>
      <c r="AG12" s="547"/>
      <c r="AH12" s="547"/>
      <c r="AI12" s="547"/>
      <c r="AJ12" s="547"/>
      <c r="AK12" s="547"/>
      <c r="AL12" s="547"/>
      <c r="AM12" s="548"/>
    </row>
    <row r="13" spans="1:43" s="340" customFormat="1" ht="24" customHeight="1">
      <c r="A13" s="541">
        <v>6</v>
      </c>
      <c r="B13" s="542"/>
      <c r="C13" s="543"/>
      <c r="D13" s="543"/>
      <c r="E13" s="543"/>
      <c r="F13" s="543"/>
      <c r="G13" s="543"/>
      <c r="H13" s="543"/>
      <c r="I13" s="543"/>
      <c r="J13" s="543"/>
      <c r="K13" s="544"/>
      <c r="L13" s="545"/>
      <c r="M13" s="543"/>
      <c r="N13" s="543" t="s">
        <v>362</v>
      </c>
      <c r="O13" s="543" t="s">
        <v>362</v>
      </c>
      <c r="P13" s="544"/>
      <c r="Q13" s="541" t="e">
        <v>#N/A</v>
      </c>
      <c r="R13" s="543"/>
      <c r="S13" s="543"/>
      <c r="T13" s="543"/>
      <c r="U13" s="543" t="s">
        <v>362</v>
      </c>
      <c r="V13" s="543"/>
      <c r="W13" s="543"/>
      <c r="X13" s="546"/>
      <c r="Y13" s="546"/>
      <c r="Z13" s="546"/>
      <c r="AA13" s="546"/>
      <c r="AB13" s="546"/>
      <c r="AC13" s="547"/>
      <c r="AD13" s="547" t="s">
        <v>362</v>
      </c>
      <c r="AE13" s="547"/>
      <c r="AF13" s="547" t="s">
        <v>362</v>
      </c>
      <c r="AG13" s="547"/>
      <c r="AH13" s="547"/>
      <c r="AI13" s="547"/>
      <c r="AJ13" s="547"/>
      <c r="AK13" s="547"/>
      <c r="AL13" s="547"/>
      <c r="AM13" s="548"/>
    </row>
    <row r="14" spans="1:43" s="340" customFormat="1" ht="24" customHeight="1">
      <c r="A14" s="541">
        <v>7</v>
      </c>
      <c r="B14" s="542"/>
      <c r="C14" s="543"/>
      <c r="D14" s="543"/>
      <c r="E14" s="543"/>
      <c r="F14" s="543"/>
      <c r="G14" s="543"/>
      <c r="H14" s="543"/>
      <c r="I14" s="543"/>
      <c r="J14" s="543"/>
      <c r="K14" s="544"/>
      <c r="L14" s="545"/>
      <c r="M14" s="543"/>
      <c r="N14" s="543" t="s">
        <v>362</v>
      </c>
      <c r="O14" s="543" t="s">
        <v>362</v>
      </c>
      <c r="P14" s="544"/>
      <c r="Q14" s="541" t="e">
        <v>#N/A</v>
      </c>
      <c r="R14" s="543"/>
      <c r="S14" s="543"/>
      <c r="T14" s="543"/>
      <c r="U14" s="543" t="s">
        <v>362</v>
      </c>
      <c r="V14" s="543"/>
      <c r="W14" s="543"/>
      <c r="X14" s="546"/>
      <c r="Y14" s="546"/>
      <c r="Z14" s="546"/>
      <c r="AA14" s="546"/>
      <c r="AB14" s="546"/>
      <c r="AC14" s="547"/>
      <c r="AD14" s="547" t="s">
        <v>362</v>
      </c>
      <c r="AE14" s="547"/>
      <c r="AF14" s="547" t="s">
        <v>362</v>
      </c>
      <c r="AG14" s="547"/>
      <c r="AH14" s="547"/>
      <c r="AI14" s="547"/>
      <c r="AJ14" s="547"/>
      <c r="AK14" s="547"/>
      <c r="AL14" s="547"/>
      <c r="AM14" s="548"/>
    </row>
    <row r="15" spans="1:43" s="340" customFormat="1" ht="24" customHeight="1">
      <c r="A15" s="541">
        <v>8</v>
      </c>
      <c r="B15" s="542"/>
      <c r="C15" s="543"/>
      <c r="D15" s="543"/>
      <c r="E15" s="543"/>
      <c r="F15" s="543"/>
      <c r="G15" s="543"/>
      <c r="H15" s="543"/>
      <c r="I15" s="543"/>
      <c r="J15" s="543"/>
      <c r="K15" s="544"/>
      <c r="L15" s="545"/>
      <c r="M15" s="543"/>
      <c r="N15" s="543" t="s">
        <v>362</v>
      </c>
      <c r="O15" s="543" t="s">
        <v>362</v>
      </c>
      <c r="P15" s="544"/>
      <c r="Q15" s="541" t="e">
        <v>#N/A</v>
      </c>
      <c r="R15" s="543"/>
      <c r="S15" s="543"/>
      <c r="T15" s="543"/>
      <c r="U15" s="543" t="s">
        <v>362</v>
      </c>
      <c r="V15" s="543"/>
      <c r="W15" s="543"/>
      <c r="X15" s="546"/>
      <c r="Y15" s="546"/>
      <c r="Z15" s="546"/>
      <c r="AA15" s="546"/>
      <c r="AB15" s="546"/>
      <c r="AC15" s="547"/>
      <c r="AD15" s="547" t="s">
        <v>362</v>
      </c>
      <c r="AE15" s="547"/>
      <c r="AF15" s="547" t="s">
        <v>362</v>
      </c>
      <c r="AG15" s="547"/>
      <c r="AH15" s="547"/>
      <c r="AI15" s="547"/>
      <c r="AJ15" s="547"/>
      <c r="AK15" s="547"/>
      <c r="AL15" s="547"/>
      <c r="AM15" s="548"/>
    </row>
    <row r="16" spans="1:43" s="340" customFormat="1" ht="24" customHeight="1">
      <c r="A16" s="541">
        <v>9</v>
      </c>
      <c r="B16" s="542"/>
      <c r="C16" s="543"/>
      <c r="D16" s="543"/>
      <c r="E16" s="543"/>
      <c r="F16" s="543"/>
      <c r="G16" s="543"/>
      <c r="H16" s="543"/>
      <c r="I16" s="543"/>
      <c r="J16" s="543"/>
      <c r="K16" s="544"/>
      <c r="L16" s="545"/>
      <c r="M16" s="543"/>
      <c r="N16" s="543" t="s">
        <v>362</v>
      </c>
      <c r="O16" s="543" t="s">
        <v>362</v>
      </c>
      <c r="P16" s="544"/>
      <c r="Q16" s="541" t="e">
        <v>#N/A</v>
      </c>
      <c r="R16" s="543"/>
      <c r="S16" s="543"/>
      <c r="T16" s="543"/>
      <c r="U16" s="543" t="s">
        <v>362</v>
      </c>
      <c r="V16" s="543"/>
      <c r="W16" s="543"/>
      <c r="X16" s="546"/>
      <c r="Y16" s="546"/>
      <c r="Z16" s="546"/>
      <c r="AA16" s="546"/>
      <c r="AB16" s="546"/>
      <c r="AC16" s="547"/>
      <c r="AD16" s="547" t="s">
        <v>362</v>
      </c>
      <c r="AE16" s="547"/>
      <c r="AF16" s="547" t="s">
        <v>362</v>
      </c>
      <c r="AG16" s="547"/>
      <c r="AH16" s="547"/>
      <c r="AI16" s="547"/>
      <c r="AJ16" s="547"/>
      <c r="AK16" s="547"/>
      <c r="AL16" s="547"/>
      <c r="AM16" s="548"/>
    </row>
    <row r="17" spans="1:39" s="340" customFormat="1" ht="24" customHeight="1">
      <c r="A17" s="541">
        <v>10</v>
      </c>
      <c r="B17" s="542"/>
      <c r="C17" s="543"/>
      <c r="D17" s="543"/>
      <c r="E17" s="543"/>
      <c r="F17" s="543"/>
      <c r="G17" s="543"/>
      <c r="H17" s="543"/>
      <c r="I17" s="543"/>
      <c r="J17" s="543"/>
      <c r="K17" s="544"/>
      <c r="L17" s="545"/>
      <c r="M17" s="543"/>
      <c r="N17" s="543" t="s">
        <v>362</v>
      </c>
      <c r="O17" s="543" t="s">
        <v>362</v>
      </c>
      <c r="P17" s="544"/>
      <c r="Q17" s="541" t="e">
        <v>#N/A</v>
      </c>
      <c r="R17" s="543"/>
      <c r="S17" s="543"/>
      <c r="T17" s="543"/>
      <c r="U17" s="543" t="s">
        <v>362</v>
      </c>
      <c r="V17" s="543"/>
      <c r="W17" s="543"/>
      <c r="X17" s="546"/>
      <c r="Y17" s="546"/>
      <c r="Z17" s="546"/>
      <c r="AA17" s="546"/>
      <c r="AB17" s="546"/>
      <c r="AC17" s="547"/>
      <c r="AD17" s="547" t="s">
        <v>362</v>
      </c>
      <c r="AE17" s="547"/>
      <c r="AF17" s="547" t="s">
        <v>362</v>
      </c>
      <c r="AG17" s="547"/>
      <c r="AH17" s="547"/>
      <c r="AI17" s="547"/>
      <c r="AJ17" s="547"/>
      <c r="AK17" s="547"/>
      <c r="AL17" s="547"/>
      <c r="AM17" s="548"/>
    </row>
    <row r="18" spans="1:39" s="340" customFormat="1" ht="24" customHeight="1">
      <c r="A18" s="541">
        <v>11</v>
      </c>
      <c r="B18" s="542"/>
      <c r="C18" s="543"/>
      <c r="D18" s="543"/>
      <c r="E18" s="543"/>
      <c r="F18" s="543"/>
      <c r="G18" s="543"/>
      <c r="H18" s="543"/>
      <c r="I18" s="543"/>
      <c r="J18" s="543"/>
      <c r="K18" s="544"/>
      <c r="L18" s="545"/>
      <c r="M18" s="543"/>
      <c r="N18" s="543" t="s">
        <v>362</v>
      </c>
      <c r="O18" s="543" t="s">
        <v>362</v>
      </c>
      <c r="P18" s="544"/>
      <c r="Q18" s="541" t="e">
        <v>#N/A</v>
      </c>
      <c r="R18" s="543"/>
      <c r="S18" s="543"/>
      <c r="T18" s="543"/>
      <c r="U18" s="543" t="s">
        <v>362</v>
      </c>
      <c r="V18" s="543"/>
      <c r="W18" s="543"/>
      <c r="X18" s="546"/>
      <c r="Y18" s="546"/>
      <c r="Z18" s="546"/>
      <c r="AA18" s="546"/>
      <c r="AB18" s="546"/>
      <c r="AC18" s="547"/>
      <c r="AD18" s="547" t="s">
        <v>362</v>
      </c>
      <c r="AE18" s="547"/>
      <c r="AF18" s="547" t="s">
        <v>362</v>
      </c>
      <c r="AG18" s="547"/>
      <c r="AH18" s="547"/>
      <c r="AI18" s="547"/>
      <c r="AJ18" s="547"/>
      <c r="AK18" s="547"/>
      <c r="AL18" s="547"/>
      <c r="AM18" s="548"/>
    </row>
    <row r="19" spans="1:39" s="340" customFormat="1" ht="24" customHeight="1">
      <c r="A19" s="541">
        <v>12</v>
      </c>
      <c r="B19" s="542"/>
      <c r="C19" s="543"/>
      <c r="D19" s="543"/>
      <c r="E19" s="543"/>
      <c r="F19" s="543"/>
      <c r="G19" s="543"/>
      <c r="H19" s="543"/>
      <c r="I19" s="543"/>
      <c r="J19" s="543"/>
      <c r="K19" s="544"/>
      <c r="L19" s="545"/>
      <c r="M19" s="543"/>
      <c r="N19" s="543" t="s">
        <v>362</v>
      </c>
      <c r="O19" s="543" t="s">
        <v>362</v>
      </c>
      <c r="P19" s="544"/>
      <c r="Q19" s="541" t="e">
        <v>#N/A</v>
      </c>
      <c r="R19" s="543"/>
      <c r="S19" s="543"/>
      <c r="T19" s="543"/>
      <c r="U19" s="543" t="s">
        <v>362</v>
      </c>
      <c r="V19" s="543"/>
      <c r="W19" s="543"/>
      <c r="X19" s="546"/>
      <c r="Y19" s="546"/>
      <c r="Z19" s="546"/>
      <c r="AA19" s="546"/>
      <c r="AB19" s="546"/>
      <c r="AC19" s="547"/>
      <c r="AD19" s="547" t="s">
        <v>362</v>
      </c>
      <c r="AE19" s="547"/>
      <c r="AF19" s="547" t="s">
        <v>362</v>
      </c>
      <c r="AG19" s="547"/>
      <c r="AH19" s="547"/>
      <c r="AI19" s="547"/>
      <c r="AJ19" s="547"/>
      <c r="AK19" s="547"/>
      <c r="AL19" s="547"/>
      <c r="AM19" s="548"/>
    </row>
    <row r="20" spans="1:39" s="340" customFormat="1" ht="24" customHeight="1">
      <c r="A20" s="541">
        <v>13</v>
      </c>
      <c r="B20" s="542"/>
      <c r="C20" s="543"/>
      <c r="D20" s="543"/>
      <c r="E20" s="543"/>
      <c r="F20" s="543"/>
      <c r="G20" s="543"/>
      <c r="H20" s="543"/>
      <c r="I20" s="543"/>
      <c r="J20" s="543"/>
      <c r="K20" s="544"/>
      <c r="L20" s="545"/>
      <c r="M20" s="543"/>
      <c r="N20" s="543" t="s">
        <v>362</v>
      </c>
      <c r="O20" s="543" t="s">
        <v>362</v>
      </c>
      <c r="P20" s="544"/>
      <c r="Q20" s="541" t="e">
        <v>#N/A</v>
      </c>
      <c r="R20" s="543"/>
      <c r="S20" s="543"/>
      <c r="T20" s="543"/>
      <c r="U20" s="543" t="s">
        <v>362</v>
      </c>
      <c r="V20" s="543"/>
      <c r="W20" s="543"/>
      <c r="X20" s="546"/>
      <c r="Y20" s="546"/>
      <c r="Z20" s="546"/>
      <c r="AA20" s="546"/>
      <c r="AB20" s="546"/>
      <c r="AC20" s="547"/>
      <c r="AD20" s="547" t="s">
        <v>362</v>
      </c>
      <c r="AE20" s="547"/>
      <c r="AF20" s="547" t="s">
        <v>362</v>
      </c>
      <c r="AG20" s="547"/>
      <c r="AH20" s="547"/>
      <c r="AI20" s="547"/>
      <c r="AJ20" s="547"/>
      <c r="AK20" s="547"/>
      <c r="AL20" s="547"/>
      <c r="AM20" s="548"/>
    </row>
    <row r="21" spans="1:39" s="340" customFormat="1" ht="24" customHeight="1">
      <c r="A21" s="541">
        <v>14</v>
      </c>
      <c r="B21" s="542"/>
      <c r="C21" s="543"/>
      <c r="D21" s="543"/>
      <c r="E21" s="543"/>
      <c r="F21" s="543"/>
      <c r="G21" s="543"/>
      <c r="H21" s="543"/>
      <c r="I21" s="543"/>
      <c r="J21" s="543"/>
      <c r="K21" s="544"/>
      <c r="L21" s="545"/>
      <c r="M21" s="543"/>
      <c r="N21" s="543" t="s">
        <v>362</v>
      </c>
      <c r="O21" s="543" t="s">
        <v>362</v>
      </c>
      <c r="P21" s="544"/>
      <c r="Q21" s="541" t="e">
        <v>#N/A</v>
      </c>
      <c r="R21" s="543"/>
      <c r="S21" s="543"/>
      <c r="T21" s="543"/>
      <c r="U21" s="543" t="s">
        <v>362</v>
      </c>
      <c r="V21" s="543"/>
      <c r="W21" s="543"/>
      <c r="X21" s="546"/>
      <c r="Y21" s="546"/>
      <c r="Z21" s="546"/>
      <c r="AA21" s="546"/>
      <c r="AB21" s="546"/>
      <c r="AC21" s="547"/>
      <c r="AD21" s="547" t="s">
        <v>362</v>
      </c>
      <c r="AE21" s="547"/>
      <c r="AF21" s="547" t="s">
        <v>362</v>
      </c>
      <c r="AG21" s="547"/>
      <c r="AH21" s="547"/>
      <c r="AI21" s="547"/>
      <c r="AJ21" s="547"/>
      <c r="AK21" s="547"/>
      <c r="AL21" s="547"/>
      <c r="AM21" s="548"/>
    </row>
    <row r="22" spans="1:39" s="340" customFormat="1" ht="24" customHeight="1">
      <c r="A22" s="541">
        <v>15</v>
      </c>
      <c r="B22" s="542"/>
      <c r="C22" s="543"/>
      <c r="D22" s="543"/>
      <c r="E22" s="543"/>
      <c r="F22" s="543"/>
      <c r="G22" s="543"/>
      <c r="H22" s="543"/>
      <c r="I22" s="543"/>
      <c r="J22" s="543"/>
      <c r="K22" s="544"/>
      <c r="L22" s="545"/>
      <c r="M22" s="543"/>
      <c r="N22" s="543" t="s">
        <v>362</v>
      </c>
      <c r="O22" s="543" t="s">
        <v>362</v>
      </c>
      <c r="P22" s="544"/>
      <c r="Q22" s="541" t="e">
        <v>#N/A</v>
      </c>
      <c r="R22" s="543"/>
      <c r="S22" s="543"/>
      <c r="T22" s="543"/>
      <c r="U22" s="543" t="s">
        <v>362</v>
      </c>
      <c r="V22" s="543"/>
      <c r="W22" s="543"/>
      <c r="X22" s="546"/>
      <c r="Y22" s="546"/>
      <c r="Z22" s="546"/>
      <c r="AA22" s="546"/>
      <c r="AB22" s="546"/>
      <c r="AC22" s="547"/>
      <c r="AD22" s="547" t="s">
        <v>362</v>
      </c>
      <c r="AE22" s="547"/>
      <c r="AF22" s="547" t="s">
        <v>362</v>
      </c>
      <c r="AG22" s="547"/>
      <c r="AH22" s="547"/>
      <c r="AI22" s="547"/>
      <c r="AJ22" s="547"/>
      <c r="AK22" s="547"/>
      <c r="AL22" s="547"/>
      <c r="AM22" s="548"/>
    </row>
    <row r="23" spans="1:39" s="340" customFormat="1" ht="24" customHeight="1">
      <c r="A23" s="541">
        <v>16</v>
      </c>
      <c r="B23" s="542"/>
      <c r="C23" s="543"/>
      <c r="D23" s="543"/>
      <c r="E23" s="543"/>
      <c r="F23" s="543"/>
      <c r="G23" s="543"/>
      <c r="H23" s="543"/>
      <c r="I23" s="543"/>
      <c r="J23" s="543"/>
      <c r="K23" s="544"/>
      <c r="L23" s="545"/>
      <c r="M23" s="543"/>
      <c r="N23" s="543" t="s">
        <v>362</v>
      </c>
      <c r="O23" s="543" t="s">
        <v>362</v>
      </c>
      <c r="P23" s="544"/>
      <c r="Q23" s="541" t="e">
        <v>#N/A</v>
      </c>
      <c r="R23" s="543"/>
      <c r="S23" s="543"/>
      <c r="T23" s="543"/>
      <c r="U23" s="543" t="s">
        <v>362</v>
      </c>
      <c r="V23" s="543"/>
      <c r="W23" s="543"/>
      <c r="X23" s="546"/>
      <c r="Y23" s="546"/>
      <c r="Z23" s="546"/>
      <c r="AA23" s="546"/>
      <c r="AB23" s="546"/>
      <c r="AC23" s="547"/>
      <c r="AD23" s="547" t="s">
        <v>362</v>
      </c>
      <c r="AE23" s="547"/>
      <c r="AF23" s="547" t="s">
        <v>362</v>
      </c>
      <c r="AG23" s="547"/>
      <c r="AH23" s="547"/>
      <c r="AI23" s="547"/>
      <c r="AJ23" s="547"/>
      <c r="AK23" s="547"/>
      <c r="AL23" s="547"/>
      <c r="AM23" s="548"/>
    </row>
    <row r="24" spans="1:39" s="340" customFormat="1" ht="24" customHeight="1">
      <c r="A24" s="541">
        <v>17</v>
      </c>
      <c r="B24" s="542"/>
      <c r="C24" s="543"/>
      <c r="D24" s="543"/>
      <c r="E24" s="543"/>
      <c r="F24" s="543"/>
      <c r="G24" s="543"/>
      <c r="H24" s="543"/>
      <c r="I24" s="543"/>
      <c r="J24" s="543"/>
      <c r="K24" s="544"/>
      <c r="L24" s="545"/>
      <c r="M24" s="543"/>
      <c r="N24" s="543" t="s">
        <v>362</v>
      </c>
      <c r="O24" s="543" t="s">
        <v>362</v>
      </c>
      <c r="P24" s="544"/>
      <c r="Q24" s="541" t="e">
        <v>#N/A</v>
      </c>
      <c r="R24" s="543"/>
      <c r="S24" s="543"/>
      <c r="T24" s="543"/>
      <c r="U24" s="543" t="s">
        <v>362</v>
      </c>
      <c r="V24" s="543"/>
      <c r="W24" s="543"/>
      <c r="X24" s="546"/>
      <c r="Y24" s="546"/>
      <c r="Z24" s="546"/>
      <c r="AA24" s="546"/>
      <c r="AB24" s="546"/>
      <c r="AC24" s="547"/>
      <c r="AD24" s="547" t="s">
        <v>362</v>
      </c>
      <c r="AE24" s="547"/>
      <c r="AF24" s="547" t="s">
        <v>362</v>
      </c>
      <c r="AG24" s="547"/>
      <c r="AH24" s="547"/>
      <c r="AI24" s="547"/>
      <c r="AJ24" s="547"/>
      <c r="AK24" s="547"/>
      <c r="AL24" s="547"/>
      <c r="AM24" s="548"/>
    </row>
    <row r="25" spans="1:39" s="340" customFormat="1" ht="24" customHeight="1">
      <c r="A25" s="541">
        <v>18</v>
      </c>
      <c r="B25" s="542"/>
      <c r="C25" s="543"/>
      <c r="D25" s="543"/>
      <c r="E25" s="543"/>
      <c r="F25" s="543"/>
      <c r="G25" s="543"/>
      <c r="H25" s="543"/>
      <c r="I25" s="543"/>
      <c r="J25" s="543"/>
      <c r="K25" s="544"/>
      <c r="L25" s="545"/>
      <c r="M25" s="543"/>
      <c r="N25" s="543" t="s">
        <v>362</v>
      </c>
      <c r="O25" s="543" t="s">
        <v>362</v>
      </c>
      <c r="P25" s="544"/>
      <c r="Q25" s="541" t="e">
        <v>#N/A</v>
      </c>
      <c r="R25" s="543"/>
      <c r="S25" s="543"/>
      <c r="T25" s="543"/>
      <c r="U25" s="543" t="s">
        <v>362</v>
      </c>
      <c r="V25" s="543"/>
      <c r="W25" s="543"/>
      <c r="X25" s="546"/>
      <c r="Y25" s="546"/>
      <c r="Z25" s="546"/>
      <c r="AA25" s="546"/>
      <c r="AB25" s="546"/>
      <c r="AC25" s="547"/>
      <c r="AD25" s="547" t="s">
        <v>362</v>
      </c>
      <c r="AE25" s="547"/>
      <c r="AF25" s="547" t="s">
        <v>362</v>
      </c>
      <c r="AG25" s="547"/>
      <c r="AH25" s="547"/>
      <c r="AI25" s="547"/>
      <c r="AJ25" s="547"/>
      <c r="AK25" s="547"/>
      <c r="AL25" s="547"/>
      <c r="AM25" s="548"/>
    </row>
    <row r="26" spans="1:39" s="340" customFormat="1" ht="24" customHeight="1">
      <c r="A26" s="541">
        <v>19</v>
      </c>
      <c r="B26" s="542"/>
      <c r="C26" s="543"/>
      <c r="D26" s="543"/>
      <c r="E26" s="543"/>
      <c r="F26" s="543"/>
      <c r="G26" s="543"/>
      <c r="H26" s="543"/>
      <c r="I26" s="543"/>
      <c r="J26" s="543"/>
      <c r="K26" s="544"/>
      <c r="L26" s="545"/>
      <c r="M26" s="543"/>
      <c r="N26" s="543" t="s">
        <v>362</v>
      </c>
      <c r="O26" s="543" t="s">
        <v>362</v>
      </c>
      <c r="P26" s="544"/>
      <c r="Q26" s="541" t="e">
        <v>#N/A</v>
      </c>
      <c r="R26" s="543"/>
      <c r="S26" s="543"/>
      <c r="T26" s="543"/>
      <c r="U26" s="543" t="s">
        <v>362</v>
      </c>
      <c r="V26" s="543"/>
      <c r="W26" s="543"/>
      <c r="X26" s="546"/>
      <c r="Y26" s="546"/>
      <c r="Z26" s="546"/>
      <c r="AA26" s="546"/>
      <c r="AB26" s="546"/>
      <c r="AC26" s="547"/>
      <c r="AD26" s="547" t="s">
        <v>362</v>
      </c>
      <c r="AE26" s="547"/>
      <c r="AF26" s="547" t="s">
        <v>362</v>
      </c>
      <c r="AG26" s="547"/>
      <c r="AH26" s="547"/>
      <c r="AI26" s="547"/>
      <c r="AJ26" s="547"/>
      <c r="AK26" s="547"/>
      <c r="AL26" s="547"/>
      <c r="AM26" s="548"/>
    </row>
    <row r="27" spans="1:39" s="340" customFormat="1" ht="24" customHeight="1">
      <c r="A27" s="541">
        <v>20</v>
      </c>
      <c r="B27" s="542"/>
      <c r="C27" s="543"/>
      <c r="D27" s="543"/>
      <c r="E27" s="543"/>
      <c r="F27" s="543"/>
      <c r="G27" s="543"/>
      <c r="H27" s="543"/>
      <c r="I27" s="543"/>
      <c r="J27" s="543"/>
      <c r="K27" s="544"/>
      <c r="L27" s="545"/>
      <c r="M27" s="543"/>
      <c r="N27" s="543" t="s">
        <v>362</v>
      </c>
      <c r="O27" s="543" t="s">
        <v>362</v>
      </c>
      <c r="P27" s="544"/>
      <c r="Q27" s="541" t="e">
        <v>#N/A</v>
      </c>
      <c r="R27" s="543"/>
      <c r="S27" s="543"/>
      <c r="T27" s="543"/>
      <c r="U27" s="543" t="s">
        <v>362</v>
      </c>
      <c r="V27" s="543"/>
      <c r="W27" s="543"/>
      <c r="X27" s="546"/>
      <c r="Y27" s="546"/>
      <c r="Z27" s="546"/>
      <c r="AA27" s="546"/>
      <c r="AB27" s="546"/>
      <c r="AC27" s="547"/>
      <c r="AD27" s="547" t="s">
        <v>362</v>
      </c>
      <c r="AE27" s="547"/>
      <c r="AF27" s="547" t="s">
        <v>362</v>
      </c>
      <c r="AG27" s="547"/>
      <c r="AH27" s="547"/>
      <c r="AI27" s="547"/>
      <c r="AJ27" s="547"/>
      <c r="AK27" s="547"/>
      <c r="AL27" s="547"/>
      <c r="AM27" s="548"/>
    </row>
    <row r="28" spans="1:39" s="340" customFormat="1" ht="24" customHeight="1">
      <c r="A28" s="541">
        <v>21</v>
      </c>
      <c r="B28" s="542"/>
      <c r="C28" s="543"/>
      <c r="D28" s="543"/>
      <c r="E28" s="543"/>
      <c r="F28" s="543"/>
      <c r="G28" s="543"/>
      <c r="H28" s="543"/>
      <c r="I28" s="543"/>
      <c r="J28" s="543"/>
      <c r="K28" s="544"/>
      <c r="L28" s="545"/>
      <c r="M28" s="543"/>
      <c r="N28" s="543" t="s">
        <v>362</v>
      </c>
      <c r="O28" s="543" t="s">
        <v>362</v>
      </c>
      <c r="P28" s="544"/>
      <c r="Q28" s="541" t="e">
        <v>#N/A</v>
      </c>
      <c r="R28" s="543"/>
      <c r="S28" s="543"/>
      <c r="T28" s="543"/>
      <c r="U28" s="543" t="s">
        <v>362</v>
      </c>
      <c r="V28" s="543"/>
      <c r="W28" s="543"/>
      <c r="X28" s="546"/>
      <c r="Y28" s="546"/>
      <c r="Z28" s="546"/>
      <c r="AA28" s="546"/>
      <c r="AB28" s="546"/>
      <c r="AC28" s="547"/>
      <c r="AD28" s="547" t="s">
        <v>362</v>
      </c>
      <c r="AE28" s="547"/>
      <c r="AF28" s="547" t="s">
        <v>362</v>
      </c>
      <c r="AG28" s="547"/>
      <c r="AH28" s="547"/>
      <c r="AI28" s="547"/>
      <c r="AJ28" s="547"/>
      <c r="AK28" s="547"/>
      <c r="AL28" s="547"/>
      <c r="AM28" s="548"/>
    </row>
    <row r="29" spans="1:39" s="340" customFormat="1" ht="24" customHeight="1">
      <c r="A29" s="541">
        <v>22</v>
      </c>
      <c r="B29" s="542"/>
      <c r="C29" s="543"/>
      <c r="D29" s="543"/>
      <c r="E29" s="543"/>
      <c r="F29" s="543"/>
      <c r="G29" s="543"/>
      <c r="H29" s="543"/>
      <c r="I29" s="543"/>
      <c r="J29" s="543"/>
      <c r="K29" s="544"/>
      <c r="L29" s="545"/>
      <c r="M29" s="543"/>
      <c r="N29" s="543" t="s">
        <v>362</v>
      </c>
      <c r="O29" s="543" t="s">
        <v>362</v>
      </c>
      <c r="P29" s="544"/>
      <c r="Q29" s="541" t="e">
        <v>#N/A</v>
      </c>
      <c r="R29" s="543"/>
      <c r="S29" s="543"/>
      <c r="T29" s="543"/>
      <c r="U29" s="543" t="s">
        <v>362</v>
      </c>
      <c r="V29" s="543"/>
      <c r="W29" s="543"/>
      <c r="X29" s="546"/>
      <c r="Y29" s="546"/>
      <c r="Z29" s="546"/>
      <c r="AA29" s="546"/>
      <c r="AB29" s="546"/>
      <c r="AC29" s="547"/>
      <c r="AD29" s="547" t="s">
        <v>362</v>
      </c>
      <c r="AE29" s="547"/>
      <c r="AF29" s="547" t="s">
        <v>362</v>
      </c>
      <c r="AG29" s="547"/>
      <c r="AH29" s="547"/>
      <c r="AI29" s="547"/>
      <c r="AJ29" s="547"/>
      <c r="AK29" s="547"/>
      <c r="AL29" s="547"/>
      <c r="AM29" s="548"/>
    </row>
    <row r="30" spans="1:39" s="340" customFormat="1" ht="24" customHeight="1">
      <c r="A30" s="541">
        <v>23</v>
      </c>
      <c r="B30" s="542"/>
      <c r="C30" s="543"/>
      <c r="D30" s="543"/>
      <c r="E30" s="543"/>
      <c r="F30" s="543"/>
      <c r="G30" s="543"/>
      <c r="H30" s="543"/>
      <c r="I30" s="543"/>
      <c r="J30" s="543"/>
      <c r="K30" s="544"/>
      <c r="L30" s="545"/>
      <c r="M30" s="543"/>
      <c r="N30" s="543" t="s">
        <v>362</v>
      </c>
      <c r="O30" s="543" t="s">
        <v>362</v>
      </c>
      <c r="P30" s="544"/>
      <c r="Q30" s="541" t="e">
        <v>#N/A</v>
      </c>
      <c r="R30" s="543"/>
      <c r="S30" s="543"/>
      <c r="T30" s="543"/>
      <c r="U30" s="543" t="s">
        <v>362</v>
      </c>
      <c r="V30" s="543"/>
      <c r="W30" s="543"/>
      <c r="X30" s="546"/>
      <c r="Y30" s="546"/>
      <c r="Z30" s="546"/>
      <c r="AA30" s="546"/>
      <c r="AB30" s="546"/>
      <c r="AC30" s="547"/>
      <c r="AD30" s="547" t="s">
        <v>362</v>
      </c>
      <c r="AE30" s="547"/>
      <c r="AF30" s="547" t="s">
        <v>362</v>
      </c>
      <c r="AG30" s="547"/>
      <c r="AH30" s="547"/>
      <c r="AI30" s="547"/>
      <c r="AJ30" s="547"/>
      <c r="AK30" s="547"/>
      <c r="AL30" s="547"/>
      <c r="AM30" s="548"/>
    </row>
    <row r="31" spans="1:39" s="340" customFormat="1" ht="24" customHeight="1">
      <c r="A31" s="541">
        <v>24</v>
      </c>
      <c r="B31" s="542"/>
      <c r="C31" s="543"/>
      <c r="D31" s="543"/>
      <c r="E31" s="543"/>
      <c r="F31" s="543"/>
      <c r="G31" s="543"/>
      <c r="H31" s="543"/>
      <c r="I31" s="543"/>
      <c r="J31" s="543"/>
      <c r="K31" s="544"/>
      <c r="L31" s="545"/>
      <c r="M31" s="543"/>
      <c r="N31" s="543" t="s">
        <v>362</v>
      </c>
      <c r="O31" s="543" t="s">
        <v>362</v>
      </c>
      <c r="P31" s="544"/>
      <c r="Q31" s="541" t="e">
        <v>#N/A</v>
      </c>
      <c r="R31" s="543"/>
      <c r="S31" s="543"/>
      <c r="T31" s="543"/>
      <c r="U31" s="543" t="s">
        <v>362</v>
      </c>
      <c r="V31" s="543"/>
      <c r="W31" s="543"/>
      <c r="X31" s="546"/>
      <c r="Y31" s="546"/>
      <c r="Z31" s="546"/>
      <c r="AA31" s="546"/>
      <c r="AB31" s="546"/>
      <c r="AC31" s="547"/>
      <c r="AD31" s="547" t="s">
        <v>362</v>
      </c>
      <c r="AE31" s="547"/>
      <c r="AF31" s="547" t="s">
        <v>362</v>
      </c>
      <c r="AG31" s="547"/>
      <c r="AH31" s="547"/>
      <c r="AI31" s="547"/>
      <c r="AJ31" s="547"/>
      <c r="AK31" s="547"/>
      <c r="AL31" s="547"/>
      <c r="AM31" s="548"/>
    </row>
    <row r="32" spans="1:39" s="340" customFormat="1" ht="24" customHeight="1">
      <c r="A32" s="541">
        <v>25</v>
      </c>
      <c r="B32" s="542"/>
      <c r="C32" s="543"/>
      <c r="D32" s="543"/>
      <c r="E32" s="543"/>
      <c r="F32" s="543"/>
      <c r="G32" s="543"/>
      <c r="H32" s="543"/>
      <c r="I32" s="543"/>
      <c r="J32" s="543"/>
      <c r="K32" s="544"/>
      <c r="L32" s="545"/>
      <c r="M32" s="543"/>
      <c r="N32" s="543" t="s">
        <v>362</v>
      </c>
      <c r="O32" s="543" t="s">
        <v>362</v>
      </c>
      <c r="P32" s="544"/>
      <c r="Q32" s="541" t="e">
        <v>#N/A</v>
      </c>
      <c r="R32" s="543"/>
      <c r="S32" s="543"/>
      <c r="T32" s="543"/>
      <c r="U32" s="543" t="s">
        <v>362</v>
      </c>
      <c r="V32" s="543"/>
      <c r="W32" s="543"/>
      <c r="X32" s="546"/>
      <c r="Y32" s="546"/>
      <c r="Z32" s="546"/>
      <c r="AA32" s="546"/>
      <c r="AB32" s="546"/>
      <c r="AC32" s="547"/>
      <c r="AD32" s="547" t="s">
        <v>362</v>
      </c>
      <c r="AE32" s="547"/>
      <c r="AF32" s="547" t="s">
        <v>362</v>
      </c>
      <c r="AG32" s="547"/>
      <c r="AH32" s="547"/>
      <c r="AI32" s="547"/>
      <c r="AJ32" s="547"/>
      <c r="AK32" s="547"/>
      <c r="AL32" s="547"/>
      <c r="AM32" s="548"/>
    </row>
    <row r="33" spans="1:39" s="340" customFormat="1" ht="24" customHeight="1">
      <c r="A33" s="541">
        <v>26</v>
      </c>
      <c r="B33" s="542"/>
      <c r="C33" s="543"/>
      <c r="D33" s="543"/>
      <c r="E33" s="543"/>
      <c r="F33" s="543"/>
      <c r="G33" s="543"/>
      <c r="H33" s="543"/>
      <c r="I33" s="543"/>
      <c r="J33" s="543"/>
      <c r="K33" s="544"/>
      <c r="L33" s="545"/>
      <c r="M33" s="543"/>
      <c r="N33" s="543" t="s">
        <v>362</v>
      </c>
      <c r="O33" s="543" t="s">
        <v>362</v>
      </c>
      <c r="P33" s="544"/>
      <c r="Q33" s="541" t="e">
        <v>#N/A</v>
      </c>
      <c r="R33" s="543"/>
      <c r="S33" s="543"/>
      <c r="T33" s="543"/>
      <c r="U33" s="543" t="s">
        <v>362</v>
      </c>
      <c r="V33" s="543"/>
      <c r="W33" s="543"/>
      <c r="X33" s="546"/>
      <c r="Y33" s="546"/>
      <c r="Z33" s="546"/>
      <c r="AA33" s="546"/>
      <c r="AB33" s="546"/>
      <c r="AC33" s="547"/>
      <c r="AD33" s="547" t="s">
        <v>362</v>
      </c>
      <c r="AE33" s="547"/>
      <c r="AF33" s="547" t="s">
        <v>362</v>
      </c>
      <c r="AG33" s="547"/>
      <c r="AH33" s="547"/>
      <c r="AI33" s="547"/>
      <c r="AJ33" s="547"/>
      <c r="AK33" s="547"/>
      <c r="AL33" s="547"/>
      <c r="AM33" s="548"/>
    </row>
    <row r="34" spans="1:39" s="340" customFormat="1" ht="24" customHeight="1">
      <c r="A34" s="541">
        <v>27</v>
      </c>
      <c r="B34" s="542"/>
      <c r="C34" s="543"/>
      <c r="D34" s="543"/>
      <c r="E34" s="543"/>
      <c r="F34" s="543"/>
      <c r="G34" s="543"/>
      <c r="H34" s="543"/>
      <c r="I34" s="543"/>
      <c r="J34" s="543"/>
      <c r="K34" s="544"/>
      <c r="L34" s="545"/>
      <c r="M34" s="543"/>
      <c r="N34" s="543" t="s">
        <v>362</v>
      </c>
      <c r="O34" s="543" t="s">
        <v>362</v>
      </c>
      <c r="P34" s="544"/>
      <c r="Q34" s="541" t="e">
        <v>#N/A</v>
      </c>
      <c r="R34" s="543"/>
      <c r="S34" s="543"/>
      <c r="T34" s="543"/>
      <c r="U34" s="543" t="s">
        <v>362</v>
      </c>
      <c r="V34" s="543"/>
      <c r="W34" s="543"/>
      <c r="X34" s="546"/>
      <c r="Y34" s="546"/>
      <c r="Z34" s="546"/>
      <c r="AA34" s="546"/>
      <c r="AB34" s="546"/>
      <c r="AC34" s="547"/>
      <c r="AD34" s="547" t="s">
        <v>362</v>
      </c>
      <c r="AE34" s="547"/>
      <c r="AF34" s="547" t="s">
        <v>362</v>
      </c>
      <c r="AG34" s="547"/>
      <c r="AH34" s="547"/>
      <c r="AI34" s="547"/>
      <c r="AJ34" s="547"/>
      <c r="AK34" s="547"/>
      <c r="AL34" s="547"/>
      <c r="AM34" s="548"/>
    </row>
    <row r="35" spans="1:39" s="340" customFormat="1" ht="24" customHeight="1">
      <c r="A35" s="541">
        <v>28</v>
      </c>
      <c r="B35" s="542"/>
      <c r="C35" s="543"/>
      <c r="D35" s="543"/>
      <c r="E35" s="543"/>
      <c r="F35" s="543"/>
      <c r="G35" s="543"/>
      <c r="H35" s="543"/>
      <c r="I35" s="543"/>
      <c r="J35" s="543"/>
      <c r="K35" s="544"/>
      <c r="L35" s="545"/>
      <c r="M35" s="543"/>
      <c r="N35" s="543" t="s">
        <v>362</v>
      </c>
      <c r="O35" s="543" t="s">
        <v>362</v>
      </c>
      <c r="P35" s="544"/>
      <c r="Q35" s="541" t="e">
        <v>#N/A</v>
      </c>
      <c r="R35" s="543"/>
      <c r="S35" s="543"/>
      <c r="T35" s="543"/>
      <c r="U35" s="543" t="s">
        <v>362</v>
      </c>
      <c r="V35" s="543"/>
      <c r="W35" s="543"/>
      <c r="X35" s="546"/>
      <c r="Y35" s="546"/>
      <c r="Z35" s="546"/>
      <c r="AA35" s="546"/>
      <c r="AB35" s="546"/>
      <c r="AC35" s="547"/>
      <c r="AD35" s="547" t="s">
        <v>362</v>
      </c>
      <c r="AE35" s="547"/>
      <c r="AF35" s="547" t="s">
        <v>362</v>
      </c>
      <c r="AG35" s="547"/>
      <c r="AH35" s="547"/>
      <c r="AI35" s="547"/>
      <c r="AJ35" s="547"/>
      <c r="AK35" s="547"/>
      <c r="AL35" s="547"/>
      <c r="AM35" s="548"/>
    </row>
    <row r="36" spans="1:39" s="340" customFormat="1" ht="24" customHeight="1">
      <c r="A36" s="541">
        <v>29</v>
      </c>
      <c r="B36" s="542"/>
      <c r="C36" s="543"/>
      <c r="D36" s="543"/>
      <c r="E36" s="543"/>
      <c r="F36" s="543"/>
      <c r="G36" s="543"/>
      <c r="H36" s="543"/>
      <c r="I36" s="543"/>
      <c r="J36" s="543"/>
      <c r="K36" s="544"/>
      <c r="L36" s="545"/>
      <c r="M36" s="543"/>
      <c r="N36" s="543" t="s">
        <v>362</v>
      </c>
      <c r="O36" s="543" t="s">
        <v>362</v>
      </c>
      <c r="P36" s="544"/>
      <c r="Q36" s="541" t="e">
        <v>#N/A</v>
      </c>
      <c r="R36" s="543"/>
      <c r="S36" s="543"/>
      <c r="T36" s="543"/>
      <c r="U36" s="543" t="s">
        <v>362</v>
      </c>
      <c r="V36" s="543"/>
      <c r="W36" s="543"/>
      <c r="X36" s="546"/>
      <c r="Y36" s="546"/>
      <c r="Z36" s="546"/>
      <c r="AA36" s="546"/>
      <c r="AB36" s="546"/>
      <c r="AC36" s="547"/>
      <c r="AD36" s="547" t="s">
        <v>362</v>
      </c>
      <c r="AE36" s="547"/>
      <c r="AF36" s="547" t="s">
        <v>362</v>
      </c>
      <c r="AG36" s="547"/>
      <c r="AH36" s="547"/>
      <c r="AI36" s="547"/>
      <c r="AJ36" s="547"/>
      <c r="AK36" s="547"/>
      <c r="AL36" s="547"/>
      <c r="AM36" s="548"/>
    </row>
    <row r="37" spans="1:39" s="340" customFormat="1" ht="24" customHeight="1">
      <c r="A37" s="541">
        <v>30</v>
      </c>
      <c r="B37" s="542"/>
      <c r="C37" s="543"/>
      <c r="D37" s="543"/>
      <c r="E37" s="543"/>
      <c r="F37" s="543"/>
      <c r="G37" s="543"/>
      <c r="H37" s="543"/>
      <c r="I37" s="543"/>
      <c r="J37" s="543"/>
      <c r="K37" s="544"/>
      <c r="L37" s="545"/>
      <c r="M37" s="543"/>
      <c r="N37" s="543" t="s">
        <v>362</v>
      </c>
      <c r="O37" s="543" t="s">
        <v>362</v>
      </c>
      <c r="P37" s="544"/>
      <c r="Q37" s="541" t="e">
        <v>#N/A</v>
      </c>
      <c r="R37" s="543"/>
      <c r="S37" s="543"/>
      <c r="T37" s="543"/>
      <c r="U37" s="543" t="s">
        <v>362</v>
      </c>
      <c r="V37" s="543"/>
      <c r="W37" s="543"/>
      <c r="X37" s="546"/>
      <c r="Y37" s="546"/>
      <c r="Z37" s="546"/>
      <c r="AA37" s="546"/>
      <c r="AB37" s="546"/>
      <c r="AC37" s="547"/>
      <c r="AD37" s="547" t="s">
        <v>362</v>
      </c>
      <c r="AE37" s="547"/>
      <c r="AF37" s="547" t="s">
        <v>362</v>
      </c>
      <c r="AG37" s="547"/>
      <c r="AH37" s="547"/>
      <c r="AI37" s="547"/>
      <c r="AJ37" s="547"/>
      <c r="AK37" s="547"/>
      <c r="AL37" s="547"/>
      <c r="AM37" s="548"/>
    </row>
    <row r="38" spans="1:39" s="340" customFormat="1" ht="24" customHeight="1">
      <c r="A38" s="541">
        <v>31</v>
      </c>
      <c r="B38" s="542"/>
      <c r="C38" s="543"/>
      <c r="D38" s="543"/>
      <c r="E38" s="543"/>
      <c r="F38" s="543"/>
      <c r="G38" s="543"/>
      <c r="H38" s="543"/>
      <c r="I38" s="543"/>
      <c r="J38" s="543"/>
      <c r="K38" s="544"/>
      <c r="L38" s="545"/>
      <c r="M38" s="543"/>
      <c r="N38" s="543" t="s">
        <v>362</v>
      </c>
      <c r="O38" s="543" t="s">
        <v>362</v>
      </c>
      <c r="P38" s="544"/>
      <c r="Q38" s="541" t="e">
        <v>#N/A</v>
      </c>
      <c r="R38" s="543"/>
      <c r="S38" s="543"/>
      <c r="T38" s="543"/>
      <c r="U38" s="543" t="s">
        <v>362</v>
      </c>
      <c r="V38" s="543"/>
      <c r="W38" s="543"/>
      <c r="X38" s="546"/>
      <c r="Y38" s="546"/>
      <c r="Z38" s="546"/>
      <c r="AA38" s="546"/>
      <c r="AB38" s="546"/>
      <c r="AC38" s="547"/>
      <c r="AD38" s="547" t="s">
        <v>362</v>
      </c>
      <c r="AE38" s="547"/>
      <c r="AF38" s="547" t="s">
        <v>362</v>
      </c>
      <c r="AG38" s="547"/>
      <c r="AH38" s="547"/>
      <c r="AI38" s="547"/>
      <c r="AJ38" s="547"/>
      <c r="AK38" s="547"/>
      <c r="AL38" s="547"/>
      <c r="AM38" s="548"/>
    </row>
    <row r="39" spans="1:39" s="340" customFormat="1" ht="24" customHeight="1">
      <c r="A39" s="541">
        <v>32</v>
      </c>
      <c r="B39" s="542"/>
      <c r="C39" s="543"/>
      <c r="D39" s="543"/>
      <c r="E39" s="543"/>
      <c r="F39" s="543"/>
      <c r="G39" s="543"/>
      <c r="H39" s="543"/>
      <c r="I39" s="543"/>
      <c r="J39" s="543"/>
      <c r="K39" s="544"/>
      <c r="L39" s="545"/>
      <c r="M39" s="543"/>
      <c r="N39" s="543" t="s">
        <v>362</v>
      </c>
      <c r="O39" s="543" t="s">
        <v>362</v>
      </c>
      <c r="P39" s="544"/>
      <c r="Q39" s="541" t="e">
        <v>#N/A</v>
      </c>
      <c r="R39" s="543"/>
      <c r="S39" s="543"/>
      <c r="T39" s="543"/>
      <c r="U39" s="543" t="s">
        <v>362</v>
      </c>
      <c r="V39" s="543"/>
      <c r="W39" s="543"/>
      <c r="X39" s="546"/>
      <c r="Y39" s="546"/>
      <c r="Z39" s="546"/>
      <c r="AA39" s="546"/>
      <c r="AB39" s="546"/>
      <c r="AC39" s="547"/>
      <c r="AD39" s="547" t="s">
        <v>362</v>
      </c>
      <c r="AE39" s="547"/>
      <c r="AF39" s="547" t="s">
        <v>362</v>
      </c>
      <c r="AG39" s="547"/>
      <c r="AH39" s="547"/>
      <c r="AI39" s="547"/>
      <c r="AJ39" s="547"/>
      <c r="AK39" s="547"/>
      <c r="AL39" s="547"/>
      <c r="AM39" s="548"/>
    </row>
    <row r="40" spans="1:39" s="340" customFormat="1" ht="24" customHeight="1">
      <c r="A40" s="541">
        <v>33</v>
      </c>
      <c r="B40" s="542"/>
      <c r="C40" s="543"/>
      <c r="D40" s="543"/>
      <c r="E40" s="543"/>
      <c r="F40" s="543"/>
      <c r="G40" s="543"/>
      <c r="H40" s="543"/>
      <c r="I40" s="543"/>
      <c r="J40" s="543"/>
      <c r="K40" s="544"/>
      <c r="L40" s="545"/>
      <c r="M40" s="543"/>
      <c r="N40" s="543" t="s">
        <v>362</v>
      </c>
      <c r="O40" s="543" t="s">
        <v>362</v>
      </c>
      <c r="P40" s="544"/>
      <c r="Q40" s="541" t="e">
        <v>#N/A</v>
      </c>
      <c r="R40" s="543"/>
      <c r="S40" s="543"/>
      <c r="T40" s="543"/>
      <c r="U40" s="543" t="s">
        <v>362</v>
      </c>
      <c r="V40" s="543"/>
      <c r="W40" s="543"/>
      <c r="X40" s="546"/>
      <c r="Y40" s="546"/>
      <c r="Z40" s="546"/>
      <c r="AA40" s="546"/>
      <c r="AB40" s="546"/>
      <c r="AC40" s="547"/>
      <c r="AD40" s="547" t="s">
        <v>362</v>
      </c>
      <c r="AE40" s="547"/>
      <c r="AF40" s="547" t="s">
        <v>362</v>
      </c>
      <c r="AG40" s="547"/>
      <c r="AH40" s="547"/>
      <c r="AI40" s="547"/>
      <c r="AJ40" s="547"/>
      <c r="AK40" s="547"/>
      <c r="AL40" s="547"/>
      <c r="AM40" s="548"/>
    </row>
    <row r="41" spans="1:39" s="340" customFormat="1" ht="24" customHeight="1">
      <c r="A41" s="541">
        <v>34</v>
      </c>
      <c r="B41" s="542"/>
      <c r="C41" s="543"/>
      <c r="D41" s="543"/>
      <c r="E41" s="543"/>
      <c r="F41" s="543"/>
      <c r="G41" s="543"/>
      <c r="H41" s="543"/>
      <c r="I41" s="543"/>
      <c r="J41" s="543"/>
      <c r="K41" s="544"/>
      <c r="L41" s="545"/>
      <c r="M41" s="543"/>
      <c r="N41" s="543" t="s">
        <v>362</v>
      </c>
      <c r="O41" s="543" t="s">
        <v>362</v>
      </c>
      <c r="P41" s="544"/>
      <c r="Q41" s="541" t="e">
        <v>#N/A</v>
      </c>
      <c r="R41" s="543"/>
      <c r="S41" s="543"/>
      <c r="T41" s="543"/>
      <c r="U41" s="543" t="s">
        <v>362</v>
      </c>
      <c r="V41" s="543"/>
      <c r="W41" s="543"/>
      <c r="X41" s="546"/>
      <c r="Y41" s="546"/>
      <c r="Z41" s="546"/>
      <c r="AA41" s="546"/>
      <c r="AB41" s="546"/>
      <c r="AC41" s="547"/>
      <c r="AD41" s="547" t="s">
        <v>362</v>
      </c>
      <c r="AE41" s="547"/>
      <c r="AF41" s="547" t="s">
        <v>362</v>
      </c>
      <c r="AG41" s="547"/>
      <c r="AH41" s="547"/>
      <c r="AI41" s="547"/>
      <c r="AJ41" s="547"/>
      <c r="AK41" s="547"/>
      <c r="AL41" s="547"/>
      <c r="AM41" s="548"/>
    </row>
    <row r="42" spans="1:39" s="340" customFormat="1" ht="24" customHeight="1">
      <c r="A42" s="541">
        <v>35</v>
      </c>
      <c r="B42" s="542"/>
      <c r="C42" s="543"/>
      <c r="D42" s="543"/>
      <c r="E42" s="543"/>
      <c r="F42" s="543"/>
      <c r="G42" s="543"/>
      <c r="H42" s="543"/>
      <c r="I42" s="543"/>
      <c r="J42" s="543"/>
      <c r="K42" s="544"/>
      <c r="L42" s="545"/>
      <c r="M42" s="543"/>
      <c r="N42" s="543" t="s">
        <v>362</v>
      </c>
      <c r="O42" s="543" t="s">
        <v>362</v>
      </c>
      <c r="P42" s="544"/>
      <c r="Q42" s="541" t="e">
        <v>#N/A</v>
      </c>
      <c r="R42" s="543"/>
      <c r="S42" s="543"/>
      <c r="T42" s="543"/>
      <c r="U42" s="543" t="s">
        <v>362</v>
      </c>
      <c r="V42" s="543"/>
      <c r="W42" s="543"/>
      <c r="X42" s="546"/>
      <c r="Y42" s="546"/>
      <c r="Z42" s="546"/>
      <c r="AA42" s="546"/>
      <c r="AB42" s="546"/>
      <c r="AC42" s="547"/>
      <c r="AD42" s="547" t="s">
        <v>362</v>
      </c>
      <c r="AE42" s="547"/>
      <c r="AF42" s="547" t="s">
        <v>362</v>
      </c>
      <c r="AG42" s="547"/>
      <c r="AH42" s="547"/>
      <c r="AI42" s="547"/>
      <c r="AJ42" s="547"/>
      <c r="AK42" s="547"/>
      <c r="AL42" s="547"/>
      <c r="AM42" s="548"/>
    </row>
    <row r="43" spans="1:39" s="340" customFormat="1" ht="24" customHeight="1">
      <c r="A43" s="541">
        <v>36</v>
      </c>
      <c r="B43" s="549"/>
      <c r="C43" s="550"/>
      <c r="D43" s="543"/>
      <c r="E43" s="543"/>
      <c r="F43" s="543"/>
      <c r="G43" s="543"/>
      <c r="H43" s="543"/>
      <c r="I43" s="543"/>
      <c r="J43" s="543"/>
      <c r="K43" s="544"/>
      <c r="L43" s="545"/>
      <c r="M43" s="543"/>
      <c r="N43" s="543" t="s">
        <v>362</v>
      </c>
      <c r="O43" s="543" t="s">
        <v>362</v>
      </c>
      <c r="P43" s="544"/>
      <c r="Q43" s="541" t="e">
        <v>#N/A</v>
      </c>
      <c r="R43" s="543"/>
      <c r="S43" s="543"/>
      <c r="T43" s="543"/>
      <c r="U43" s="543" t="s">
        <v>362</v>
      </c>
      <c r="V43" s="543"/>
      <c r="W43" s="543"/>
      <c r="X43" s="546"/>
      <c r="Y43" s="546"/>
      <c r="Z43" s="546"/>
      <c r="AA43" s="546"/>
      <c r="AB43" s="546"/>
      <c r="AC43" s="547"/>
      <c r="AD43" s="547" t="s">
        <v>362</v>
      </c>
      <c r="AE43" s="547"/>
      <c r="AF43" s="547" t="s">
        <v>362</v>
      </c>
      <c r="AG43" s="547"/>
      <c r="AH43" s="547"/>
      <c r="AI43" s="547"/>
      <c r="AJ43" s="547"/>
      <c r="AK43" s="547"/>
      <c r="AL43" s="547"/>
      <c r="AM43" s="548"/>
    </row>
    <row r="44" spans="1:39" s="340" customFormat="1" ht="24" customHeight="1">
      <c r="A44" s="541">
        <v>37</v>
      </c>
      <c r="B44" s="549"/>
      <c r="C44" s="550"/>
      <c r="D44" s="543"/>
      <c r="E44" s="543"/>
      <c r="F44" s="543"/>
      <c r="G44" s="543"/>
      <c r="H44" s="543"/>
      <c r="I44" s="543"/>
      <c r="J44" s="543"/>
      <c r="K44" s="544"/>
      <c r="L44" s="545"/>
      <c r="M44" s="543"/>
      <c r="N44" s="543" t="s">
        <v>362</v>
      </c>
      <c r="O44" s="543" t="s">
        <v>362</v>
      </c>
      <c r="P44" s="544"/>
      <c r="Q44" s="541" t="e">
        <v>#N/A</v>
      </c>
      <c r="R44" s="543"/>
      <c r="S44" s="543"/>
      <c r="T44" s="543"/>
      <c r="U44" s="543" t="s">
        <v>362</v>
      </c>
      <c r="V44" s="543"/>
      <c r="W44" s="543"/>
      <c r="X44" s="546"/>
      <c r="Y44" s="546"/>
      <c r="Z44" s="546"/>
      <c r="AA44" s="546"/>
      <c r="AB44" s="546"/>
      <c r="AC44" s="547"/>
      <c r="AD44" s="547" t="s">
        <v>362</v>
      </c>
      <c r="AE44" s="547"/>
      <c r="AF44" s="547" t="s">
        <v>362</v>
      </c>
      <c r="AG44" s="547"/>
      <c r="AH44" s="547"/>
      <c r="AI44" s="547"/>
      <c r="AJ44" s="547"/>
      <c r="AK44" s="547"/>
      <c r="AL44" s="547"/>
      <c r="AM44" s="548"/>
    </row>
    <row r="45" spans="1:39" s="340" customFormat="1" ht="24" customHeight="1">
      <c r="A45" s="541">
        <v>38</v>
      </c>
      <c r="B45" s="549"/>
      <c r="C45" s="550"/>
      <c r="D45" s="543"/>
      <c r="E45" s="543"/>
      <c r="F45" s="543"/>
      <c r="G45" s="543"/>
      <c r="H45" s="543"/>
      <c r="I45" s="543"/>
      <c r="J45" s="543"/>
      <c r="K45" s="544"/>
      <c r="L45" s="545"/>
      <c r="M45" s="543"/>
      <c r="N45" s="543" t="s">
        <v>362</v>
      </c>
      <c r="O45" s="543" t="s">
        <v>362</v>
      </c>
      <c r="P45" s="544"/>
      <c r="Q45" s="541" t="e">
        <v>#N/A</v>
      </c>
      <c r="R45" s="543"/>
      <c r="S45" s="543"/>
      <c r="T45" s="543"/>
      <c r="U45" s="543" t="s">
        <v>362</v>
      </c>
      <c r="V45" s="543"/>
      <c r="W45" s="543"/>
      <c r="X45" s="546"/>
      <c r="Y45" s="546"/>
      <c r="Z45" s="546"/>
      <c r="AA45" s="546"/>
      <c r="AB45" s="546"/>
      <c r="AC45" s="547"/>
      <c r="AD45" s="547" t="s">
        <v>362</v>
      </c>
      <c r="AE45" s="547"/>
      <c r="AF45" s="547" t="s">
        <v>362</v>
      </c>
      <c r="AG45" s="547"/>
      <c r="AH45" s="547"/>
      <c r="AI45" s="547"/>
      <c r="AJ45" s="547"/>
      <c r="AK45" s="547"/>
      <c r="AL45" s="547"/>
      <c r="AM45" s="548"/>
    </row>
    <row r="46" spans="1:39" s="340" customFormat="1" ht="24" customHeight="1">
      <c r="A46" s="541">
        <v>39</v>
      </c>
      <c r="B46" s="549"/>
      <c r="C46" s="550"/>
      <c r="D46" s="543"/>
      <c r="E46" s="543"/>
      <c r="F46" s="543"/>
      <c r="G46" s="543"/>
      <c r="H46" s="543"/>
      <c r="I46" s="543"/>
      <c r="J46" s="543"/>
      <c r="K46" s="544"/>
      <c r="L46" s="545"/>
      <c r="M46" s="543"/>
      <c r="N46" s="543" t="s">
        <v>362</v>
      </c>
      <c r="O46" s="543" t="s">
        <v>362</v>
      </c>
      <c r="P46" s="544"/>
      <c r="Q46" s="541" t="e">
        <v>#N/A</v>
      </c>
      <c r="R46" s="543"/>
      <c r="S46" s="543"/>
      <c r="T46" s="543"/>
      <c r="U46" s="543" t="s">
        <v>362</v>
      </c>
      <c r="V46" s="543"/>
      <c r="W46" s="543"/>
      <c r="X46" s="546"/>
      <c r="Y46" s="546"/>
      <c r="Z46" s="546"/>
      <c r="AA46" s="546"/>
      <c r="AB46" s="546"/>
      <c r="AC46" s="547"/>
      <c r="AD46" s="547" t="s">
        <v>362</v>
      </c>
      <c r="AE46" s="547"/>
      <c r="AF46" s="547" t="s">
        <v>362</v>
      </c>
      <c r="AG46" s="547"/>
      <c r="AH46" s="547"/>
      <c r="AI46" s="547"/>
      <c r="AJ46" s="547"/>
      <c r="AK46" s="547"/>
      <c r="AL46" s="547"/>
      <c r="AM46" s="548"/>
    </row>
    <row r="47" spans="1:39" s="340" customFormat="1" ht="24" customHeight="1">
      <c r="A47" s="541">
        <v>40</v>
      </c>
      <c r="B47" s="549"/>
      <c r="C47" s="550"/>
      <c r="D47" s="543"/>
      <c r="E47" s="543"/>
      <c r="F47" s="543"/>
      <c r="G47" s="543"/>
      <c r="H47" s="543"/>
      <c r="I47" s="543"/>
      <c r="J47" s="543"/>
      <c r="K47" s="544"/>
      <c r="L47" s="545"/>
      <c r="M47" s="543"/>
      <c r="N47" s="543" t="s">
        <v>362</v>
      </c>
      <c r="O47" s="543" t="s">
        <v>362</v>
      </c>
      <c r="P47" s="544"/>
      <c r="Q47" s="541" t="e">
        <v>#N/A</v>
      </c>
      <c r="R47" s="543"/>
      <c r="S47" s="543"/>
      <c r="T47" s="543"/>
      <c r="U47" s="543" t="s">
        <v>362</v>
      </c>
      <c r="V47" s="543"/>
      <c r="W47" s="543"/>
      <c r="X47" s="546"/>
      <c r="Y47" s="546"/>
      <c r="Z47" s="546"/>
      <c r="AA47" s="546"/>
      <c r="AB47" s="546"/>
      <c r="AC47" s="547"/>
      <c r="AD47" s="547" t="s">
        <v>362</v>
      </c>
      <c r="AE47" s="547"/>
      <c r="AF47" s="547" t="s">
        <v>362</v>
      </c>
      <c r="AG47" s="547"/>
      <c r="AH47" s="547"/>
      <c r="AI47" s="547"/>
      <c r="AJ47" s="547"/>
      <c r="AK47" s="547"/>
      <c r="AL47" s="547"/>
      <c r="AM47" s="548"/>
    </row>
    <row r="48" spans="1:39" s="340" customFormat="1" ht="24" customHeight="1">
      <c r="A48" s="541">
        <v>41</v>
      </c>
      <c r="B48" s="549"/>
      <c r="C48" s="550"/>
      <c r="D48" s="543"/>
      <c r="E48" s="550"/>
      <c r="F48" s="550"/>
      <c r="G48" s="543"/>
      <c r="H48" s="543"/>
      <c r="I48" s="551"/>
      <c r="J48" s="551"/>
      <c r="K48" s="544"/>
      <c r="L48" s="552"/>
      <c r="M48" s="543"/>
      <c r="N48" s="543" t="s">
        <v>362</v>
      </c>
      <c r="O48" s="543" t="s">
        <v>362</v>
      </c>
      <c r="P48" s="544"/>
      <c r="Q48" s="541" t="e">
        <v>#N/A</v>
      </c>
      <c r="R48" s="543"/>
      <c r="S48" s="543"/>
      <c r="T48" s="543"/>
      <c r="U48" s="543" t="s">
        <v>362</v>
      </c>
      <c r="V48" s="543"/>
      <c r="W48" s="543"/>
      <c r="X48" s="546"/>
      <c r="Y48" s="546"/>
      <c r="Z48" s="546"/>
      <c r="AA48" s="546"/>
      <c r="AB48" s="546"/>
      <c r="AC48" s="547"/>
      <c r="AD48" s="547" t="s">
        <v>362</v>
      </c>
      <c r="AE48" s="547"/>
      <c r="AF48" s="547" t="s">
        <v>362</v>
      </c>
      <c r="AG48" s="547"/>
      <c r="AH48" s="547"/>
      <c r="AI48" s="547"/>
      <c r="AJ48" s="547"/>
      <c r="AK48" s="547"/>
      <c r="AL48" s="547"/>
      <c r="AM48" s="548"/>
    </row>
    <row r="49" spans="1:39" s="340" customFormat="1" ht="24" customHeight="1">
      <c r="A49" s="541">
        <v>42</v>
      </c>
      <c r="B49" s="549"/>
      <c r="C49" s="550"/>
      <c r="D49" s="543"/>
      <c r="E49" s="550"/>
      <c r="F49" s="550"/>
      <c r="G49" s="543"/>
      <c r="H49" s="543"/>
      <c r="I49" s="551"/>
      <c r="J49" s="551"/>
      <c r="K49" s="544"/>
      <c r="L49" s="552"/>
      <c r="M49" s="543"/>
      <c r="N49" s="543" t="s">
        <v>362</v>
      </c>
      <c r="O49" s="543" t="s">
        <v>362</v>
      </c>
      <c r="P49" s="544"/>
      <c r="Q49" s="541" t="e">
        <v>#N/A</v>
      </c>
      <c r="R49" s="543"/>
      <c r="S49" s="543"/>
      <c r="T49" s="543"/>
      <c r="U49" s="543" t="s">
        <v>362</v>
      </c>
      <c r="V49" s="543"/>
      <c r="W49" s="543"/>
      <c r="X49" s="546"/>
      <c r="Y49" s="546"/>
      <c r="Z49" s="546"/>
      <c r="AA49" s="546"/>
      <c r="AB49" s="546"/>
      <c r="AC49" s="547"/>
      <c r="AD49" s="547" t="s">
        <v>362</v>
      </c>
      <c r="AE49" s="547"/>
      <c r="AF49" s="547" t="s">
        <v>362</v>
      </c>
      <c r="AG49" s="547"/>
      <c r="AH49" s="547"/>
      <c r="AI49" s="547"/>
      <c r="AJ49" s="547"/>
      <c r="AK49" s="547"/>
      <c r="AL49" s="547"/>
      <c r="AM49" s="548"/>
    </row>
    <row r="50" spans="1:39" s="340" customFormat="1" ht="24" customHeight="1">
      <c r="A50" s="541">
        <v>43</v>
      </c>
      <c r="B50" s="542"/>
      <c r="C50" s="543"/>
      <c r="D50" s="543"/>
      <c r="E50" s="543"/>
      <c r="F50" s="543"/>
      <c r="G50" s="543"/>
      <c r="H50" s="543"/>
      <c r="I50" s="543"/>
      <c r="J50" s="543"/>
      <c r="K50" s="544"/>
      <c r="L50" s="545"/>
      <c r="M50" s="543"/>
      <c r="N50" s="543" t="s">
        <v>362</v>
      </c>
      <c r="O50" s="543" t="s">
        <v>362</v>
      </c>
      <c r="P50" s="544"/>
      <c r="Q50" s="541" t="e">
        <v>#N/A</v>
      </c>
      <c r="R50" s="543"/>
      <c r="S50" s="543"/>
      <c r="T50" s="543"/>
      <c r="U50" s="543" t="s">
        <v>362</v>
      </c>
      <c r="V50" s="543"/>
      <c r="W50" s="543"/>
      <c r="X50" s="546"/>
      <c r="Y50" s="546"/>
      <c r="Z50" s="546"/>
      <c r="AA50" s="546"/>
      <c r="AB50" s="546"/>
      <c r="AC50" s="547"/>
      <c r="AD50" s="547" t="s">
        <v>362</v>
      </c>
      <c r="AE50" s="547"/>
      <c r="AF50" s="547" t="s">
        <v>362</v>
      </c>
      <c r="AG50" s="547"/>
      <c r="AH50" s="547"/>
      <c r="AI50" s="547"/>
      <c r="AJ50" s="547"/>
      <c r="AK50" s="547"/>
      <c r="AL50" s="547"/>
      <c r="AM50" s="548"/>
    </row>
    <row r="51" spans="1:39" s="340" customFormat="1" ht="24" customHeight="1">
      <c r="A51" s="541">
        <v>44</v>
      </c>
      <c r="B51" s="542"/>
      <c r="C51" s="543"/>
      <c r="D51" s="543"/>
      <c r="E51" s="543"/>
      <c r="F51" s="543"/>
      <c r="G51" s="543"/>
      <c r="H51" s="543"/>
      <c r="I51" s="543"/>
      <c r="J51" s="543"/>
      <c r="K51" s="544"/>
      <c r="L51" s="545"/>
      <c r="M51" s="543"/>
      <c r="N51" s="543" t="s">
        <v>362</v>
      </c>
      <c r="O51" s="543" t="s">
        <v>362</v>
      </c>
      <c r="P51" s="544"/>
      <c r="Q51" s="541" t="e">
        <v>#N/A</v>
      </c>
      <c r="R51" s="543"/>
      <c r="S51" s="543"/>
      <c r="T51" s="543"/>
      <c r="U51" s="543" t="s">
        <v>362</v>
      </c>
      <c r="V51" s="543"/>
      <c r="W51" s="543"/>
      <c r="X51" s="546"/>
      <c r="Y51" s="546"/>
      <c r="Z51" s="546"/>
      <c r="AA51" s="546"/>
      <c r="AB51" s="546"/>
      <c r="AC51" s="547"/>
      <c r="AD51" s="547" t="s">
        <v>362</v>
      </c>
      <c r="AE51" s="547"/>
      <c r="AF51" s="547" t="s">
        <v>362</v>
      </c>
      <c r="AG51" s="547"/>
      <c r="AH51" s="547"/>
      <c r="AI51" s="547"/>
      <c r="AJ51" s="547"/>
      <c r="AK51" s="547"/>
      <c r="AL51" s="547"/>
      <c r="AM51" s="548"/>
    </row>
    <row r="52" spans="1:39" s="340" customFormat="1" ht="24" customHeight="1">
      <c r="A52" s="541">
        <v>45</v>
      </c>
      <c r="B52" s="542"/>
      <c r="C52" s="543"/>
      <c r="D52" s="543"/>
      <c r="E52" s="543"/>
      <c r="F52" s="543"/>
      <c r="G52" s="543"/>
      <c r="H52" s="543"/>
      <c r="I52" s="543"/>
      <c r="J52" s="543"/>
      <c r="K52" s="544"/>
      <c r="L52" s="545"/>
      <c r="M52" s="543"/>
      <c r="N52" s="543" t="s">
        <v>362</v>
      </c>
      <c r="O52" s="543" t="s">
        <v>362</v>
      </c>
      <c r="P52" s="544"/>
      <c r="Q52" s="541" t="e">
        <v>#N/A</v>
      </c>
      <c r="R52" s="543"/>
      <c r="S52" s="543"/>
      <c r="T52" s="543"/>
      <c r="U52" s="543" t="s">
        <v>362</v>
      </c>
      <c r="V52" s="543"/>
      <c r="W52" s="543"/>
      <c r="X52" s="546"/>
      <c r="Y52" s="546"/>
      <c r="Z52" s="546"/>
      <c r="AA52" s="546"/>
      <c r="AB52" s="546"/>
      <c r="AC52" s="547"/>
      <c r="AD52" s="547" t="s">
        <v>362</v>
      </c>
      <c r="AE52" s="547"/>
      <c r="AF52" s="547" t="s">
        <v>362</v>
      </c>
      <c r="AG52" s="547"/>
      <c r="AH52" s="547"/>
      <c r="AI52" s="547"/>
      <c r="AJ52" s="547"/>
      <c r="AK52" s="547"/>
      <c r="AL52" s="547"/>
      <c r="AM52" s="548"/>
    </row>
    <row r="53" spans="1:39" s="340" customFormat="1" ht="24" customHeight="1">
      <c r="A53" s="541">
        <v>46</v>
      </c>
      <c r="B53" s="542"/>
      <c r="C53" s="543"/>
      <c r="D53" s="543"/>
      <c r="E53" s="543"/>
      <c r="F53" s="543"/>
      <c r="G53" s="543"/>
      <c r="H53" s="543"/>
      <c r="I53" s="543"/>
      <c r="J53" s="543"/>
      <c r="K53" s="544"/>
      <c r="L53" s="545"/>
      <c r="M53" s="543"/>
      <c r="N53" s="543" t="s">
        <v>362</v>
      </c>
      <c r="O53" s="543" t="s">
        <v>362</v>
      </c>
      <c r="P53" s="544"/>
      <c r="Q53" s="541" t="e">
        <v>#N/A</v>
      </c>
      <c r="R53" s="543"/>
      <c r="S53" s="543"/>
      <c r="T53" s="543"/>
      <c r="U53" s="543" t="s">
        <v>362</v>
      </c>
      <c r="V53" s="543"/>
      <c r="W53" s="543"/>
      <c r="X53" s="546"/>
      <c r="Y53" s="546"/>
      <c r="Z53" s="546"/>
      <c r="AA53" s="546"/>
      <c r="AB53" s="546"/>
      <c r="AC53" s="547"/>
      <c r="AD53" s="547" t="s">
        <v>362</v>
      </c>
      <c r="AE53" s="547"/>
      <c r="AF53" s="547" t="s">
        <v>362</v>
      </c>
      <c r="AG53" s="547"/>
      <c r="AH53" s="547"/>
      <c r="AI53" s="547"/>
      <c r="AJ53" s="547"/>
      <c r="AK53" s="547"/>
      <c r="AL53" s="547"/>
      <c r="AM53" s="548"/>
    </row>
    <row r="54" spans="1:39" s="340" customFormat="1" ht="24" customHeight="1">
      <c r="A54" s="541">
        <v>47</v>
      </c>
      <c r="B54" s="542"/>
      <c r="C54" s="543"/>
      <c r="D54" s="543"/>
      <c r="E54" s="543"/>
      <c r="F54" s="543"/>
      <c r="G54" s="543"/>
      <c r="H54" s="543"/>
      <c r="I54" s="543"/>
      <c r="J54" s="543"/>
      <c r="K54" s="544"/>
      <c r="L54" s="545"/>
      <c r="M54" s="543"/>
      <c r="N54" s="543" t="s">
        <v>362</v>
      </c>
      <c r="O54" s="543" t="s">
        <v>362</v>
      </c>
      <c r="P54" s="544"/>
      <c r="Q54" s="541" t="e">
        <v>#N/A</v>
      </c>
      <c r="R54" s="543"/>
      <c r="S54" s="543"/>
      <c r="T54" s="543"/>
      <c r="U54" s="543" t="s">
        <v>362</v>
      </c>
      <c r="V54" s="543"/>
      <c r="W54" s="543"/>
      <c r="X54" s="546"/>
      <c r="Y54" s="546"/>
      <c r="Z54" s="546"/>
      <c r="AA54" s="546"/>
      <c r="AB54" s="546"/>
      <c r="AC54" s="547"/>
      <c r="AD54" s="547" t="s">
        <v>362</v>
      </c>
      <c r="AE54" s="547"/>
      <c r="AF54" s="547" t="s">
        <v>362</v>
      </c>
      <c r="AG54" s="547"/>
      <c r="AH54" s="547"/>
      <c r="AI54" s="547"/>
      <c r="AJ54" s="547"/>
      <c r="AK54" s="547"/>
      <c r="AL54" s="547"/>
      <c r="AM54" s="548"/>
    </row>
    <row r="55" spans="1:39" s="340" customFormat="1" ht="24" customHeight="1">
      <c r="A55" s="541">
        <v>48</v>
      </c>
      <c r="B55" s="542"/>
      <c r="C55" s="543"/>
      <c r="D55" s="543"/>
      <c r="E55" s="543"/>
      <c r="F55" s="543"/>
      <c r="G55" s="543"/>
      <c r="H55" s="543"/>
      <c r="I55" s="543"/>
      <c r="J55" s="543"/>
      <c r="K55" s="544"/>
      <c r="L55" s="545"/>
      <c r="M55" s="543"/>
      <c r="N55" s="543" t="s">
        <v>362</v>
      </c>
      <c r="O55" s="543" t="s">
        <v>362</v>
      </c>
      <c r="P55" s="544"/>
      <c r="Q55" s="541" t="e">
        <v>#N/A</v>
      </c>
      <c r="R55" s="543"/>
      <c r="S55" s="543"/>
      <c r="T55" s="543"/>
      <c r="U55" s="543" t="s">
        <v>362</v>
      </c>
      <c r="V55" s="543"/>
      <c r="W55" s="543"/>
      <c r="X55" s="546"/>
      <c r="Y55" s="546"/>
      <c r="Z55" s="546"/>
      <c r="AA55" s="546"/>
      <c r="AB55" s="546"/>
      <c r="AC55" s="547"/>
      <c r="AD55" s="547" t="s">
        <v>362</v>
      </c>
      <c r="AE55" s="547"/>
      <c r="AF55" s="547" t="s">
        <v>362</v>
      </c>
      <c r="AG55" s="547"/>
      <c r="AH55" s="547"/>
      <c r="AI55" s="547"/>
      <c r="AJ55" s="547"/>
      <c r="AK55" s="547"/>
      <c r="AL55" s="547"/>
      <c r="AM55" s="548"/>
    </row>
    <row r="56" spans="1:39" s="340" customFormat="1" ht="24" customHeight="1">
      <c r="A56" s="541">
        <v>49</v>
      </c>
      <c r="B56" s="542"/>
      <c r="C56" s="543"/>
      <c r="D56" s="543"/>
      <c r="E56" s="543"/>
      <c r="F56" s="543"/>
      <c r="G56" s="543"/>
      <c r="H56" s="543"/>
      <c r="I56" s="543"/>
      <c r="J56" s="543"/>
      <c r="K56" s="544"/>
      <c r="L56" s="545"/>
      <c r="M56" s="543"/>
      <c r="N56" s="543" t="s">
        <v>362</v>
      </c>
      <c r="O56" s="543" t="s">
        <v>362</v>
      </c>
      <c r="P56" s="544"/>
      <c r="Q56" s="541" t="e">
        <v>#N/A</v>
      </c>
      <c r="R56" s="543"/>
      <c r="S56" s="543"/>
      <c r="T56" s="543"/>
      <c r="U56" s="543" t="s">
        <v>362</v>
      </c>
      <c r="V56" s="543"/>
      <c r="W56" s="543"/>
      <c r="X56" s="546"/>
      <c r="Y56" s="546"/>
      <c r="Z56" s="546"/>
      <c r="AA56" s="546"/>
      <c r="AB56" s="546"/>
      <c r="AC56" s="547"/>
      <c r="AD56" s="547" t="s">
        <v>362</v>
      </c>
      <c r="AE56" s="547"/>
      <c r="AF56" s="547" t="s">
        <v>362</v>
      </c>
      <c r="AG56" s="547"/>
      <c r="AH56" s="547"/>
      <c r="AI56" s="547"/>
      <c r="AJ56" s="547"/>
      <c r="AK56" s="547"/>
      <c r="AL56" s="547"/>
      <c r="AM56" s="548"/>
    </row>
    <row r="57" spans="1:39" s="340" customFormat="1" ht="24" customHeight="1">
      <c r="A57" s="541">
        <v>50</v>
      </c>
      <c r="B57" s="542"/>
      <c r="C57" s="543"/>
      <c r="D57" s="543"/>
      <c r="E57" s="543"/>
      <c r="F57" s="543"/>
      <c r="G57" s="543"/>
      <c r="H57" s="543"/>
      <c r="I57" s="543"/>
      <c r="J57" s="543"/>
      <c r="K57" s="544"/>
      <c r="L57" s="545"/>
      <c r="M57" s="543"/>
      <c r="N57" s="543" t="s">
        <v>362</v>
      </c>
      <c r="O57" s="543" t="s">
        <v>362</v>
      </c>
      <c r="P57" s="544"/>
      <c r="Q57" s="541" t="e">
        <v>#N/A</v>
      </c>
      <c r="R57" s="543"/>
      <c r="S57" s="543"/>
      <c r="T57" s="543"/>
      <c r="U57" s="543" t="s">
        <v>362</v>
      </c>
      <c r="V57" s="543"/>
      <c r="W57" s="543"/>
      <c r="X57" s="546"/>
      <c r="Y57" s="546"/>
      <c r="Z57" s="546"/>
      <c r="AA57" s="546"/>
      <c r="AB57" s="546"/>
      <c r="AC57" s="547"/>
      <c r="AD57" s="547" t="s">
        <v>362</v>
      </c>
      <c r="AE57" s="547"/>
      <c r="AF57" s="547" t="s">
        <v>362</v>
      </c>
      <c r="AG57" s="547"/>
      <c r="AH57" s="547"/>
      <c r="AI57" s="547"/>
      <c r="AJ57" s="547"/>
      <c r="AK57" s="547"/>
      <c r="AL57" s="547"/>
      <c r="AM57" s="548"/>
    </row>
    <row r="58" spans="1:39" s="340" customFormat="1" ht="24" customHeight="1">
      <c r="A58" s="541">
        <v>51</v>
      </c>
      <c r="B58" s="542"/>
      <c r="C58" s="543"/>
      <c r="D58" s="543"/>
      <c r="E58" s="543"/>
      <c r="F58" s="543"/>
      <c r="G58" s="543"/>
      <c r="H58" s="543"/>
      <c r="I58" s="543"/>
      <c r="J58" s="543"/>
      <c r="K58" s="544"/>
      <c r="L58" s="545"/>
      <c r="M58" s="543"/>
      <c r="N58" s="543" t="s">
        <v>362</v>
      </c>
      <c r="O58" s="543" t="s">
        <v>362</v>
      </c>
      <c r="P58" s="544"/>
      <c r="Q58" s="541" t="e">
        <v>#N/A</v>
      </c>
      <c r="R58" s="543"/>
      <c r="S58" s="543"/>
      <c r="T58" s="543"/>
      <c r="U58" s="543" t="s">
        <v>362</v>
      </c>
      <c r="V58" s="543"/>
      <c r="W58" s="543"/>
      <c r="X58" s="546"/>
      <c r="Y58" s="546"/>
      <c r="Z58" s="546"/>
      <c r="AA58" s="546"/>
      <c r="AB58" s="546"/>
      <c r="AC58" s="547"/>
      <c r="AD58" s="547" t="s">
        <v>362</v>
      </c>
      <c r="AE58" s="547"/>
      <c r="AF58" s="547" t="s">
        <v>362</v>
      </c>
      <c r="AG58" s="547"/>
      <c r="AH58" s="547"/>
      <c r="AI58" s="547"/>
      <c r="AJ58" s="547"/>
      <c r="AK58" s="547"/>
      <c r="AL58" s="547"/>
      <c r="AM58" s="548"/>
    </row>
    <row r="59" spans="1:39" s="340" customFormat="1" ht="24" customHeight="1">
      <c r="A59" s="541">
        <v>52</v>
      </c>
      <c r="B59" s="542"/>
      <c r="C59" s="543"/>
      <c r="D59" s="543"/>
      <c r="E59" s="543"/>
      <c r="F59" s="543"/>
      <c r="G59" s="543"/>
      <c r="H59" s="543"/>
      <c r="I59" s="543"/>
      <c r="J59" s="543"/>
      <c r="K59" s="544"/>
      <c r="L59" s="545"/>
      <c r="M59" s="543"/>
      <c r="N59" s="543" t="s">
        <v>362</v>
      </c>
      <c r="O59" s="543" t="s">
        <v>362</v>
      </c>
      <c r="P59" s="544"/>
      <c r="Q59" s="541" t="e">
        <v>#N/A</v>
      </c>
      <c r="R59" s="543"/>
      <c r="S59" s="543"/>
      <c r="T59" s="543"/>
      <c r="U59" s="543" t="s">
        <v>362</v>
      </c>
      <c r="V59" s="543"/>
      <c r="W59" s="543"/>
      <c r="X59" s="546"/>
      <c r="Y59" s="546"/>
      <c r="Z59" s="546"/>
      <c r="AA59" s="546"/>
      <c r="AB59" s="546"/>
      <c r="AC59" s="547"/>
      <c r="AD59" s="547" t="s">
        <v>362</v>
      </c>
      <c r="AE59" s="547"/>
      <c r="AF59" s="547" t="s">
        <v>362</v>
      </c>
      <c r="AG59" s="547"/>
      <c r="AH59" s="547"/>
      <c r="AI59" s="547"/>
      <c r="AJ59" s="547"/>
      <c r="AK59" s="547"/>
      <c r="AL59" s="547"/>
      <c r="AM59" s="548"/>
    </row>
    <row r="60" spans="1:39" s="340" customFormat="1" ht="24" customHeight="1">
      <c r="A60" s="541">
        <v>53</v>
      </c>
      <c r="B60" s="542"/>
      <c r="C60" s="543"/>
      <c r="D60" s="543"/>
      <c r="E60" s="543"/>
      <c r="F60" s="543"/>
      <c r="G60" s="543"/>
      <c r="H60" s="543"/>
      <c r="I60" s="543"/>
      <c r="J60" s="543"/>
      <c r="K60" s="544"/>
      <c r="L60" s="545"/>
      <c r="M60" s="543"/>
      <c r="N60" s="543" t="s">
        <v>362</v>
      </c>
      <c r="O60" s="543" t="s">
        <v>362</v>
      </c>
      <c r="P60" s="544"/>
      <c r="Q60" s="541" t="e">
        <v>#N/A</v>
      </c>
      <c r="R60" s="543"/>
      <c r="S60" s="543"/>
      <c r="T60" s="543"/>
      <c r="U60" s="543" t="s">
        <v>362</v>
      </c>
      <c r="V60" s="543"/>
      <c r="W60" s="543"/>
      <c r="X60" s="546"/>
      <c r="Y60" s="546"/>
      <c r="Z60" s="546"/>
      <c r="AA60" s="546"/>
      <c r="AB60" s="546"/>
      <c r="AC60" s="547"/>
      <c r="AD60" s="547" t="s">
        <v>362</v>
      </c>
      <c r="AE60" s="547"/>
      <c r="AF60" s="547" t="s">
        <v>362</v>
      </c>
      <c r="AG60" s="547"/>
      <c r="AH60" s="547"/>
      <c r="AI60" s="547"/>
      <c r="AJ60" s="547"/>
      <c r="AK60" s="547"/>
      <c r="AL60" s="547"/>
      <c r="AM60" s="548"/>
    </row>
    <row r="61" spans="1:39" s="340" customFormat="1" ht="24" customHeight="1">
      <c r="A61" s="541">
        <v>54</v>
      </c>
      <c r="B61" s="542"/>
      <c r="C61" s="543"/>
      <c r="D61" s="543"/>
      <c r="E61" s="543"/>
      <c r="F61" s="543"/>
      <c r="G61" s="543"/>
      <c r="H61" s="543"/>
      <c r="I61" s="543"/>
      <c r="J61" s="543"/>
      <c r="K61" s="544"/>
      <c r="L61" s="545"/>
      <c r="M61" s="543"/>
      <c r="N61" s="543" t="s">
        <v>362</v>
      </c>
      <c r="O61" s="543" t="s">
        <v>362</v>
      </c>
      <c r="P61" s="544"/>
      <c r="Q61" s="541" t="e">
        <v>#N/A</v>
      </c>
      <c r="R61" s="543"/>
      <c r="S61" s="543"/>
      <c r="T61" s="543"/>
      <c r="U61" s="543" t="s">
        <v>362</v>
      </c>
      <c r="V61" s="543"/>
      <c r="W61" s="543"/>
      <c r="X61" s="546"/>
      <c r="Y61" s="546"/>
      <c r="Z61" s="546"/>
      <c r="AA61" s="546"/>
      <c r="AB61" s="546"/>
      <c r="AC61" s="547"/>
      <c r="AD61" s="547" t="s">
        <v>362</v>
      </c>
      <c r="AE61" s="547"/>
      <c r="AF61" s="547" t="s">
        <v>362</v>
      </c>
      <c r="AG61" s="547"/>
      <c r="AH61" s="547"/>
      <c r="AI61" s="547"/>
      <c r="AJ61" s="547"/>
      <c r="AK61" s="547"/>
      <c r="AL61" s="547"/>
      <c r="AM61" s="548"/>
    </row>
    <row r="62" spans="1:39" s="340" customFormat="1" ht="24" customHeight="1">
      <c r="A62" s="541">
        <v>55</v>
      </c>
      <c r="B62" s="542"/>
      <c r="C62" s="543"/>
      <c r="D62" s="543"/>
      <c r="E62" s="543"/>
      <c r="F62" s="543"/>
      <c r="G62" s="543"/>
      <c r="H62" s="543"/>
      <c r="I62" s="543"/>
      <c r="J62" s="543"/>
      <c r="K62" s="544"/>
      <c r="L62" s="545"/>
      <c r="M62" s="543"/>
      <c r="N62" s="543" t="s">
        <v>362</v>
      </c>
      <c r="O62" s="543" t="s">
        <v>362</v>
      </c>
      <c r="P62" s="544"/>
      <c r="Q62" s="541" t="e">
        <v>#N/A</v>
      </c>
      <c r="R62" s="543"/>
      <c r="S62" s="543"/>
      <c r="T62" s="543"/>
      <c r="U62" s="543" t="s">
        <v>362</v>
      </c>
      <c r="V62" s="543"/>
      <c r="W62" s="543"/>
      <c r="X62" s="546"/>
      <c r="Y62" s="546"/>
      <c r="Z62" s="546"/>
      <c r="AA62" s="546"/>
      <c r="AB62" s="546"/>
      <c r="AC62" s="547"/>
      <c r="AD62" s="547" t="s">
        <v>362</v>
      </c>
      <c r="AE62" s="547"/>
      <c r="AF62" s="547" t="s">
        <v>362</v>
      </c>
      <c r="AG62" s="547"/>
      <c r="AH62" s="547"/>
      <c r="AI62" s="547"/>
      <c r="AJ62" s="547"/>
      <c r="AK62" s="547"/>
      <c r="AL62" s="547"/>
      <c r="AM62" s="548"/>
    </row>
    <row r="63" spans="1:39" s="340" customFormat="1" ht="24" customHeight="1">
      <c r="A63" s="541">
        <v>56</v>
      </c>
      <c r="B63" s="542"/>
      <c r="C63" s="543"/>
      <c r="D63" s="543"/>
      <c r="E63" s="543"/>
      <c r="F63" s="543"/>
      <c r="G63" s="543"/>
      <c r="H63" s="543"/>
      <c r="I63" s="543"/>
      <c r="J63" s="543"/>
      <c r="K63" s="544"/>
      <c r="L63" s="545"/>
      <c r="M63" s="543"/>
      <c r="N63" s="543" t="s">
        <v>362</v>
      </c>
      <c r="O63" s="543" t="s">
        <v>362</v>
      </c>
      <c r="P63" s="544"/>
      <c r="Q63" s="541" t="e">
        <v>#N/A</v>
      </c>
      <c r="R63" s="543"/>
      <c r="S63" s="543"/>
      <c r="T63" s="543"/>
      <c r="U63" s="543" t="s">
        <v>362</v>
      </c>
      <c r="V63" s="543"/>
      <c r="W63" s="543"/>
      <c r="X63" s="546"/>
      <c r="Y63" s="546"/>
      <c r="Z63" s="546"/>
      <c r="AA63" s="546"/>
      <c r="AB63" s="546"/>
      <c r="AC63" s="547"/>
      <c r="AD63" s="547" t="s">
        <v>362</v>
      </c>
      <c r="AE63" s="547"/>
      <c r="AF63" s="547" t="s">
        <v>362</v>
      </c>
      <c r="AG63" s="547"/>
      <c r="AH63" s="547"/>
      <c r="AI63" s="547"/>
      <c r="AJ63" s="547"/>
      <c r="AK63" s="547"/>
      <c r="AL63" s="547"/>
      <c r="AM63" s="548"/>
    </row>
    <row r="64" spans="1:39" s="340" customFormat="1" ht="24" customHeight="1">
      <c r="A64" s="541">
        <v>57</v>
      </c>
      <c r="B64" s="542"/>
      <c r="C64" s="543"/>
      <c r="D64" s="543"/>
      <c r="E64" s="543"/>
      <c r="F64" s="543"/>
      <c r="G64" s="543"/>
      <c r="H64" s="543"/>
      <c r="I64" s="543"/>
      <c r="J64" s="543"/>
      <c r="K64" s="544"/>
      <c r="L64" s="545"/>
      <c r="M64" s="543"/>
      <c r="N64" s="543" t="s">
        <v>362</v>
      </c>
      <c r="O64" s="543" t="s">
        <v>362</v>
      </c>
      <c r="P64" s="544"/>
      <c r="Q64" s="541" t="e">
        <v>#N/A</v>
      </c>
      <c r="R64" s="543"/>
      <c r="S64" s="543"/>
      <c r="T64" s="543"/>
      <c r="U64" s="543" t="s">
        <v>362</v>
      </c>
      <c r="V64" s="543"/>
      <c r="W64" s="543"/>
      <c r="X64" s="546"/>
      <c r="Y64" s="546"/>
      <c r="Z64" s="546"/>
      <c r="AA64" s="546"/>
      <c r="AB64" s="546"/>
      <c r="AC64" s="547"/>
      <c r="AD64" s="547" t="s">
        <v>362</v>
      </c>
      <c r="AE64" s="547"/>
      <c r="AF64" s="547" t="s">
        <v>362</v>
      </c>
      <c r="AG64" s="547"/>
      <c r="AH64" s="547"/>
      <c r="AI64" s="547"/>
      <c r="AJ64" s="547"/>
      <c r="AK64" s="547"/>
      <c r="AL64" s="547"/>
      <c r="AM64" s="548"/>
    </row>
    <row r="65" spans="1:39" s="340" customFormat="1" ht="24" customHeight="1">
      <c r="A65" s="541">
        <v>58</v>
      </c>
      <c r="B65" s="542"/>
      <c r="C65" s="543"/>
      <c r="D65" s="543"/>
      <c r="E65" s="543"/>
      <c r="F65" s="543"/>
      <c r="G65" s="543"/>
      <c r="H65" s="543"/>
      <c r="I65" s="543"/>
      <c r="J65" s="543"/>
      <c r="K65" s="544"/>
      <c r="L65" s="545"/>
      <c r="M65" s="543"/>
      <c r="N65" s="543" t="s">
        <v>362</v>
      </c>
      <c r="O65" s="543" t="s">
        <v>362</v>
      </c>
      <c r="P65" s="544"/>
      <c r="Q65" s="541" t="e">
        <v>#N/A</v>
      </c>
      <c r="R65" s="543"/>
      <c r="S65" s="543"/>
      <c r="T65" s="543"/>
      <c r="U65" s="543" t="s">
        <v>362</v>
      </c>
      <c r="V65" s="543"/>
      <c r="W65" s="543"/>
      <c r="X65" s="546"/>
      <c r="Y65" s="546"/>
      <c r="Z65" s="546"/>
      <c r="AA65" s="546"/>
      <c r="AB65" s="546"/>
      <c r="AC65" s="547"/>
      <c r="AD65" s="547" t="s">
        <v>362</v>
      </c>
      <c r="AE65" s="547"/>
      <c r="AF65" s="547" t="s">
        <v>362</v>
      </c>
      <c r="AG65" s="547"/>
      <c r="AH65" s="547"/>
      <c r="AI65" s="547"/>
      <c r="AJ65" s="547"/>
      <c r="AK65" s="547"/>
      <c r="AL65" s="547"/>
      <c r="AM65" s="548"/>
    </row>
    <row r="66" spans="1:39" s="340" customFormat="1" ht="24" customHeight="1">
      <c r="A66" s="541">
        <v>59</v>
      </c>
      <c r="B66" s="542"/>
      <c r="C66" s="543"/>
      <c r="D66" s="543"/>
      <c r="E66" s="543"/>
      <c r="F66" s="543"/>
      <c r="G66" s="543"/>
      <c r="H66" s="543"/>
      <c r="I66" s="543"/>
      <c r="J66" s="543"/>
      <c r="K66" s="544"/>
      <c r="L66" s="545"/>
      <c r="M66" s="543"/>
      <c r="N66" s="543" t="s">
        <v>362</v>
      </c>
      <c r="O66" s="543" t="s">
        <v>362</v>
      </c>
      <c r="P66" s="544"/>
      <c r="Q66" s="541" t="e">
        <v>#N/A</v>
      </c>
      <c r="R66" s="543"/>
      <c r="S66" s="543"/>
      <c r="T66" s="543"/>
      <c r="U66" s="543" t="s">
        <v>362</v>
      </c>
      <c r="V66" s="543"/>
      <c r="W66" s="543"/>
      <c r="X66" s="546"/>
      <c r="Y66" s="546"/>
      <c r="Z66" s="546"/>
      <c r="AA66" s="546"/>
      <c r="AB66" s="546"/>
      <c r="AC66" s="547"/>
      <c r="AD66" s="547" t="s">
        <v>362</v>
      </c>
      <c r="AE66" s="547"/>
      <c r="AF66" s="547" t="s">
        <v>362</v>
      </c>
      <c r="AG66" s="547"/>
      <c r="AH66" s="547"/>
      <c r="AI66" s="547"/>
      <c r="AJ66" s="547"/>
      <c r="AK66" s="547"/>
      <c r="AL66" s="547"/>
      <c r="AM66" s="548"/>
    </row>
    <row r="67" spans="1:39" s="340" customFormat="1" ht="24" customHeight="1">
      <c r="A67" s="541">
        <v>60</v>
      </c>
      <c r="B67" s="542"/>
      <c r="C67" s="543"/>
      <c r="D67" s="543"/>
      <c r="E67" s="543"/>
      <c r="F67" s="543"/>
      <c r="G67" s="543"/>
      <c r="H67" s="543"/>
      <c r="I67" s="543"/>
      <c r="J67" s="543"/>
      <c r="K67" s="544"/>
      <c r="L67" s="545"/>
      <c r="M67" s="543"/>
      <c r="N67" s="543" t="s">
        <v>362</v>
      </c>
      <c r="O67" s="543" t="s">
        <v>362</v>
      </c>
      <c r="P67" s="544"/>
      <c r="Q67" s="541" t="e">
        <v>#N/A</v>
      </c>
      <c r="R67" s="543"/>
      <c r="S67" s="543"/>
      <c r="T67" s="543"/>
      <c r="U67" s="543" t="s">
        <v>362</v>
      </c>
      <c r="V67" s="543"/>
      <c r="W67" s="543"/>
      <c r="X67" s="546"/>
      <c r="Y67" s="546"/>
      <c r="Z67" s="546"/>
      <c r="AA67" s="546"/>
      <c r="AB67" s="546"/>
      <c r="AC67" s="547"/>
      <c r="AD67" s="547" t="s">
        <v>362</v>
      </c>
      <c r="AE67" s="547"/>
      <c r="AF67" s="547" t="s">
        <v>362</v>
      </c>
      <c r="AG67" s="547"/>
      <c r="AH67" s="547"/>
      <c r="AI67" s="547"/>
      <c r="AJ67" s="547"/>
      <c r="AK67" s="547"/>
      <c r="AL67" s="547"/>
      <c r="AM67" s="548"/>
    </row>
    <row r="68" spans="1:39" s="340" customFormat="1" ht="24" customHeight="1">
      <c r="A68" s="541">
        <v>61</v>
      </c>
      <c r="B68" s="542"/>
      <c r="C68" s="543"/>
      <c r="D68" s="543"/>
      <c r="E68" s="543"/>
      <c r="F68" s="543"/>
      <c r="G68" s="543"/>
      <c r="H68" s="543"/>
      <c r="I68" s="543"/>
      <c r="J68" s="543"/>
      <c r="K68" s="544"/>
      <c r="L68" s="545"/>
      <c r="M68" s="543"/>
      <c r="N68" s="543" t="s">
        <v>362</v>
      </c>
      <c r="O68" s="543" t="s">
        <v>362</v>
      </c>
      <c r="P68" s="544"/>
      <c r="Q68" s="541" t="e">
        <v>#N/A</v>
      </c>
      <c r="R68" s="543"/>
      <c r="S68" s="543"/>
      <c r="T68" s="543"/>
      <c r="U68" s="543" t="s">
        <v>362</v>
      </c>
      <c r="V68" s="543"/>
      <c r="W68" s="543"/>
      <c r="X68" s="546"/>
      <c r="Y68" s="546"/>
      <c r="Z68" s="546"/>
      <c r="AA68" s="546"/>
      <c r="AB68" s="546"/>
      <c r="AC68" s="547"/>
      <c r="AD68" s="547" t="s">
        <v>362</v>
      </c>
      <c r="AE68" s="547"/>
      <c r="AF68" s="547" t="s">
        <v>362</v>
      </c>
      <c r="AG68" s="547"/>
      <c r="AH68" s="547"/>
      <c r="AI68" s="547"/>
      <c r="AJ68" s="547"/>
      <c r="AK68" s="547"/>
      <c r="AL68" s="547"/>
      <c r="AM68" s="548"/>
    </row>
    <row r="69" spans="1:39" s="340" customFormat="1" ht="24" customHeight="1">
      <c r="A69" s="541">
        <v>62</v>
      </c>
      <c r="B69" s="542"/>
      <c r="C69" s="543"/>
      <c r="D69" s="543"/>
      <c r="E69" s="543"/>
      <c r="F69" s="543"/>
      <c r="G69" s="543"/>
      <c r="H69" s="543"/>
      <c r="I69" s="543"/>
      <c r="J69" s="543"/>
      <c r="K69" s="544"/>
      <c r="L69" s="545"/>
      <c r="M69" s="543"/>
      <c r="N69" s="543" t="s">
        <v>362</v>
      </c>
      <c r="O69" s="543" t="s">
        <v>362</v>
      </c>
      <c r="P69" s="544"/>
      <c r="Q69" s="541" t="e">
        <v>#N/A</v>
      </c>
      <c r="R69" s="543"/>
      <c r="S69" s="543"/>
      <c r="T69" s="543"/>
      <c r="U69" s="543" t="s">
        <v>362</v>
      </c>
      <c r="V69" s="543"/>
      <c r="W69" s="543"/>
      <c r="X69" s="546"/>
      <c r="Y69" s="546"/>
      <c r="Z69" s="546"/>
      <c r="AA69" s="546"/>
      <c r="AB69" s="546"/>
      <c r="AC69" s="547"/>
      <c r="AD69" s="547" t="s">
        <v>362</v>
      </c>
      <c r="AE69" s="547"/>
      <c r="AF69" s="547" t="s">
        <v>362</v>
      </c>
      <c r="AG69" s="547"/>
      <c r="AH69" s="547"/>
      <c r="AI69" s="547"/>
      <c r="AJ69" s="547"/>
      <c r="AK69" s="547"/>
      <c r="AL69" s="547"/>
      <c r="AM69" s="548"/>
    </row>
    <row r="70" spans="1:39" s="340" customFormat="1" ht="24" customHeight="1">
      <c r="A70" s="541">
        <v>63</v>
      </c>
      <c r="B70" s="542"/>
      <c r="C70" s="543"/>
      <c r="D70" s="543"/>
      <c r="E70" s="543"/>
      <c r="F70" s="543"/>
      <c r="G70" s="543"/>
      <c r="H70" s="543"/>
      <c r="I70" s="543"/>
      <c r="J70" s="543"/>
      <c r="K70" s="544"/>
      <c r="L70" s="545"/>
      <c r="M70" s="543"/>
      <c r="N70" s="543" t="s">
        <v>362</v>
      </c>
      <c r="O70" s="543" t="s">
        <v>362</v>
      </c>
      <c r="P70" s="544"/>
      <c r="Q70" s="541" t="e">
        <v>#N/A</v>
      </c>
      <c r="R70" s="543"/>
      <c r="S70" s="543"/>
      <c r="T70" s="543"/>
      <c r="U70" s="543" t="s">
        <v>362</v>
      </c>
      <c r="V70" s="543"/>
      <c r="W70" s="543"/>
      <c r="X70" s="546"/>
      <c r="Y70" s="546"/>
      <c r="Z70" s="546"/>
      <c r="AA70" s="546"/>
      <c r="AB70" s="546"/>
      <c r="AC70" s="547"/>
      <c r="AD70" s="547" t="s">
        <v>362</v>
      </c>
      <c r="AE70" s="547"/>
      <c r="AF70" s="547" t="s">
        <v>362</v>
      </c>
      <c r="AG70" s="547"/>
      <c r="AH70" s="547"/>
      <c r="AI70" s="547"/>
      <c r="AJ70" s="547"/>
      <c r="AK70" s="547"/>
      <c r="AL70" s="547"/>
      <c r="AM70" s="548"/>
    </row>
    <row r="71" spans="1:39" s="340" customFormat="1" ht="24" customHeight="1">
      <c r="A71" s="541">
        <v>64</v>
      </c>
      <c r="B71" s="542"/>
      <c r="C71" s="543"/>
      <c r="D71" s="543"/>
      <c r="E71" s="543"/>
      <c r="F71" s="543"/>
      <c r="G71" s="543"/>
      <c r="H71" s="543"/>
      <c r="I71" s="543"/>
      <c r="J71" s="543"/>
      <c r="K71" s="544"/>
      <c r="L71" s="545"/>
      <c r="M71" s="543"/>
      <c r="N71" s="543" t="s">
        <v>362</v>
      </c>
      <c r="O71" s="543" t="s">
        <v>362</v>
      </c>
      <c r="P71" s="544"/>
      <c r="Q71" s="541" t="e">
        <v>#N/A</v>
      </c>
      <c r="R71" s="543"/>
      <c r="S71" s="543"/>
      <c r="T71" s="543"/>
      <c r="U71" s="543" t="s">
        <v>362</v>
      </c>
      <c r="V71" s="543"/>
      <c r="W71" s="543"/>
      <c r="X71" s="546"/>
      <c r="Y71" s="546"/>
      <c r="Z71" s="546"/>
      <c r="AA71" s="546"/>
      <c r="AB71" s="546"/>
      <c r="AC71" s="547"/>
      <c r="AD71" s="547" t="s">
        <v>362</v>
      </c>
      <c r="AE71" s="547"/>
      <c r="AF71" s="547" t="s">
        <v>362</v>
      </c>
      <c r="AG71" s="547"/>
      <c r="AH71" s="547"/>
      <c r="AI71" s="547"/>
      <c r="AJ71" s="547"/>
      <c r="AK71" s="547"/>
      <c r="AL71" s="547"/>
      <c r="AM71" s="548"/>
    </row>
    <row r="72" spans="1:39" s="340" customFormat="1" ht="24" customHeight="1">
      <c r="A72" s="541">
        <v>65</v>
      </c>
      <c r="B72" s="542"/>
      <c r="C72" s="543"/>
      <c r="D72" s="543"/>
      <c r="E72" s="543"/>
      <c r="F72" s="543"/>
      <c r="G72" s="543"/>
      <c r="H72" s="543"/>
      <c r="I72" s="543"/>
      <c r="J72" s="543"/>
      <c r="K72" s="544"/>
      <c r="L72" s="545"/>
      <c r="M72" s="543"/>
      <c r="N72" s="543" t="s">
        <v>362</v>
      </c>
      <c r="O72" s="543" t="s">
        <v>362</v>
      </c>
      <c r="P72" s="544"/>
      <c r="Q72" s="541" t="e">
        <v>#N/A</v>
      </c>
      <c r="R72" s="543"/>
      <c r="S72" s="543"/>
      <c r="T72" s="543"/>
      <c r="U72" s="543" t="s">
        <v>362</v>
      </c>
      <c r="V72" s="543"/>
      <c r="W72" s="543"/>
      <c r="X72" s="546"/>
      <c r="Y72" s="546"/>
      <c r="Z72" s="546"/>
      <c r="AA72" s="546"/>
      <c r="AB72" s="546"/>
      <c r="AC72" s="547"/>
      <c r="AD72" s="547" t="s">
        <v>362</v>
      </c>
      <c r="AE72" s="547"/>
      <c r="AF72" s="547" t="s">
        <v>362</v>
      </c>
      <c r="AG72" s="547"/>
      <c r="AH72" s="547"/>
      <c r="AI72" s="547"/>
      <c r="AJ72" s="547"/>
      <c r="AK72" s="547"/>
      <c r="AL72" s="547"/>
      <c r="AM72" s="548"/>
    </row>
    <row r="73" spans="1:39" s="340" customFormat="1" ht="24" customHeight="1">
      <c r="A73" s="541">
        <v>66</v>
      </c>
      <c r="B73" s="542"/>
      <c r="C73" s="543"/>
      <c r="D73" s="543"/>
      <c r="E73" s="543"/>
      <c r="F73" s="543"/>
      <c r="G73" s="543"/>
      <c r="H73" s="543"/>
      <c r="I73" s="543"/>
      <c r="J73" s="543"/>
      <c r="K73" s="544"/>
      <c r="L73" s="545"/>
      <c r="M73" s="543"/>
      <c r="N73" s="543" t="s">
        <v>362</v>
      </c>
      <c r="O73" s="543" t="s">
        <v>362</v>
      </c>
      <c r="P73" s="544"/>
      <c r="Q73" s="541" t="e">
        <v>#N/A</v>
      </c>
      <c r="R73" s="543"/>
      <c r="S73" s="543"/>
      <c r="T73" s="543"/>
      <c r="U73" s="543" t="s">
        <v>362</v>
      </c>
      <c r="V73" s="543"/>
      <c r="W73" s="543"/>
      <c r="X73" s="546"/>
      <c r="Y73" s="546"/>
      <c r="Z73" s="546"/>
      <c r="AA73" s="546"/>
      <c r="AB73" s="546"/>
      <c r="AC73" s="547"/>
      <c r="AD73" s="547" t="s">
        <v>362</v>
      </c>
      <c r="AE73" s="547"/>
      <c r="AF73" s="547" t="s">
        <v>362</v>
      </c>
      <c r="AG73" s="547"/>
      <c r="AH73" s="547"/>
      <c r="AI73" s="547"/>
      <c r="AJ73" s="547"/>
      <c r="AK73" s="547"/>
      <c r="AL73" s="547"/>
      <c r="AM73" s="548"/>
    </row>
    <row r="74" spans="1:39" s="340" customFormat="1" ht="24" customHeight="1">
      <c r="A74" s="541">
        <v>67</v>
      </c>
      <c r="B74" s="542"/>
      <c r="C74" s="543"/>
      <c r="D74" s="543"/>
      <c r="E74" s="543"/>
      <c r="F74" s="543"/>
      <c r="G74" s="543"/>
      <c r="H74" s="543"/>
      <c r="I74" s="543"/>
      <c r="J74" s="543"/>
      <c r="K74" s="544"/>
      <c r="L74" s="545"/>
      <c r="M74" s="543"/>
      <c r="N74" s="543" t="s">
        <v>362</v>
      </c>
      <c r="O74" s="543" t="s">
        <v>362</v>
      </c>
      <c r="P74" s="544"/>
      <c r="Q74" s="541" t="e">
        <v>#N/A</v>
      </c>
      <c r="R74" s="543"/>
      <c r="S74" s="543"/>
      <c r="T74" s="543"/>
      <c r="U74" s="543" t="s">
        <v>362</v>
      </c>
      <c r="V74" s="543"/>
      <c r="W74" s="543"/>
      <c r="X74" s="546"/>
      <c r="Y74" s="546"/>
      <c r="Z74" s="546"/>
      <c r="AA74" s="546"/>
      <c r="AB74" s="546"/>
      <c r="AC74" s="547"/>
      <c r="AD74" s="547" t="s">
        <v>362</v>
      </c>
      <c r="AE74" s="547"/>
      <c r="AF74" s="547" t="s">
        <v>362</v>
      </c>
      <c r="AG74" s="547"/>
      <c r="AH74" s="547"/>
      <c r="AI74" s="547"/>
      <c r="AJ74" s="547"/>
      <c r="AK74" s="547"/>
      <c r="AL74" s="547"/>
      <c r="AM74" s="548"/>
    </row>
    <row r="75" spans="1:39" s="340" customFormat="1" ht="24" customHeight="1">
      <c r="A75" s="541">
        <v>68</v>
      </c>
      <c r="B75" s="542"/>
      <c r="C75" s="543"/>
      <c r="D75" s="543"/>
      <c r="E75" s="543"/>
      <c r="F75" s="543"/>
      <c r="G75" s="543"/>
      <c r="H75" s="543"/>
      <c r="I75" s="543"/>
      <c r="J75" s="543"/>
      <c r="K75" s="544"/>
      <c r="L75" s="545"/>
      <c r="M75" s="543"/>
      <c r="N75" s="543" t="s">
        <v>362</v>
      </c>
      <c r="O75" s="543" t="s">
        <v>362</v>
      </c>
      <c r="P75" s="544"/>
      <c r="Q75" s="541" t="e">
        <v>#N/A</v>
      </c>
      <c r="R75" s="543"/>
      <c r="S75" s="543"/>
      <c r="T75" s="543"/>
      <c r="U75" s="543" t="s">
        <v>362</v>
      </c>
      <c r="V75" s="543"/>
      <c r="W75" s="543"/>
      <c r="X75" s="546"/>
      <c r="Y75" s="546"/>
      <c r="Z75" s="546"/>
      <c r="AA75" s="546"/>
      <c r="AB75" s="546"/>
      <c r="AC75" s="547"/>
      <c r="AD75" s="547" t="s">
        <v>362</v>
      </c>
      <c r="AE75" s="547"/>
      <c r="AF75" s="547" t="s">
        <v>362</v>
      </c>
      <c r="AG75" s="547"/>
      <c r="AH75" s="547"/>
      <c r="AI75" s="547"/>
      <c r="AJ75" s="547"/>
      <c r="AK75" s="547"/>
      <c r="AL75" s="547"/>
      <c r="AM75" s="548"/>
    </row>
    <row r="76" spans="1:39" s="340" customFormat="1" ht="24" customHeight="1">
      <c r="A76" s="541">
        <v>69</v>
      </c>
      <c r="B76" s="542"/>
      <c r="C76" s="543"/>
      <c r="D76" s="543"/>
      <c r="E76" s="543"/>
      <c r="F76" s="543"/>
      <c r="G76" s="543"/>
      <c r="H76" s="543"/>
      <c r="I76" s="543"/>
      <c r="J76" s="543"/>
      <c r="K76" s="544"/>
      <c r="L76" s="545"/>
      <c r="M76" s="543"/>
      <c r="N76" s="543" t="s">
        <v>362</v>
      </c>
      <c r="O76" s="543" t="s">
        <v>362</v>
      </c>
      <c r="P76" s="544"/>
      <c r="Q76" s="541" t="e">
        <v>#N/A</v>
      </c>
      <c r="R76" s="543"/>
      <c r="S76" s="543"/>
      <c r="T76" s="543"/>
      <c r="U76" s="543" t="s">
        <v>362</v>
      </c>
      <c r="V76" s="543"/>
      <c r="W76" s="543"/>
      <c r="X76" s="546"/>
      <c r="Y76" s="546"/>
      <c r="Z76" s="546"/>
      <c r="AA76" s="546"/>
      <c r="AB76" s="546"/>
      <c r="AC76" s="547"/>
      <c r="AD76" s="547" t="s">
        <v>362</v>
      </c>
      <c r="AE76" s="547"/>
      <c r="AF76" s="547" t="s">
        <v>362</v>
      </c>
      <c r="AG76" s="547"/>
      <c r="AH76" s="547"/>
      <c r="AI76" s="547"/>
      <c r="AJ76" s="547"/>
      <c r="AK76" s="547"/>
      <c r="AL76" s="547"/>
      <c r="AM76" s="548"/>
    </row>
    <row r="77" spans="1:39" s="340" customFormat="1" ht="24" customHeight="1">
      <c r="A77" s="541">
        <v>70</v>
      </c>
      <c r="B77" s="542"/>
      <c r="C77" s="543"/>
      <c r="D77" s="543"/>
      <c r="E77" s="543"/>
      <c r="F77" s="543"/>
      <c r="G77" s="543"/>
      <c r="H77" s="543"/>
      <c r="I77" s="543"/>
      <c r="J77" s="543"/>
      <c r="K77" s="544"/>
      <c r="L77" s="545"/>
      <c r="M77" s="543"/>
      <c r="N77" s="543" t="s">
        <v>362</v>
      </c>
      <c r="O77" s="543" t="s">
        <v>362</v>
      </c>
      <c r="P77" s="544"/>
      <c r="Q77" s="541" t="e">
        <v>#N/A</v>
      </c>
      <c r="R77" s="543"/>
      <c r="S77" s="543"/>
      <c r="T77" s="543"/>
      <c r="U77" s="543" t="s">
        <v>362</v>
      </c>
      <c r="V77" s="543"/>
      <c r="W77" s="543"/>
      <c r="X77" s="546"/>
      <c r="Y77" s="546"/>
      <c r="Z77" s="546"/>
      <c r="AA77" s="546"/>
      <c r="AB77" s="546"/>
      <c r="AC77" s="547"/>
      <c r="AD77" s="547" t="s">
        <v>362</v>
      </c>
      <c r="AE77" s="547"/>
      <c r="AF77" s="547" t="s">
        <v>362</v>
      </c>
      <c r="AG77" s="547"/>
      <c r="AH77" s="547"/>
      <c r="AI77" s="547"/>
      <c r="AJ77" s="547"/>
      <c r="AK77" s="547"/>
      <c r="AL77" s="547"/>
      <c r="AM77" s="548"/>
    </row>
    <row r="78" spans="1:39" s="340" customFormat="1" ht="24" customHeight="1">
      <c r="A78" s="541">
        <v>71</v>
      </c>
      <c r="B78" s="542"/>
      <c r="C78" s="543"/>
      <c r="D78" s="543"/>
      <c r="E78" s="543"/>
      <c r="F78" s="543"/>
      <c r="G78" s="543"/>
      <c r="H78" s="543"/>
      <c r="I78" s="543"/>
      <c r="J78" s="543"/>
      <c r="K78" s="544"/>
      <c r="L78" s="545"/>
      <c r="M78" s="543"/>
      <c r="N78" s="543" t="s">
        <v>362</v>
      </c>
      <c r="O78" s="543" t="s">
        <v>362</v>
      </c>
      <c r="P78" s="544"/>
      <c r="Q78" s="541" t="e">
        <v>#N/A</v>
      </c>
      <c r="R78" s="543"/>
      <c r="S78" s="543"/>
      <c r="T78" s="543"/>
      <c r="U78" s="543" t="s">
        <v>362</v>
      </c>
      <c r="V78" s="543"/>
      <c r="W78" s="543"/>
      <c r="X78" s="546"/>
      <c r="Y78" s="546"/>
      <c r="Z78" s="546"/>
      <c r="AA78" s="546"/>
      <c r="AB78" s="546"/>
      <c r="AC78" s="547"/>
      <c r="AD78" s="547" t="s">
        <v>362</v>
      </c>
      <c r="AE78" s="547"/>
      <c r="AF78" s="547" t="s">
        <v>362</v>
      </c>
      <c r="AG78" s="547"/>
      <c r="AH78" s="547"/>
      <c r="AI78" s="547"/>
      <c r="AJ78" s="547"/>
      <c r="AK78" s="547"/>
      <c r="AL78" s="547"/>
      <c r="AM78" s="548"/>
    </row>
    <row r="79" spans="1:39" s="340" customFormat="1" ht="24" customHeight="1">
      <c r="A79" s="541">
        <v>72</v>
      </c>
      <c r="B79" s="542"/>
      <c r="C79" s="543"/>
      <c r="D79" s="543"/>
      <c r="E79" s="543"/>
      <c r="F79" s="543"/>
      <c r="G79" s="543"/>
      <c r="H79" s="543"/>
      <c r="I79" s="543"/>
      <c r="J79" s="543"/>
      <c r="K79" s="544"/>
      <c r="L79" s="545"/>
      <c r="M79" s="543"/>
      <c r="N79" s="543" t="s">
        <v>362</v>
      </c>
      <c r="O79" s="543" t="s">
        <v>362</v>
      </c>
      <c r="P79" s="544"/>
      <c r="Q79" s="541" t="e">
        <v>#N/A</v>
      </c>
      <c r="R79" s="543"/>
      <c r="S79" s="543"/>
      <c r="T79" s="543"/>
      <c r="U79" s="543" t="s">
        <v>362</v>
      </c>
      <c r="V79" s="543"/>
      <c r="W79" s="543"/>
      <c r="X79" s="546"/>
      <c r="Y79" s="546"/>
      <c r="Z79" s="546"/>
      <c r="AA79" s="546"/>
      <c r="AB79" s="546"/>
      <c r="AC79" s="547"/>
      <c r="AD79" s="547" t="s">
        <v>362</v>
      </c>
      <c r="AE79" s="547"/>
      <c r="AF79" s="547" t="s">
        <v>362</v>
      </c>
      <c r="AG79" s="547"/>
      <c r="AH79" s="547"/>
      <c r="AI79" s="547"/>
      <c r="AJ79" s="547"/>
      <c r="AK79" s="547"/>
      <c r="AL79" s="547"/>
      <c r="AM79" s="548"/>
    </row>
    <row r="80" spans="1:39" s="340" customFormat="1" ht="24" customHeight="1">
      <c r="A80" s="541">
        <v>73</v>
      </c>
      <c r="B80" s="542"/>
      <c r="C80" s="543"/>
      <c r="D80" s="543"/>
      <c r="E80" s="543"/>
      <c r="F80" s="543"/>
      <c r="G80" s="543"/>
      <c r="H80" s="543"/>
      <c r="I80" s="543"/>
      <c r="J80" s="543"/>
      <c r="K80" s="544"/>
      <c r="L80" s="545"/>
      <c r="M80" s="543"/>
      <c r="N80" s="543" t="s">
        <v>362</v>
      </c>
      <c r="O80" s="543" t="s">
        <v>362</v>
      </c>
      <c r="P80" s="544"/>
      <c r="Q80" s="541" t="e">
        <v>#N/A</v>
      </c>
      <c r="R80" s="543"/>
      <c r="S80" s="543"/>
      <c r="T80" s="543"/>
      <c r="U80" s="543" t="s">
        <v>362</v>
      </c>
      <c r="V80" s="543"/>
      <c r="W80" s="543"/>
      <c r="X80" s="546"/>
      <c r="Y80" s="546"/>
      <c r="Z80" s="546"/>
      <c r="AA80" s="546"/>
      <c r="AB80" s="546"/>
      <c r="AC80" s="547"/>
      <c r="AD80" s="547" t="s">
        <v>362</v>
      </c>
      <c r="AE80" s="547"/>
      <c r="AF80" s="547" t="s">
        <v>362</v>
      </c>
      <c r="AG80" s="547"/>
      <c r="AH80" s="547"/>
      <c r="AI80" s="547"/>
      <c r="AJ80" s="547"/>
      <c r="AK80" s="547"/>
      <c r="AL80" s="547"/>
      <c r="AM80" s="548"/>
    </row>
    <row r="81" spans="1:39" s="340" customFormat="1" ht="24" customHeight="1">
      <c r="A81" s="541">
        <v>74</v>
      </c>
      <c r="B81" s="542"/>
      <c r="C81" s="543"/>
      <c r="D81" s="543"/>
      <c r="E81" s="543"/>
      <c r="F81" s="543"/>
      <c r="G81" s="543"/>
      <c r="H81" s="543"/>
      <c r="I81" s="543"/>
      <c r="J81" s="543"/>
      <c r="K81" s="544"/>
      <c r="L81" s="545"/>
      <c r="M81" s="543"/>
      <c r="N81" s="543" t="s">
        <v>362</v>
      </c>
      <c r="O81" s="543" t="s">
        <v>362</v>
      </c>
      <c r="P81" s="544"/>
      <c r="Q81" s="541" t="e">
        <v>#N/A</v>
      </c>
      <c r="R81" s="543"/>
      <c r="S81" s="543"/>
      <c r="T81" s="543"/>
      <c r="U81" s="543" t="s">
        <v>362</v>
      </c>
      <c r="V81" s="543"/>
      <c r="W81" s="543"/>
      <c r="X81" s="546"/>
      <c r="Y81" s="546"/>
      <c r="Z81" s="546"/>
      <c r="AA81" s="546"/>
      <c r="AB81" s="546"/>
      <c r="AC81" s="547"/>
      <c r="AD81" s="547" t="s">
        <v>362</v>
      </c>
      <c r="AE81" s="547"/>
      <c r="AF81" s="547" t="s">
        <v>362</v>
      </c>
      <c r="AG81" s="547"/>
      <c r="AH81" s="547"/>
      <c r="AI81" s="547"/>
      <c r="AJ81" s="547"/>
      <c r="AK81" s="547"/>
      <c r="AL81" s="547"/>
      <c r="AM81" s="548"/>
    </row>
    <row r="82" spans="1:39" s="340" customFormat="1" ht="24" customHeight="1">
      <c r="A82" s="541">
        <v>75</v>
      </c>
      <c r="B82" s="542"/>
      <c r="C82" s="543"/>
      <c r="D82" s="543"/>
      <c r="E82" s="543"/>
      <c r="F82" s="543"/>
      <c r="G82" s="543"/>
      <c r="H82" s="543"/>
      <c r="I82" s="543"/>
      <c r="J82" s="543"/>
      <c r="K82" s="544"/>
      <c r="L82" s="545"/>
      <c r="M82" s="543"/>
      <c r="N82" s="543" t="s">
        <v>362</v>
      </c>
      <c r="O82" s="543" t="s">
        <v>362</v>
      </c>
      <c r="P82" s="544"/>
      <c r="Q82" s="541" t="e">
        <v>#N/A</v>
      </c>
      <c r="R82" s="543"/>
      <c r="S82" s="543"/>
      <c r="T82" s="543"/>
      <c r="U82" s="543" t="s">
        <v>362</v>
      </c>
      <c r="V82" s="543"/>
      <c r="W82" s="543"/>
      <c r="X82" s="546"/>
      <c r="Y82" s="546"/>
      <c r="Z82" s="546"/>
      <c r="AA82" s="546"/>
      <c r="AB82" s="546"/>
      <c r="AC82" s="547"/>
      <c r="AD82" s="547" t="s">
        <v>362</v>
      </c>
      <c r="AE82" s="547"/>
      <c r="AF82" s="547" t="s">
        <v>362</v>
      </c>
      <c r="AG82" s="547"/>
      <c r="AH82" s="547"/>
      <c r="AI82" s="547"/>
      <c r="AJ82" s="547"/>
      <c r="AK82" s="547"/>
      <c r="AL82" s="547"/>
      <c r="AM82" s="548"/>
    </row>
    <row r="83" spans="1:39" s="340" customFormat="1" ht="24" customHeight="1">
      <c r="A83" s="541">
        <v>76</v>
      </c>
      <c r="B83" s="542"/>
      <c r="C83" s="543"/>
      <c r="D83" s="543"/>
      <c r="E83" s="543"/>
      <c r="F83" s="543"/>
      <c r="G83" s="543"/>
      <c r="H83" s="543"/>
      <c r="I83" s="543"/>
      <c r="J83" s="543"/>
      <c r="K83" s="544"/>
      <c r="L83" s="545"/>
      <c r="M83" s="543"/>
      <c r="N83" s="543" t="s">
        <v>362</v>
      </c>
      <c r="O83" s="543" t="s">
        <v>362</v>
      </c>
      <c r="P83" s="544"/>
      <c r="Q83" s="541" t="e">
        <v>#N/A</v>
      </c>
      <c r="R83" s="543"/>
      <c r="S83" s="543"/>
      <c r="T83" s="543"/>
      <c r="U83" s="543" t="s">
        <v>362</v>
      </c>
      <c r="V83" s="543"/>
      <c r="W83" s="543"/>
      <c r="X83" s="546"/>
      <c r="Y83" s="546"/>
      <c r="Z83" s="546"/>
      <c r="AA83" s="546"/>
      <c r="AB83" s="546"/>
      <c r="AC83" s="547"/>
      <c r="AD83" s="547" t="s">
        <v>362</v>
      </c>
      <c r="AE83" s="547"/>
      <c r="AF83" s="547" t="s">
        <v>362</v>
      </c>
      <c r="AG83" s="547"/>
      <c r="AH83" s="547"/>
      <c r="AI83" s="547"/>
      <c r="AJ83" s="547"/>
      <c r="AK83" s="547"/>
      <c r="AL83" s="547"/>
      <c r="AM83" s="548"/>
    </row>
    <row r="84" spans="1:39" s="340" customFormat="1" ht="24" customHeight="1">
      <c r="A84" s="541">
        <v>77</v>
      </c>
      <c r="B84" s="542"/>
      <c r="C84" s="543"/>
      <c r="D84" s="543"/>
      <c r="E84" s="543"/>
      <c r="F84" s="543"/>
      <c r="G84" s="543"/>
      <c r="H84" s="543"/>
      <c r="I84" s="543"/>
      <c r="J84" s="543"/>
      <c r="K84" s="544"/>
      <c r="L84" s="545"/>
      <c r="M84" s="543"/>
      <c r="N84" s="543" t="s">
        <v>362</v>
      </c>
      <c r="O84" s="543" t="s">
        <v>362</v>
      </c>
      <c r="P84" s="544"/>
      <c r="Q84" s="541" t="e">
        <v>#N/A</v>
      </c>
      <c r="R84" s="543"/>
      <c r="S84" s="543"/>
      <c r="T84" s="543"/>
      <c r="U84" s="543" t="s">
        <v>362</v>
      </c>
      <c r="V84" s="543"/>
      <c r="W84" s="543"/>
      <c r="X84" s="546"/>
      <c r="Y84" s="546"/>
      <c r="Z84" s="546"/>
      <c r="AA84" s="546"/>
      <c r="AB84" s="546"/>
      <c r="AC84" s="547"/>
      <c r="AD84" s="547" t="s">
        <v>362</v>
      </c>
      <c r="AE84" s="547"/>
      <c r="AF84" s="547" t="s">
        <v>362</v>
      </c>
      <c r="AG84" s="547"/>
      <c r="AH84" s="547"/>
      <c r="AI84" s="547"/>
      <c r="AJ84" s="547"/>
      <c r="AK84" s="547"/>
      <c r="AL84" s="547"/>
      <c r="AM84" s="548"/>
    </row>
    <row r="85" spans="1:39" s="340" customFormat="1" ht="24" customHeight="1">
      <c r="A85" s="541">
        <v>78</v>
      </c>
      <c r="B85" s="542"/>
      <c r="C85" s="543"/>
      <c r="D85" s="543"/>
      <c r="E85" s="543"/>
      <c r="F85" s="543"/>
      <c r="G85" s="543"/>
      <c r="H85" s="543"/>
      <c r="I85" s="543"/>
      <c r="J85" s="543"/>
      <c r="K85" s="544"/>
      <c r="L85" s="545"/>
      <c r="M85" s="543"/>
      <c r="N85" s="543" t="s">
        <v>362</v>
      </c>
      <c r="O85" s="543" t="s">
        <v>362</v>
      </c>
      <c r="P85" s="544"/>
      <c r="Q85" s="541" t="e">
        <v>#N/A</v>
      </c>
      <c r="R85" s="543"/>
      <c r="S85" s="543"/>
      <c r="T85" s="543"/>
      <c r="U85" s="543" t="s">
        <v>362</v>
      </c>
      <c r="V85" s="543"/>
      <c r="W85" s="543"/>
      <c r="X85" s="546"/>
      <c r="Y85" s="546"/>
      <c r="Z85" s="546"/>
      <c r="AA85" s="546"/>
      <c r="AB85" s="546"/>
      <c r="AC85" s="547"/>
      <c r="AD85" s="547" t="s">
        <v>362</v>
      </c>
      <c r="AE85" s="547"/>
      <c r="AF85" s="547" t="s">
        <v>362</v>
      </c>
      <c r="AG85" s="547"/>
      <c r="AH85" s="547"/>
      <c r="AI85" s="547"/>
      <c r="AJ85" s="547"/>
      <c r="AK85" s="547"/>
      <c r="AL85" s="547"/>
      <c r="AM85" s="548"/>
    </row>
    <row r="86" spans="1:39" s="340" customFormat="1" ht="24" customHeight="1">
      <c r="A86" s="541">
        <v>79</v>
      </c>
      <c r="B86" s="542"/>
      <c r="C86" s="543"/>
      <c r="D86" s="543"/>
      <c r="E86" s="543"/>
      <c r="F86" s="543"/>
      <c r="G86" s="543"/>
      <c r="H86" s="543"/>
      <c r="I86" s="543"/>
      <c r="J86" s="543"/>
      <c r="K86" s="544"/>
      <c r="L86" s="545"/>
      <c r="M86" s="543"/>
      <c r="N86" s="543" t="s">
        <v>362</v>
      </c>
      <c r="O86" s="543" t="s">
        <v>362</v>
      </c>
      <c r="P86" s="544"/>
      <c r="Q86" s="541" t="e">
        <v>#N/A</v>
      </c>
      <c r="R86" s="543"/>
      <c r="S86" s="543"/>
      <c r="T86" s="543"/>
      <c r="U86" s="543" t="s">
        <v>362</v>
      </c>
      <c r="V86" s="543"/>
      <c r="W86" s="543"/>
      <c r="X86" s="546"/>
      <c r="Y86" s="546"/>
      <c r="Z86" s="546"/>
      <c r="AA86" s="546"/>
      <c r="AB86" s="546"/>
      <c r="AC86" s="547"/>
      <c r="AD86" s="547" t="s">
        <v>362</v>
      </c>
      <c r="AE86" s="547"/>
      <c r="AF86" s="547" t="s">
        <v>362</v>
      </c>
      <c r="AG86" s="547"/>
      <c r="AH86" s="547"/>
      <c r="AI86" s="547"/>
      <c r="AJ86" s="547"/>
      <c r="AK86" s="547"/>
      <c r="AL86" s="547"/>
      <c r="AM86" s="548"/>
    </row>
    <row r="87" spans="1:39" s="340" customFormat="1" ht="24" customHeight="1">
      <c r="A87" s="541">
        <v>80</v>
      </c>
      <c r="B87" s="542"/>
      <c r="C87" s="543"/>
      <c r="D87" s="543"/>
      <c r="E87" s="543"/>
      <c r="F87" s="543"/>
      <c r="G87" s="543"/>
      <c r="H87" s="543"/>
      <c r="I87" s="543"/>
      <c r="J87" s="543"/>
      <c r="K87" s="544"/>
      <c r="L87" s="545"/>
      <c r="M87" s="543"/>
      <c r="N87" s="543" t="s">
        <v>362</v>
      </c>
      <c r="O87" s="543" t="s">
        <v>362</v>
      </c>
      <c r="P87" s="544"/>
      <c r="Q87" s="541" t="e">
        <v>#N/A</v>
      </c>
      <c r="R87" s="543"/>
      <c r="S87" s="543"/>
      <c r="T87" s="543"/>
      <c r="U87" s="543" t="s">
        <v>362</v>
      </c>
      <c r="V87" s="543"/>
      <c r="W87" s="543"/>
      <c r="X87" s="546"/>
      <c r="Y87" s="546"/>
      <c r="Z87" s="546"/>
      <c r="AA87" s="546"/>
      <c r="AB87" s="546"/>
      <c r="AC87" s="547"/>
      <c r="AD87" s="547" t="s">
        <v>362</v>
      </c>
      <c r="AE87" s="547"/>
      <c r="AF87" s="547" t="s">
        <v>362</v>
      </c>
      <c r="AG87" s="547"/>
      <c r="AH87" s="547"/>
      <c r="AI87" s="547"/>
      <c r="AJ87" s="547"/>
      <c r="AK87" s="547"/>
      <c r="AL87" s="547"/>
      <c r="AM87" s="548"/>
    </row>
    <row r="88" spans="1:39" s="340" customFormat="1" ht="24" customHeight="1">
      <c r="A88" s="541">
        <v>81</v>
      </c>
      <c r="B88" s="542"/>
      <c r="C88" s="543"/>
      <c r="D88" s="543"/>
      <c r="E88" s="543"/>
      <c r="F88" s="543"/>
      <c r="G88" s="543"/>
      <c r="H88" s="543"/>
      <c r="I88" s="543"/>
      <c r="J88" s="543"/>
      <c r="K88" s="544"/>
      <c r="L88" s="545"/>
      <c r="M88" s="543"/>
      <c r="N88" s="543" t="s">
        <v>362</v>
      </c>
      <c r="O88" s="543" t="s">
        <v>362</v>
      </c>
      <c r="P88" s="544"/>
      <c r="Q88" s="541" t="e">
        <v>#N/A</v>
      </c>
      <c r="R88" s="543"/>
      <c r="S88" s="543"/>
      <c r="T88" s="543"/>
      <c r="U88" s="543" t="s">
        <v>362</v>
      </c>
      <c r="V88" s="543"/>
      <c r="W88" s="543"/>
      <c r="X88" s="546"/>
      <c r="Y88" s="546"/>
      <c r="Z88" s="546"/>
      <c r="AA88" s="546"/>
      <c r="AB88" s="546"/>
      <c r="AC88" s="547"/>
      <c r="AD88" s="547" t="s">
        <v>362</v>
      </c>
      <c r="AE88" s="547"/>
      <c r="AF88" s="547" t="s">
        <v>362</v>
      </c>
      <c r="AG88" s="547"/>
      <c r="AH88" s="547"/>
      <c r="AI88" s="547"/>
      <c r="AJ88" s="547"/>
      <c r="AK88" s="547"/>
      <c r="AL88" s="547"/>
      <c r="AM88" s="548"/>
    </row>
    <row r="89" spans="1:39" s="340" customFormat="1" ht="24" customHeight="1">
      <c r="A89" s="541">
        <v>82</v>
      </c>
      <c r="B89" s="542"/>
      <c r="C89" s="543"/>
      <c r="D89" s="543"/>
      <c r="E89" s="543"/>
      <c r="F89" s="543"/>
      <c r="G89" s="543"/>
      <c r="H89" s="543"/>
      <c r="I89" s="543"/>
      <c r="J89" s="543"/>
      <c r="K89" s="544"/>
      <c r="L89" s="545"/>
      <c r="M89" s="543"/>
      <c r="N89" s="543" t="s">
        <v>362</v>
      </c>
      <c r="O89" s="543" t="s">
        <v>362</v>
      </c>
      <c r="P89" s="544"/>
      <c r="Q89" s="541" t="e">
        <v>#N/A</v>
      </c>
      <c r="R89" s="543"/>
      <c r="S89" s="543"/>
      <c r="T89" s="543"/>
      <c r="U89" s="543" t="s">
        <v>362</v>
      </c>
      <c r="V89" s="543"/>
      <c r="W89" s="543"/>
      <c r="X89" s="546"/>
      <c r="Y89" s="546"/>
      <c r="Z89" s="546"/>
      <c r="AA89" s="546"/>
      <c r="AB89" s="546"/>
      <c r="AC89" s="547"/>
      <c r="AD89" s="547" t="s">
        <v>362</v>
      </c>
      <c r="AE89" s="547"/>
      <c r="AF89" s="547" t="s">
        <v>362</v>
      </c>
      <c r="AG89" s="547"/>
      <c r="AH89" s="547"/>
      <c r="AI89" s="547"/>
      <c r="AJ89" s="547"/>
      <c r="AK89" s="547"/>
      <c r="AL89" s="547"/>
      <c r="AM89" s="548"/>
    </row>
    <row r="90" spans="1:39" s="340" customFormat="1" ht="24" customHeight="1">
      <c r="A90" s="541">
        <v>83</v>
      </c>
      <c r="B90" s="542"/>
      <c r="C90" s="543"/>
      <c r="D90" s="543"/>
      <c r="E90" s="543"/>
      <c r="F90" s="543"/>
      <c r="G90" s="543"/>
      <c r="H90" s="543"/>
      <c r="I90" s="543"/>
      <c r="J90" s="543"/>
      <c r="K90" s="544"/>
      <c r="L90" s="545"/>
      <c r="M90" s="543"/>
      <c r="N90" s="543" t="s">
        <v>362</v>
      </c>
      <c r="O90" s="543" t="s">
        <v>362</v>
      </c>
      <c r="P90" s="544"/>
      <c r="Q90" s="541" t="e">
        <v>#N/A</v>
      </c>
      <c r="R90" s="543"/>
      <c r="S90" s="543"/>
      <c r="T90" s="543"/>
      <c r="U90" s="543" t="s">
        <v>362</v>
      </c>
      <c r="V90" s="543"/>
      <c r="W90" s="543"/>
      <c r="X90" s="546"/>
      <c r="Y90" s="546"/>
      <c r="Z90" s="546"/>
      <c r="AA90" s="546"/>
      <c r="AB90" s="546"/>
      <c r="AC90" s="547"/>
      <c r="AD90" s="547" t="s">
        <v>362</v>
      </c>
      <c r="AE90" s="547"/>
      <c r="AF90" s="547" t="s">
        <v>362</v>
      </c>
      <c r="AG90" s="547"/>
      <c r="AH90" s="547"/>
      <c r="AI90" s="547"/>
      <c r="AJ90" s="547"/>
      <c r="AK90" s="547"/>
      <c r="AL90" s="547"/>
      <c r="AM90" s="548"/>
    </row>
    <row r="91" spans="1:39" s="340" customFormat="1" ht="24" customHeight="1">
      <c r="A91" s="541">
        <v>84</v>
      </c>
      <c r="B91" s="542"/>
      <c r="C91" s="543"/>
      <c r="D91" s="543"/>
      <c r="E91" s="543"/>
      <c r="F91" s="543"/>
      <c r="G91" s="543"/>
      <c r="H91" s="543"/>
      <c r="I91" s="543"/>
      <c r="J91" s="543"/>
      <c r="K91" s="544"/>
      <c r="L91" s="545"/>
      <c r="M91" s="543"/>
      <c r="N91" s="543" t="s">
        <v>362</v>
      </c>
      <c r="O91" s="543" t="s">
        <v>362</v>
      </c>
      <c r="P91" s="544"/>
      <c r="Q91" s="541" t="e">
        <v>#N/A</v>
      </c>
      <c r="R91" s="543"/>
      <c r="S91" s="543"/>
      <c r="T91" s="543"/>
      <c r="U91" s="543" t="s">
        <v>362</v>
      </c>
      <c r="V91" s="543"/>
      <c r="W91" s="543"/>
      <c r="X91" s="546"/>
      <c r="Y91" s="546"/>
      <c r="Z91" s="546"/>
      <c r="AA91" s="546"/>
      <c r="AB91" s="546"/>
      <c r="AC91" s="547"/>
      <c r="AD91" s="547" t="s">
        <v>362</v>
      </c>
      <c r="AE91" s="547"/>
      <c r="AF91" s="547" t="s">
        <v>362</v>
      </c>
      <c r="AG91" s="547"/>
      <c r="AH91" s="547"/>
      <c r="AI91" s="547"/>
      <c r="AJ91" s="547"/>
      <c r="AK91" s="547"/>
      <c r="AL91" s="547"/>
      <c r="AM91" s="548"/>
    </row>
    <row r="92" spans="1:39" s="340" customFormat="1" ht="24" customHeight="1">
      <c r="A92" s="541">
        <v>85</v>
      </c>
      <c r="B92" s="542"/>
      <c r="C92" s="543"/>
      <c r="D92" s="543"/>
      <c r="E92" s="543"/>
      <c r="F92" s="543"/>
      <c r="G92" s="543"/>
      <c r="H92" s="543"/>
      <c r="I92" s="543"/>
      <c r="J92" s="543"/>
      <c r="K92" s="544"/>
      <c r="L92" s="545"/>
      <c r="M92" s="543"/>
      <c r="N92" s="543" t="s">
        <v>362</v>
      </c>
      <c r="O92" s="543" t="s">
        <v>362</v>
      </c>
      <c r="P92" s="544"/>
      <c r="Q92" s="541" t="e">
        <v>#N/A</v>
      </c>
      <c r="R92" s="543"/>
      <c r="S92" s="543"/>
      <c r="T92" s="543"/>
      <c r="U92" s="543" t="s">
        <v>362</v>
      </c>
      <c r="V92" s="543"/>
      <c r="W92" s="543"/>
      <c r="X92" s="546"/>
      <c r="Y92" s="546"/>
      <c r="Z92" s="546"/>
      <c r="AA92" s="546"/>
      <c r="AB92" s="546"/>
      <c r="AC92" s="547"/>
      <c r="AD92" s="547" t="s">
        <v>362</v>
      </c>
      <c r="AE92" s="547"/>
      <c r="AF92" s="547" t="s">
        <v>362</v>
      </c>
      <c r="AG92" s="547"/>
      <c r="AH92" s="547"/>
      <c r="AI92" s="547"/>
      <c r="AJ92" s="547"/>
      <c r="AK92" s="547"/>
      <c r="AL92" s="547"/>
      <c r="AM92" s="548"/>
    </row>
    <row r="93" spans="1:39" s="340" customFormat="1" ht="24" customHeight="1">
      <c r="A93" s="541">
        <v>86</v>
      </c>
      <c r="B93" s="542"/>
      <c r="C93" s="543"/>
      <c r="D93" s="543"/>
      <c r="E93" s="543"/>
      <c r="F93" s="543"/>
      <c r="G93" s="543"/>
      <c r="H93" s="543"/>
      <c r="I93" s="543"/>
      <c r="J93" s="543"/>
      <c r="K93" s="544"/>
      <c r="L93" s="545"/>
      <c r="M93" s="543"/>
      <c r="N93" s="543" t="s">
        <v>362</v>
      </c>
      <c r="O93" s="543" t="s">
        <v>362</v>
      </c>
      <c r="P93" s="544"/>
      <c r="Q93" s="541" t="e">
        <v>#N/A</v>
      </c>
      <c r="R93" s="543"/>
      <c r="S93" s="543"/>
      <c r="T93" s="543"/>
      <c r="U93" s="543" t="s">
        <v>362</v>
      </c>
      <c r="V93" s="543"/>
      <c r="W93" s="543"/>
      <c r="X93" s="546"/>
      <c r="Y93" s="546"/>
      <c r="Z93" s="546"/>
      <c r="AA93" s="546"/>
      <c r="AB93" s="546"/>
      <c r="AC93" s="547"/>
      <c r="AD93" s="547" t="s">
        <v>362</v>
      </c>
      <c r="AE93" s="547"/>
      <c r="AF93" s="547" t="s">
        <v>362</v>
      </c>
      <c r="AG93" s="547"/>
      <c r="AH93" s="547"/>
      <c r="AI93" s="547"/>
      <c r="AJ93" s="547"/>
      <c r="AK93" s="547"/>
      <c r="AL93" s="547"/>
      <c r="AM93" s="548"/>
    </row>
    <row r="94" spans="1:39" s="340" customFormat="1" ht="24" customHeight="1">
      <c r="A94" s="541">
        <v>87</v>
      </c>
      <c r="B94" s="542"/>
      <c r="C94" s="543"/>
      <c r="D94" s="543"/>
      <c r="E94" s="543"/>
      <c r="F94" s="543"/>
      <c r="G94" s="543"/>
      <c r="H94" s="543"/>
      <c r="I94" s="543"/>
      <c r="J94" s="543"/>
      <c r="K94" s="544"/>
      <c r="L94" s="545"/>
      <c r="M94" s="543"/>
      <c r="N94" s="543" t="s">
        <v>362</v>
      </c>
      <c r="O94" s="543" t="s">
        <v>362</v>
      </c>
      <c r="P94" s="544"/>
      <c r="Q94" s="541" t="e">
        <v>#N/A</v>
      </c>
      <c r="R94" s="543"/>
      <c r="S94" s="543"/>
      <c r="T94" s="543"/>
      <c r="U94" s="543" t="s">
        <v>362</v>
      </c>
      <c r="V94" s="543"/>
      <c r="W94" s="543"/>
      <c r="X94" s="546"/>
      <c r="Y94" s="546"/>
      <c r="Z94" s="546"/>
      <c r="AA94" s="546"/>
      <c r="AB94" s="546"/>
      <c r="AC94" s="547"/>
      <c r="AD94" s="547" t="s">
        <v>362</v>
      </c>
      <c r="AE94" s="547"/>
      <c r="AF94" s="547" t="s">
        <v>362</v>
      </c>
      <c r="AG94" s="547"/>
      <c r="AH94" s="547"/>
      <c r="AI94" s="547"/>
      <c r="AJ94" s="547"/>
      <c r="AK94" s="547"/>
      <c r="AL94" s="547"/>
      <c r="AM94" s="548"/>
    </row>
    <row r="95" spans="1:39" s="340" customFormat="1" ht="24" customHeight="1">
      <c r="A95" s="541">
        <v>88</v>
      </c>
      <c r="B95" s="542"/>
      <c r="C95" s="543"/>
      <c r="D95" s="543"/>
      <c r="E95" s="543"/>
      <c r="F95" s="543"/>
      <c r="G95" s="543"/>
      <c r="H95" s="543"/>
      <c r="I95" s="543"/>
      <c r="J95" s="543"/>
      <c r="K95" s="544"/>
      <c r="L95" s="545"/>
      <c r="M95" s="543"/>
      <c r="N95" s="543" t="s">
        <v>362</v>
      </c>
      <c r="O95" s="543" t="s">
        <v>362</v>
      </c>
      <c r="P95" s="544"/>
      <c r="Q95" s="541" t="e">
        <v>#N/A</v>
      </c>
      <c r="R95" s="543"/>
      <c r="S95" s="543"/>
      <c r="T95" s="543"/>
      <c r="U95" s="543" t="s">
        <v>362</v>
      </c>
      <c r="V95" s="543"/>
      <c r="W95" s="543"/>
      <c r="X95" s="546"/>
      <c r="Y95" s="546"/>
      <c r="Z95" s="546"/>
      <c r="AA95" s="546"/>
      <c r="AB95" s="546"/>
      <c r="AC95" s="547"/>
      <c r="AD95" s="547" t="s">
        <v>362</v>
      </c>
      <c r="AE95" s="547"/>
      <c r="AF95" s="547" t="s">
        <v>362</v>
      </c>
      <c r="AG95" s="547"/>
      <c r="AH95" s="547"/>
      <c r="AI95" s="547"/>
      <c r="AJ95" s="547"/>
      <c r="AK95" s="547"/>
      <c r="AL95" s="547"/>
      <c r="AM95" s="548"/>
    </row>
    <row r="96" spans="1:39" s="340" customFormat="1" ht="24" customHeight="1">
      <c r="A96" s="541">
        <v>89</v>
      </c>
      <c r="B96" s="542"/>
      <c r="C96" s="543"/>
      <c r="D96" s="543"/>
      <c r="E96" s="543"/>
      <c r="F96" s="543"/>
      <c r="G96" s="543"/>
      <c r="H96" s="543"/>
      <c r="I96" s="543"/>
      <c r="J96" s="543"/>
      <c r="K96" s="544"/>
      <c r="L96" s="545"/>
      <c r="M96" s="543"/>
      <c r="N96" s="543" t="s">
        <v>362</v>
      </c>
      <c r="O96" s="543" t="s">
        <v>362</v>
      </c>
      <c r="P96" s="544"/>
      <c r="Q96" s="541" t="e">
        <v>#N/A</v>
      </c>
      <c r="R96" s="543"/>
      <c r="S96" s="543"/>
      <c r="T96" s="543"/>
      <c r="U96" s="543" t="s">
        <v>362</v>
      </c>
      <c r="V96" s="543"/>
      <c r="W96" s="543"/>
      <c r="X96" s="546"/>
      <c r="Y96" s="546"/>
      <c r="Z96" s="546"/>
      <c r="AA96" s="546"/>
      <c r="AB96" s="546"/>
      <c r="AC96" s="547"/>
      <c r="AD96" s="547" t="s">
        <v>362</v>
      </c>
      <c r="AE96" s="547"/>
      <c r="AF96" s="547" t="s">
        <v>362</v>
      </c>
      <c r="AG96" s="547"/>
      <c r="AH96" s="547"/>
      <c r="AI96" s="547"/>
      <c r="AJ96" s="547"/>
      <c r="AK96" s="547"/>
      <c r="AL96" s="547"/>
      <c r="AM96" s="548"/>
    </row>
    <row r="97" spans="1:39" s="340" customFormat="1" ht="24" customHeight="1">
      <c r="A97" s="541">
        <v>90</v>
      </c>
      <c r="B97" s="542"/>
      <c r="C97" s="543"/>
      <c r="D97" s="543"/>
      <c r="E97" s="543"/>
      <c r="F97" s="543"/>
      <c r="G97" s="543"/>
      <c r="H97" s="543"/>
      <c r="I97" s="543"/>
      <c r="J97" s="543"/>
      <c r="K97" s="544"/>
      <c r="L97" s="545"/>
      <c r="M97" s="543"/>
      <c r="N97" s="543" t="s">
        <v>362</v>
      </c>
      <c r="O97" s="543" t="s">
        <v>362</v>
      </c>
      <c r="P97" s="544"/>
      <c r="Q97" s="541" t="e">
        <v>#N/A</v>
      </c>
      <c r="R97" s="543"/>
      <c r="S97" s="543"/>
      <c r="T97" s="543"/>
      <c r="U97" s="543" t="s">
        <v>362</v>
      </c>
      <c r="V97" s="543"/>
      <c r="W97" s="543"/>
      <c r="X97" s="546"/>
      <c r="Y97" s="546"/>
      <c r="Z97" s="546"/>
      <c r="AA97" s="546"/>
      <c r="AB97" s="546"/>
      <c r="AC97" s="547"/>
      <c r="AD97" s="547" t="s">
        <v>362</v>
      </c>
      <c r="AE97" s="547"/>
      <c r="AF97" s="547" t="s">
        <v>362</v>
      </c>
      <c r="AG97" s="547"/>
      <c r="AH97" s="547"/>
      <c r="AI97" s="547"/>
      <c r="AJ97" s="547"/>
      <c r="AK97" s="547"/>
      <c r="AL97" s="547"/>
      <c r="AM97" s="548"/>
    </row>
    <row r="98" spans="1:39" s="340" customFormat="1" ht="24" customHeight="1">
      <c r="A98" s="541">
        <v>91</v>
      </c>
      <c r="B98" s="542"/>
      <c r="C98" s="543"/>
      <c r="D98" s="543"/>
      <c r="E98" s="543"/>
      <c r="F98" s="543"/>
      <c r="G98" s="543"/>
      <c r="H98" s="543"/>
      <c r="I98" s="543"/>
      <c r="J98" s="543"/>
      <c r="K98" s="544"/>
      <c r="L98" s="545"/>
      <c r="M98" s="543"/>
      <c r="N98" s="543" t="s">
        <v>362</v>
      </c>
      <c r="O98" s="543" t="s">
        <v>362</v>
      </c>
      <c r="P98" s="544"/>
      <c r="Q98" s="541" t="e">
        <v>#N/A</v>
      </c>
      <c r="R98" s="543"/>
      <c r="S98" s="543"/>
      <c r="T98" s="543"/>
      <c r="U98" s="543" t="s">
        <v>362</v>
      </c>
      <c r="V98" s="543"/>
      <c r="W98" s="543"/>
      <c r="X98" s="546"/>
      <c r="Y98" s="546"/>
      <c r="Z98" s="546"/>
      <c r="AA98" s="546"/>
      <c r="AB98" s="546"/>
      <c r="AC98" s="547"/>
      <c r="AD98" s="547" t="s">
        <v>362</v>
      </c>
      <c r="AE98" s="547"/>
      <c r="AF98" s="547" t="s">
        <v>362</v>
      </c>
      <c r="AG98" s="547"/>
      <c r="AH98" s="547"/>
      <c r="AI98" s="547"/>
      <c r="AJ98" s="547"/>
      <c r="AK98" s="547"/>
      <c r="AL98" s="547"/>
      <c r="AM98" s="548"/>
    </row>
    <row r="99" spans="1:39" s="340" customFormat="1" ht="24" customHeight="1">
      <c r="A99" s="541">
        <v>92</v>
      </c>
      <c r="B99" s="542"/>
      <c r="C99" s="543"/>
      <c r="D99" s="543"/>
      <c r="E99" s="543"/>
      <c r="F99" s="543"/>
      <c r="G99" s="543"/>
      <c r="H99" s="543"/>
      <c r="I99" s="543"/>
      <c r="J99" s="543"/>
      <c r="K99" s="544"/>
      <c r="L99" s="545"/>
      <c r="M99" s="543"/>
      <c r="N99" s="543" t="s">
        <v>362</v>
      </c>
      <c r="O99" s="543" t="s">
        <v>362</v>
      </c>
      <c r="P99" s="544"/>
      <c r="Q99" s="541" t="e">
        <v>#N/A</v>
      </c>
      <c r="R99" s="543"/>
      <c r="S99" s="543"/>
      <c r="T99" s="543"/>
      <c r="U99" s="543" t="s">
        <v>362</v>
      </c>
      <c r="V99" s="543"/>
      <c r="W99" s="543"/>
      <c r="X99" s="546"/>
      <c r="Y99" s="546"/>
      <c r="Z99" s="546"/>
      <c r="AA99" s="546"/>
      <c r="AB99" s="546"/>
      <c r="AC99" s="547"/>
      <c r="AD99" s="547" t="s">
        <v>362</v>
      </c>
      <c r="AE99" s="547"/>
      <c r="AF99" s="547" t="s">
        <v>362</v>
      </c>
      <c r="AG99" s="547"/>
      <c r="AH99" s="547"/>
      <c r="AI99" s="547"/>
      <c r="AJ99" s="547"/>
      <c r="AK99" s="547"/>
      <c r="AL99" s="547"/>
      <c r="AM99" s="548"/>
    </row>
    <row r="100" spans="1:39" s="340" customFormat="1" ht="24" customHeight="1">
      <c r="A100" s="541">
        <v>93</v>
      </c>
      <c r="B100" s="542"/>
      <c r="C100" s="543"/>
      <c r="D100" s="543"/>
      <c r="E100" s="543"/>
      <c r="F100" s="543"/>
      <c r="G100" s="543"/>
      <c r="H100" s="543"/>
      <c r="I100" s="543"/>
      <c r="J100" s="543"/>
      <c r="K100" s="544"/>
      <c r="L100" s="545"/>
      <c r="M100" s="543"/>
      <c r="N100" s="543" t="s">
        <v>362</v>
      </c>
      <c r="O100" s="543" t="s">
        <v>362</v>
      </c>
      <c r="P100" s="544"/>
      <c r="Q100" s="541" t="e">
        <v>#N/A</v>
      </c>
      <c r="R100" s="543"/>
      <c r="S100" s="543"/>
      <c r="T100" s="543"/>
      <c r="U100" s="543" t="s">
        <v>362</v>
      </c>
      <c r="V100" s="543"/>
      <c r="W100" s="543"/>
      <c r="X100" s="546"/>
      <c r="Y100" s="546"/>
      <c r="Z100" s="546"/>
      <c r="AA100" s="546"/>
      <c r="AB100" s="546"/>
      <c r="AC100" s="547"/>
      <c r="AD100" s="547" t="s">
        <v>362</v>
      </c>
      <c r="AE100" s="547"/>
      <c r="AF100" s="547" t="s">
        <v>362</v>
      </c>
      <c r="AG100" s="547"/>
      <c r="AH100" s="547"/>
      <c r="AI100" s="547"/>
      <c r="AJ100" s="547"/>
      <c r="AK100" s="547"/>
      <c r="AL100" s="547"/>
      <c r="AM100" s="548"/>
    </row>
    <row r="101" spans="1:39" s="340" customFormat="1" ht="24" customHeight="1">
      <c r="A101" s="541">
        <v>94</v>
      </c>
      <c r="B101" s="542"/>
      <c r="C101" s="543"/>
      <c r="D101" s="543"/>
      <c r="E101" s="543"/>
      <c r="F101" s="543"/>
      <c r="G101" s="543"/>
      <c r="H101" s="543"/>
      <c r="I101" s="543"/>
      <c r="J101" s="543"/>
      <c r="K101" s="544"/>
      <c r="L101" s="545"/>
      <c r="M101" s="543"/>
      <c r="N101" s="543" t="s">
        <v>362</v>
      </c>
      <c r="O101" s="543" t="s">
        <v>362</v>
      </c>
      <c r="P101" s="544"/>
      <c r="Q101" s="541" t="e">
        <v>#N/A</v>
      </c>
      <c r="R101" s="543"/>
      <c r="S101" s="543"/>
      <c r="T101" s="543"/>
      <c r="U101" s="543" t="s">
        <v>362</v>
      </c>
      <c r="V101" s="543"/>
      <c r="W101" s="543"/>
      <c r="X101" s="546"/>
      <c r="Y101" s="546"/>
      <c r="Z101" s="546"/>
      <c r="AA101" s="546"/>
      <c r="AB101" s="546"/>
      <c r="AC101" s="547"/>
      <c r="AD101" s="547" t="s">
        <v>362</v>
      </c>
      <c r="AE101" s="547"/>
      <c r="AF101" s="547" t="s">
        <v>362</v>
      </c>
      <c r="AG101" s="547"/>
      <c r="AH101" s="547"/>
      <c r="AI101" s="547"/>
      <c r="AJ101" s="547"/>
      <c r="AK101" s="547"/>
      <c r="AL101" s="547"/>
      <c r="AM101" s="548"/>
    </row>
    <row r="102" spans="1:39" s="340" customFormat="1" ht="24" customHeight="1">
      <c r="A102" s="541">
        <v>95</v>
      </c>
      <c r="B102" s="542"/>
      <c r="C102" s="543"/>
      <c r="D102" s="543"/>
      <c r="E102" s="543"/>
      <c r="F102" s="543"/>
      <c r="G102" s="543"/>
      <c r="H102" s="543"/>
      <c r="I102" s="543"/>
      <c r="J102" s="543"/>
      <c r="K102" s="544"/>
      <c r="L102" s="545"/>
      <c r="M102" s="543"/>
      <c r="N102" s="543" t="s">
        <v>362</v>
      </c>
      <c r="O102" s="543" t="s">
        <v>362</v>
      </c>
      <c r="P102" s="544"/>
      <c r="Q102" s="541" t="e">
        <v>#N/A</v>
      </c>
      <c r="R102" s="543"/>
      <c r="S102" s="543"/>
      <c r="T102" s="543"/>
      <c r="U102" s="543" t="s">
        <v>362</v>
      </c>
      <c r="V102" s="543"/>
      <c r="W102" s="543"/>
      <c r="X102" s="546"/>
      <c r="Y102" s="546"/>
      <c r="Z102" s="546"/>
      <c r="AA102" s="546"/>
      <c r="AB102" s="546"/>
      <c r="AC102" s="547"/>
      <c r="AD102" s="547" t="s">
        <v>362</v>
      </c>
      <c r="AE102" s="547"/>
      <c r="AF102" s="547" t="s">
        <v>362</v>
      </c>
      <c r="AG102" s="547"/>
      <c r="AH102" s="547"/>
      <c r="AI102" s="547"/>
      <c r="AJ102" s="547"/>
      <c r="AK102" s="547"/>
      <c r="AL102" s="547"/>
      <c r="AM102" s="548"/>
    </row>
    <row r="103" spans="1:39" s="340" customFormat="1" ht="24" customHeight="1">
      <c r="A103" s="541">
        <v>96</v>
      </c>
      <c r="B103" s="542"/>
      <c r="C103" s="543"/>
      <c r="D103" s="543"/>
      <c r="E103" s="543"/>
      <c r="F103" s="543"/>
      <c r="G103" s="543"/>
      <c r="H103" s="543"/>
      <c r="I103" s="543"/>
      <c r="J103" s="543"/>
      <c r="K103" s="544"/>
      <c r="L103" s="545"/>
      <c r="M103" s="543"/>
      <c r="N103" s="543" t="s">
        <v>362</v>
      </c>
      <c r="O103" s="543" t="s">
        <v>362</v>
      </c>
      <c r="P103" s="544"/>
      <c r="Q103" s="541" t="e">
        <v>#N/A</v>
      </c>
      <c r="R103" s="543"/>
      <c r="S103" s="543"/>
      <c r="T103" s="543"/>
      <c r="U103" s="543" t="s">
        <v>362</v>
      </c>
      <c r="V103" s="543"/>
      <c r="W103" s="543"/>
      <c r="X103" s="546"/>
      <c r="Y103" s="546"/>
      <c r="Z103" s="546"/>
      <c r="AA103" s="546"/>
      <c r="AB103" s="546"/>
      <c r="AC103" s="547"/>
      <c r="AD103" s="547" t="s">
        <v>362</v>
      </c>
      <c r="AE103" s="547"/>
      <c r="AF103" s="547" t="s">
        <v>362</v>
      </c>
      <c r="AG103" s="547"/>
      <c r="AH103" s="547"/>
      <c r="AI103" s="547"/>
      <c r="AJ103" s="547"/>
      <c r="AK103" s="547"/>
      <c r="AL103" s="547"/>
      <c r="AM103" s="548"/>
    </row>
    <row r="104" spans="1:39" s="340" customFormat="1" ht="24" customHeight="1">
      <c r="A104" s="541">
        <v>97</v>
      </c>
      <c r="B104" s="542"/>
      <c r="C104" s="543"/>
      <c r="D104" s="543"/>
      <c r="E104" s="543"/>
      <c r="F104" s="543"/>
      <c r="G104" s="543"/>
      <c r="H104" s="543"/>
      <c r="I104" s="543"/>
      <c r="J104" s="543"/>
      <c r="K104" s="544"/>
      <c r="L104" s="545"/>
      <c r="M104" s="543"/>
      <c r="N104" s="543" t="s">
        <v>362</v>
      </c>
      <c r="O104" s="543" t="s">
        <v>362</v>
      </c>
      <c r="P104" s="544"/>
      <c r="Q104" s="541" t="e">
        <v>#N/A</v>
      </c>
      <c r="R104" s="543"/>
      <c r="S104" s="543"/>
      <c r="T104" s="543"/>
      <c r="U104" s="543" t="s">
        <v>362</v>
      </c>
      <c r="V104" s="543"/>
      <c r="W104" s="543"/>
      <c r="X104" s="546"/>
      <c r="Y104" s="546"/>
      <c r="Z104" s="546"/>
      <c r="AA104" s="546"/>
      <c r="AB104" s="546"/>
      <c r="AC104" s="547"/>
      <c r="AD104" s="547" t="s">
        <v>362</v>
      </c>
      <c r="AE104" s="547"/>
      <c r="AF104" s="547" t="s">
        <v>362</v>
      </c>
      <c r="AG104" s="547"/>
      <c r="AH104" s="547"/>
      <c r="AI104" s="547"/>
      <c r="AJ104" s="547"/>
      <c r="AK104" s="547"/>
      <c r="AL104" s="547"/>
      <c r="AM104" s="548"/>
    </row>
    <row r="105" spans="1:39" s="340" customFormat="1" ht="24" customHeight="1">
      <c r="A105" s="541">
        <v>98</v>
      </c>
      <c r="B105" s="542"/>
      <c r="C105" s="543"/>
      <c r="D105" s="543"/>
      <c r="E105" s="543"/>
      <c r="F105" s="543"/>
      <c r="G105" s="543"/>
      <c r="H105" s="543"/>
      <c r="I105" s="543"/>
      <c r="J105" s="543"/>
      <c r="K105" s="544"/>
      <c r="L105" s="545"/>
      <c r="M105" s="543"/>
      <c r="N105" s="543" t="s">
        <v>362</v>
      </c>
      <c r="O105" s="543" t="s">
        <v>362</v>
      </c>
      <c r="P105" s="544"/>
      <c r="Q105" s="541" t="e">
        <v>#N/A</v>
      </c>
      <c r="R105" s="543"/>
      <c r="S105" s="543"/>
      <c r="T105" s="543"/>
      <c r="U105" s="543" t="s">
        <v>362</v>
      </c>
      <c r="V105" s="543"/>
      <c r="W105" s="543"/>
      <c r="X105" s="546"/>
      <c r="Y105" s="546"/>
      <c r="Z105" s="546"/>
      <c r="AA105" s="546"/>
      <c r="AB105" s="546"/>
      <c r="AC105" s="547"/>
      <c r="AD105" s="547" t="s">
        <v>362</v>
      </c>
      <c r="AE105" s="547"/>
      <c r="AF105" s="547" t="s">
        <v>362</v>
      </c>
      <c r="AG105" s="547"/>
      <c r="AH105" s="547"/>
      <c r="AI105" s="547"/>
      <c r="AJ105" s="547"/>
      <c r="AK105" s="547"/>
      <c r="AL105" s="547"/>
      <c r="AM105" s="548"/>
    </row>
    <row r="106" spans="1:39" s="340" customFormat="1" ht="24" customHeight="1">
      <c r="A106" s="541">
        <v>99</v>
      </c>
      <c r="B106" s="542"/>
      <c r="C106" s="543"/>
      <c r="D106" s="543"/>
      <c r="E106" s="543"/>
      <c r="F106" s="543"/>
      <c r="G106" s="543"/>
      <c r="H106" s="543"/>
      <c r="I106" s="543"/>
      <c r="J106" s="543"/>
      <c r="K106" s="544"/>
      <c r="L106" s="545"/>
      <c r="M106" s="543"/>
      <c r="N106" s="543" t="s">
        <v>362</v>
      </c>
      <c r="O106" s="543" t="s">
        <v>362</v>
      </c>
      <c r="P106" s="544"/>
      <c r="Q106" s="541" t="e">
        <v>#N/A</v>
      </c>
      <c r="R106" s="543"/>
      <c r="S106" s="543"/>
      <c r="T106" s="543"/>
      <c r="U106" s="543" t="s">
        <v>362</v>
      </c>
      <c r="V106" s="543"/>
      <c r="W106" s="543"/>
      <c r="X106" s="546"/>
      <c r="Y106" s="546"/>
      <c r="Z106" s="546"/>
      <c r="AA106" s="546"/>
      <c r="AB106" s="546"/>
      <c r="AC106" s="547"/>
      <c r="AD106" s="547" t="s">
        <v>362</v>
      </c>
      <c r="AE106" s="547"/>
      <c r="AF106" s="547" t="s">
        <v>362</v>
      </c>
      <c r="AG106" s="547"/>
      <c r="AH106" s="547"/>
      <c r="AI106" s="547"/>
      <c r="AJ106" s="547"/>
      <c r="AK106" s="547"/>
      <c r="AL106" s="547"/>
      <c r="AM106" s="548"/>
    </row>
    <row r="107" spans="1:39" s="340" customFormat="1" ht="24" customHeight="1">
      <c r="A107" s="541">
        <v>100</v>
      </c>
      <c r="B107" s="542"/>
      <c r="C107" s="543"/>
      <c r="D107" s="543"/>
      <c r="E107" s="543"/>
      <c r="F107" s="543"/>
      <c r="G107" s="543"/>
      <c r="H107" s="543"/>
      <c r="I107" s="543"/>
      <c r="J107" s="543"/>
      <c r="K107" s="544"/>
      <c r="L107" s="545"/>
      <c r="M107" s="543"/>
      <c r="N107" s="543" t="s">
        <v>362</v>
      </c>
      <c r="O107" s="543" t="s">
        <v>362</v>
      </c>
      <c r="P107" s="544"/>
      <c r="Q107" s="541" t="e">
        <v>#N/A</v>
      </c>
      <c r="R107" s="543"/>
      <c r="S107" s="543"/>
      <c r="T107" s="543"/>
      <c r="U107" s="543" t="s">
        <v>362</v>
      </c>
      <c r="V107" s="543"/>
      <c r="W107" s="543"/>
      <c r="X107" s="546"/>
      <c r="Y107" s="546"/>
      <c r="Z107" s="546"/>
      <c r="AA107" s="546"/>
      <c r="AB107" s="546"/>
      <c r="AC107" s="547"/>
      <c r="AD107" s="547" t="s">
        <v>362</v>
      </c>
      <c r="AE107" s="547"/>
      <c r="AF107" s="547" t="s">
        <v>362</v>
      </c>
      <c r="AG107" s="547"/>
      <c r="AH107" s="547"/>
      <c r="AI107" s="547"/>
      <c r="AJ107" s="547"/>
      <c r="AK107" s="547"/>
      <c r="AL107" s="547"/>
      <c r="AM107" s="548"/>
    </row>
    <row r="108" spans="1:39" ht="27" customHeight="1"/>
  </sheetData>
  <mergeCells count="22">
    <mergeCell ref="G6:G7"/>
    <mergeCell ref="U6:W6"/>
    <mergeCell ref="A1:AM2"/>
    <mergeCell ref="A6:A7"/>
    <mergeCell ref="B6:B7"/>
    <mergeCell ref="C6:C7"/>
    <mergeCell ref="D6:D7"/>
    <mergeCell ref="I6:I7"/>
    <mergeCell ref="J6:J7"/>
    <mergeCell ref="K6:K7"/>
    <mergeCell ref="L6:L7"/>
    <mergeCell ref="M6:M7"/>
    <mergeCell ref="N6:N7"/>
    <mergeCell ref="O6:O7"/>
    <mergeCell ref="P6:P7"/>
    <mergeCell ref="Q6:Q7"/>
    <mergeCell ref="AM6:AM7"/>
    <mergeCell ref="R6:T6"/>
    <mergeCell ref="X6:X7"/>
    <mergeCell ref="Y6:Y7"/>
    <mergeCell ref="Z6:Z7"/>
    <mergeCell ref="AA6:AL6"/>
  </mergeCells>
  <phoneticPr fontId="2"/>
  <dataValidations xWindow="1218" yWindow="588" count="48">
    <dataValidation type="list" imeMode="disabled" allowBlank="1" showInputMessage="1" showErrorMessage="1" promptTitle="補助具の使用" prompt="補助犬が必要な方は、「犬」を選択してください。" sqref="AL8:AL107 KH8:KH107 UD8:UD107 ADZ8:ADZ107 ANV8:ANV107 AXR8:AXR107 BHN8:BHN107 BRJ8:BRJ107 CBF8:CBF107 CLB8:CLB107 CUX8:CUX107 DET8:DET107 DOP8:DOP107 DYL8:DYL107 EIH8:EIH107 ESD8:ESD107 FBZ8:FBZ107 FLV8:FLV107 FVR8:FVR107 GFN8:GFN107 GPJ8:GPJ107 GZF8:GZF107 HJB8:HJB107 HSX8:HSX107 ICT8:ICT107 IMP8:IMP107 IWL8:IWL107 JGH8:JGH107 JQD8:JQD107 JZZ8:JZZ107 KJV8:KJV107 KTR8:KTR107 LDN8:LDN107 LNJ8:LNJ107 LXF8:LXF107 MHB8:MHB107 MQX8:MQX107 NAT8:NAT107 NKP8:NKP107 NUL8:NUL107 OEH8:OEH107 OOD8:OOD107 OXZ8:OXZ107 PHV8:PHV107 PRR8:PRR107 QBN8:QBN107 QLJ8:QLJ107 QVF8:QVF107 RFB8:RFB107 ROX8:ROX107 RYT8:RYT107 SIP8:SIP107 SSL8:SSL107 TCH8:TCH107 TMD8:TMD107 TVZ8:TVZ107 UFV8:UFV107 UPR8:UPR107 UZN8:UZN107 VJJ8:VJJ107 VTF8:VTF107 WDB8:WDB107 WMX8:WMX107 WWT8:WWT107 AL65544:AL65643 KH65544:KH65643 UD65544:UD65643 ADZ65544:ADZ65643 ANV65544:ANV65643 AXR65544:AXR65643 BHN65544:BHN65643 BRJ65544:BRJ65643 CBF65544:CBF65643 CLB65544:CLB65643 CUX65544:CUX65643 DET65544:DET65643 DOP65544:DOP65643 DYL65544:DYL65643 EIH65544:EIH65643 ESD65544:ESD65643 FBZ65544:FBZ65643 FLV65544:FLV65643 FVR65544:FVR65643 GFN65544:GFN65643 GPJ65544:GPJ65643 GZF65544:GZF65643 HJB65544:HJB65643 HSX65544:HSX65643 ICT65544:ICT65643 IMP65544:IMP65643 IWL65544:IWL65643 JGH65544:JGH65643 JQD65544:JQD65643 JZZ65544:JZZ65643 KJV65544:KJV65643 KTR65544:KTR65643 LDN65544:LDN65643 LNJ65544:LNJ65643 LXF65544:LXF65643 MHB65544:MHB65643 MQX65544:MQX65643 NAT65544:NAT65643 NKP65544:NKP65643 NUL65544:NUL65643 OEH65544:OEH65643 OOD65544:OOD65643 OXZ65544:OXZ65643 PHV65544:PHV65643 PRR65544:PRR65643 QBN65544:QBN65643 QLJ65544:QLJ65643 QVF65544:QVF65643 RFB65544:RFB65643 ROX65544:ROX65643 RYT65544:RYT65643 SIP65544:SIP65643 SSL65544:SSL65643 TCH65544:TCH65643 TMD65544:TMD65643 TVZ65544:TVZ65643 UFV65544:UFV65643 UPR65544:UPR65643 UZN65544:UZN65643 VJJ65544:VJJ65643 VTF65544:VTF65643 WDB65544:WDB65643 WMX65544:WMX65643 WWT65544:WWT65643 AL131080:AL131179 KH131080:KH131179 UD131080:UD131179 ADZ131080:ADZ131179 ANV131080:ANV131179 AXR131080:AXR131179 BHN131080:BHN131179 BRJ131080:BRJ131179 CBF131080:CBF131179 CLB131080:CLB131179 CUX131080:CUX131179 DET131080:DET131179 DOP131080:DOP131179 DYL131080:DYL131179 EIH131080:EIH131179 ESD131080:ESD131179 FBZ131080:FBZ131179 FLV131080:FLV131179 FVR131080:FVR131179 GFN131080:GFN131179 GPJ131080:GPJ131179 GZF131080:GZF131179 HJB131080:HJB131179 HSX131080:HSX131179 ICT131080:ICT131179 IMP131080:IMP131179 IWL131080:IWL131179 JGH131080:JGH131179 JQD131080:JQD131179 JZZ131080:JZZ131179 KJV131080:KJV131179 KTR131080:KTR131179 LDN131080:LDN131179 LNJ131080:LNJ131179 LXF131080:LXF131179 MHB131080:MHB131179 MQX131080:MQX131179 NAT131080:NAT131179 NKP131080:NKP131179 NUL131080:NUL131179 OEH131080:OEH131179 OOD131080:OOD131179 OXZ131080:OXZ131179 PHV131080:PHV131179 PRR131080:PRR131179 QBN131080:QBN131179 QLJ131080:QLJ131179 QVF131080:QVF131179 RFB131080:RFB131179 ROX131080:ROX131179 RYT131080:RYT131179 SIP131080:SIP131179 SSL131080:SSL131179 TCH131080:TCH131179 TMD131080:TMD131179 TVZ131080:TVZ131179 UFV131080:UFV131179 UPR131080:UPR131179 UZN131080:UZN131179 VJJ131080:VJJ131179 VTF131080:VTF131179 WDB131080:WDB131179 WMX131080:WMX131179 WWT131080:WWT131179 AL196616:AL196715 KH196616:KH196715 UD196616:UD196715 ADZ196616:ADZ196715 ANV196616:ANV196715 AXR196616:AXR196715 BHN196616:BHN196715 BRJ196616:BRJ196715 CBF196616:CBF196715 CLB196616:CLB196715 CUX196616:CUX196715 DET196616:DET196715 DOP196616:DOP196715 DYL196616:DYL196715 EIH196616:EIH196715 ESD196616:ESD196715 FBZ196616:FBZ196715 FLV196616:FLV196715 FVR196616:FVR196715 GFN196616:GFN196715 GPJ196616:GPJ196715 GZF196616:GZF196715 HJB196616:HJB196715 HSX196616:HSX196715 ICT196616:ICT196715 IMP196616:IMP196715 IWL196616:IWL196715 JGH196616:JGH196715 JQD196616:JQD196715 JZZ196616:JZZ196715 KJV196616:KJV196715 KTR196616:KTR196715 LDN196616:LDN196715 LNJ196616:LNJ196715 LXF196616:LXF196715 MHB196616:MHB196715 MQX196616:MQX196715 NAT196616:NAT196715 NKP196616:NKP196715 NUL196616:NUL196715 OEH196616:OEH196715 OOD196616:OOD196715 OXZ196616:OXZ196715 PHV196616:PHV196715 PRR196616:PRR196715 QBN196616:QBN196715 QLJ196616:QLJ196715 QVF196616:QVF196715 RFB196616:RFB196715 ROX196616:ROX196715 RYT196616:RYT196715 SIP196616:SIP196715 SSL196616:SSL196715 TCH196616:TCH196715 TMD196616:TMD196715 TVZ196616:TVZ196715 UFV196616:UFV196715 UPR196616:UPR196715 UZN196616:UZN196715 VJJ196616:VJJ196715 VTF196616:VTF196715 WDB196616:WDB196715 WMX196616:WMX196715 WWT196616:WWT196715 AL262152:AL262251 KH262152:KH262251 UD262152:UD262251 ADZ262152:ADZ262251 ANV262152:ANV262251 AXR262152:AXR262251 BHN262152:BHN262251 BRJ262152:BRJ262251 CBF262152:CBF262251 CLB262152:CLB262251 CUX262152:CUX262251 DET262152:DET262251 DOP262152:DOP262251 DYL262152:DYL262251 EIH262152:EIH262251 ESD262152:ESD262251 FBZ262152:FBZ262251 FLV262152:FLV262251 FVR262152:FVR262251 GFN262152:GFN262251 GPJ262152:GPJ262251 GZF262152:GZF262251 HJB262152:HJB262251 HSX262152:HSX262251 ICT262152:ICT262251 IMP262152:IMP262251 IWL262152:IWL262251 JGH262152:JGH262251 JQD262152:JQD262251 JZZ262152:JZZ262251 KJV262152:KJV262251 KTR262152:KTR262251 LDN262152:LDN262251 LNJ262152:LNJ262251 LXF262152:LXF262251 MHB262152:MHB262251 MQX262152:MQX262251 NAT262152:NAT262251 NKP262152:NKP262251 NUL262152:NUL262251 OEH262152:OEH262251 OOD262152:OOD262251 OXZ262152:OXZ262251 PHV262152:PHV262251 PRR262152:PRR262251 QBN262152:QBN262251 QLJ262152:QLJ262251 QVF262152:QVF262251 RFB262152:RFB262251 ROX262152:ROX262251 RYT262152:RYT262251 SIP262152:SIP262251 SSL262152:SSL262251 TCH262152:TCH262251 TMD262152:TMD262251 TVZ262152:TVZ262251 UFV262152:UFV262251 UPR262152:UPR262251 UZN262152:UZN262251 VJJ262152:VJJ262251 VTF262152:VTF262251 WDB262152:WDB262251 WMX262152:WMX262251 WWT262152:WWT262251 AL327688:AL327787 KH327688:KH327787 UD327688:UD327787 ADZ327688:ADZ327787 ANV327688:ANV327787 AXR327688:AXR327787 BHN327688:BHN327787 BRJ327688:BRJ327787 CBF327688:CBF327787 CLB327688:CLB327787 CUX327688:CUX327787 DET327688:DET327787 DOP327688:DOP327787 DYL327688:DYL327787 EIH327688:EIH327787 ESD327688:ESD327787 FBZ327688:FBZ327787 FLV327688:FLV327787 FVR327688:FVR327787 GFN327688:GFN327787 GPJ327688:GPJ327787 GZF327688:GZF327787 HJB327688:HJB327787 HSX327688:HSX327787 ICT327688:ICT327787 IMP327688:IMP327787 IWL327688:IWL327787 JGH327688:JGH327787 JQD327688:JQD327787 JZZ327688:JZZ327787 KJV327688:KJV327787 KTR327688:KTR327787 LDN327688:LDN327787 LNJ327688:LNJ327787 LXF327688:LXF327787 MHB327688:MHB327787 MQX327688:MQX327787 NAT327688:NAT327787 NKP327688:NKP327787 NUL327688:NUL327787 OEH327688:OEH327787 OOD327688:OOD327787 OXZ327688:OXZ327787 PHV327688:PHV327787 PRR327688:PRR327787 QBN327688:QBN327787 QLJ327688:QLJ327787 QVF327688:QVF327787 RFB327688:RFB327787 ROX327688:ROX327787 RYT327688:RYT327787 SIP327688:SIP327787 SSL327688:SSL327787 TCH327688:TCH327787 TMD327688:TMD327787 TVZ327688:TVZ327787 UFV327688:UFV327787 UPR327688:UPR327787 UZN327688:UZN327787 VJJ327688:VJJ327787 VTF327688:VTF327787 WDB327688:WDB327787 WMX327688:WMX327787 WWT327688:WWT327787 AL393224:AL393323 KH393224:KH393323 UD393224:UD393323 ADZ393224:ADZ393323 ANV393224:ANV393323 AXR393224:AXR393323 BHN393224:BHN393323 BRJ393224:BRJ393323 CBF393224:CBF393323 CLB393224:CLB393323 CUX393224:CUX393323 DET393224:DET393323 DOP393224:DOP393323 DYL393224:DYL393323 EIH393224:EIH393323 ESD393224:ESD393323 FBZ393224:FBZ393323 FLV393224:FLV393323 FVR393224:FVR393323 GFN393224:GFN393323 GPJ393224:GPJ393323 GZF393224:GZF393323 HJB393224:HJB393323 HSX393224:HSX393323 ICT393224:ICT393323 IMP393224:IMP393323 IWL393224:IWL393323 JGH393224:JGH393323 JQD393224:JQD393323 JZZ393224:JZZ393323 KJV393224:KJV393323 KTR393224:KTR393323 LDN393224:LDN393323 LNJ393224:LNJ393323 LXF393224:LXF393323 MHB393224:MHB393323 MQX393224:MQX393323 NAT393224:NAT393323 NKP393224:NKP393323 NUL393224:NUL393323 OEH393224:OEH393323 OOD393224:OOD393323 OXZ393224:OXZ393323 PHV393224:PHV393323 PRR393224:PRR393323 QBN393224:QBN393323 QLJ393224:QLJ393323 QVF393224:QVF393323 RFB393224:RFB393323 ROX393224:ROX393323 RYT393224:RYT393323 SIP393224:SIP393323 SSL393224:SSL393323 TCH393224:TCH393323 TMD393224:TMD393323 TVZ393224:TVZ393323 UFV393224:UFV393323 UPR393224:UPR393323 UZN393224:UZN393323 VJJ393224:VJJ393323 VTF393224:VTF393323 WDB393224:WDB393323 WMX393224:WMX393323 WWT393224:WWT393323 AL458760:AL458859 KH458760:KH458859 UD458760:UD458859 ADZ458760:ADZ458859 ANV458760:ANV458859 AXR458760:AXR458859 BHN458760:BHN458859 BRJ458760:BRJ458859 CBF458760:CBF458859 CLB458760:CLB458859 CUX458760:CUX458859 DET458760:DET458859 DOP458760:DOP458859 DYL458760:DYL458859 EIH458760:EIH458859 ESD458760:ESD458859 FBZ458760:FBZ458859 FLV458760:FLV458859 FVR458760:FVR458859 GFN458760:GFN458859 GPJ458760:GPJ458859 GZF458760:GZF458859 HJB458760:HJB458859 HSX458760:HSX458859 ICT458760:ICT458859 IMP458760:IMP458859 IWL458760:IWL458859 JGH458760:JGH458859 JQD458760:JQD458859 JZZ458760:JZZ458859 KJV458760:KJV458859 KTR458760:KTR458859 LDN458760:LDN458859 LNJ458760:LNJ458859 LXF458760:LXF458859 MHB458760:MHB458859 MQX458760:MQX458859 NAT458760:NAT458859 NKP458760:NKP458859 NUL458760:NUL458859 OEH458760:OEH458859 OOD458760:OOD458859 OXZ458760:OXZ458859 PHV458760:PHV458859 PRR458760:PRR458859 QBN458760:QBN458859 QLJ458760:QLJ458859 QVF458760:QVF458859 RFB458760:RFB458859 ROX458760:ROX458859 RYT458760:RYT458859 SIP458760:SIP458859 SSL458760:SSL458859 TCH458760:TCH458859 TMD458760:TMD458859 TVZ458760:TVZ458859 UFV458760:UFV458859 UPR458760:UPR458859 UZN458760:UZN458859 VJJ458760:VJJ458859 VTF458760:VTF458859 WDB458760:WDB458859 WMX458760:WMX458859 WWT458760:WWT458859 AL524296:AL524395 KH524296:KH524395 UD524296:UD524395 ADZ524296:ADZ524395 ANV524296:ANV524395 AXR524296:AXR524395 BHN524296:BHN524395 BRJ524296:BRJ524395 CBF524296:CBF524395 CLB524296:CLB524395 CUX524296:CUX524395 DET524296:DET524395 DOP524296:DOP524395 DYL524296:DYL524395 EIH524296:EIH524395 ESD524296:ESD524395 FBZ524296:FBZ524395 FLV524296:FLV524395 FVR524296:FVR524395 GFN524296:GFN524395 GPJ524296:GPJ524395 GZF524296:GZF524395 HJB524296:HJB524395 HSX524296:HSX524395 ICT524296:ICT524395 IMP524296:IMP524395 IWL524296:IWL524395 JGH524296:JGH524395 JQD524296:JQD524395 JZZ524296:JZZ524395 KJV524296:KJV524395 KTR524296:KTR524395 LDN524296:LDN524395 LNJ524296:LNJ524395 LXF524296:LXF524395 MHB524296:MHB524395 MQX524296:MQX524395 NAT524296:NAT524395 NKP524296:NKP524395 NUL524296:NUL524395 OEH524296:OEH524395 OOD524296:OOD524395 OXZ524296:OXZ524395 PHV524296:PHV524395 PRR524296:PRR524395 QBN524296:QBN524395 QLJ524296:QLJ524395 QVF524296:QVF524395 RFB524296:RFB524395 ROX524296:ROX524395 RYT524296:RYT524395 SIP524296:SIP524395 SSL524296:SSL524395 TCH524296:TCH524395 TMD524296:TMD524395 TVZ524296:TVZ524395 UFV524296:UFV524395 UPR524296:UPR524395 UZN524296:UZN524395 VJJ524296:VJJ524395 VTF524296:VTF524395 WDB524296:WDB524395 WMX524296:WMX524395 WWT524296:WWT524395 AL589832:AL589931 KH589832:KH589931 UD589832:UD589931 ADZ589832:ADZ589931 ANV589832:ANV589931 AXR589832:AXR589931 BHN589832:BHN589931 BRJ589832:BRJ589931 CBF589832:CBF589931 CLB589832:CLB589931 CUX589832:CUX589931 DET589832:DET589931 DOP589832:DOP589931 DYL589832:DYL589931 EIH589832:EIH589931 ESD589832:ESD589931 FBZ589832:FBZ589931 FLV589832:FLV589931 FVR589832:FVR589931 GFN589832:GFN589931 GPJ589832:GPJ589931 GZF589832:GZF589931 HJB589832:HJB589931 HSX589832:HSX589931 ICT589832:ICT589931 IMP589832:IMP589931 IWL589832:IWL589931 JGH589832:JGH589931 JQD589832:JQD589931 JZZ589832:JZZ589931 KJV589832:KJV589931 KTR589832:KTR589931 LDN589832:LDN589931 LNJ589832:LNJ589931 LXF589832:LXF589931 MHB589832:MHB589931 MQX589832:MQX589931 NAT589832:NAT589931 NKP589832:NKP589931 NUL589832:NUL589931 OEH589832:OEH589931 OOD589832:OOD589931 OXZ589832:OXZ589931 PHV589832:PHV589931 PRR589832:PRR589931 QBN589832:QBN589931 QLJ589832:QLJ589931 QVF589832:QVF589931 RFB589832:RFB589931 ROX589832:ROX589931 RYT589832:RYT589931 SIP589832:SIP589931 SSL589832:SSL589931 TCH589832:TCH589931 TMD589832:TMD589931 TVZ589832:TVZ589931 UFV589832:UFV589931 UPR589832:UPR589931 UZN589832:UZN589931 VJJ589832:VJJ589931 VTF589832:VTF589931 WDB589832:WDB589931 WMX589832:WMX589931 WWT589832:WWT589931 AL655368:AL655467 KH655368:KH655467 UD655368:UD655467 ADZ655368:ADZ655467 ANV655368:ANV655467 AXR655368:AXR655467 BHN655368:BHN655467 BRJ655368:BRJ655467 CBF655368:CBF655467 CLB655368:CLB655467 CUX655368:CUX655467 DET655368:DET655467 DOP655368:DOP655467 DYL655368:DYL655467 EIH655368:EIH655467 ESD655368:ESD655467 FBZ655368:FBZ655467 FLV655368:FLV655467 FVR655368:FVR655467 GFN655368:GFN655467 GPJ655368:GPJ655467 GZF655368:GZF655467 HJB655368:HJB655467 HSX655368:HSX655467 ICT655368:ICT655467 IMP655368:IMP655467 IWL655368:IWL655467 JGH655368:JGH655467 JQD655368:JQD655467 JZZ655368:JZZ655467 KJV655368:KJV655467 KTR655368:KTR655467 LDN655368:LDN655467 LNJ655368:LNJ655467 LXF655368:LXF655467 MHB655368:MHB655467 MQX655368:MQX655467 NAT655368:NAT655467 NKP655368:NKP655467 NUL655368:NUL655467 OEH655368:OEH655467 OOD655368:OOD655467 OXZ655368:OXZ655467 PHV655368:PHV655467 PRR655368:PRR655467 QBN655368:QBN655467 QLJ655368:QLJ655467 QVF655368:QVF655467 RFB655368:RFB655467 ROX655368:ROX655467 RYT655368:RYT655467 SIP655368:SIP655467 SSL655368:SSL655467 TCH655368:TCH655467 TMD655368:TMD655467 TVZ655368:TVZ655467 UFV655368:UFV655467 UPR655368:UPR655467 UZN655368:UZN655467 VJJ655368:VJJ655467 VTF655368:VTF655467 WDB655368:WDB655467 WMX655368:WMX655467 WWT655368:WWT655467 AL720904:AL721003 KH720904:KH721003 UD720904:UD721003 ADZ720904:ADZ721003 ANV720904:ANV721003 AXR720904:AXR721003 BHN720904:BHN721003 BRJ720904:BRJ721003 CBF720904:CBF721003 CLB720904:CLB721003 CUX720904:CUX721003 DET720904:DET721003 DOP720904:DOP721003 DYL720904:DYL721003 EIH720904:EIH721003 ESD720904:ESD721003 FBZ720904:FBZ721003 FLV720904:FLV721003 FVR720904:FVR721003 GFN720904:GFN721003 GPJ720904:GPJ721003 GZF720904:GZF721003 HJB720904:HJB721003 HSX720904:HSX721003 ICT720904:ICT721003 IMP720904:IMP721003 IWL720904:IWL721003 JGH720904:JGH721003 JQD720904:JQD721003 JZZ720904:JZZ721003 KJV720904:KJV721003 KTR720904:KTR721003 LDN720904:LDN721003 LNJ720904:LNJ721003 LXF720904:LXF721003 MHB720904:MHB721003 MQX720904:MQX721003 NAT720904:NAT721003 NKP720904:NKP721003 NUL720904:NUL721003 OEH720904:OEH721003 OOD720904:OOD721003 OXZ720904:OXZ721003 PHV720904:PHV721003 PRR720904:PRR721003 QBN720904:QBN721003 QLJ720904:QLJ721003 QVF720904:QVF721003 RFB720904:RFB721003 ROX720904:ROX721003 RYT720904:RYT721003 SIP720904:SIP721003 SSL720904:SSL721003 TCH720904:TCH721003 TMD720904:TMD721003 TVZ720904:TVZ721003 UFV720904:UFV721003 UPR720904:UPR721003 UZN720904:UZN721003 VJJ720904:VJJ721003 VTF720904:VTF721003 WDB720904:WDB721003 WMX720904:WMX721003 WWT720904:WWT721003 AL786440:AL786539 KH786440:KH786539 UD786440:UD786539 ADZ786440:ADZ786539 ANV786440:ANV786539 AXR786440:AXR786539 BHN786440:BHN786539 BRJ786440:BRJ786539 CBF786440:CBF786539 CLB786440:CLB786539 CUX786440:CUX786539 DET786440:DET786539 DOP786440:DOP786539 DYL786440:DYL786539 EIH786440:EIH786539 ESD786440:ESD786539 FBZ786440:FBZ786539 FLV786440:FLV786539 FVR786440:FVR786539 GFN786440:GFN786539 GPJ786440:GPJ786539 GZF786440:GZF786539 HJB786440:HJB786539 HSX786440:HSX786539 ICT786440:ICT786539 IMP786440:IMP786539 IWL786440:IWL786539 JGH786440:JGH786539 JQD786440:JQD786539 JZZ786440:JZZ786539 KJV786440:KJV786539 KTR786440:KTR786539 LDN786440:LDN786539 LNJ786440:LNJ786539 LXF786440:LXF786539 MHB786440:MHB786539 MQX786440:MQX786539 NAT786440:NAT786539 NKP786440:NKP786539 NUL786440:NUL786539 OEH786440:OEH786539 OOD786440:OOD786539 OXZ786440:OXZ786539 PHV786440:PHV786539 PRR786440:PRR786539 QBN786440:QBN786539 QLJ786440:QLJ786539 QVF786440:QVF786539 RFB786440:RFB786539 ROX786440:ROX786539 RYT786440:RYT786539 SIP786440:SIP786539 SSL786440:SSL786539 TCH786440:TCH786539 TMD786440:TMD786539 TVZ786440:TVZ786539 UFV786440:UFV786539 UPR786440:UPR786539 UZN786440:UZN786539 VJJ786440:VJJ786539 VTF786440:VTF786539 WDB786440:WDB786539 WMX786440:WMX786539 WWT786440:WWT786539 AL851976:AL852075 KH851976:KH852075 UD851976:UD852075 ADZ851976:ADZ852075 ANV851976:ANV852075 AXR851976:AXR852075 BHN851976:BHN852075 BRJ851976:BRJ852075 CBF851976:CBF852075 CLB851976:CLB852075 CUX851976:CUX852075 DET851976:DET852075 DOP851976:DOP852075 DYL851976:DYL852075 EIH851976:EIH852075 ESD851976:ESD852075 FBZ851976:FBZ852075 FLV851976:FLV852075 FVR851976:FVR852075 GFN851976:GFN852075 GPJ851976:GPJ852075 GZF851976:GZF852075 HJB851976:HJB852075 HSX851976:HSX852075 ICT851976:ICT852075 IMP851976:IMP852075 IWL851976:IWL852075 JGH851976:JGH852075 JQD851976:JQD852075 JZZ851976:JZZ852075 KJV851976:KJV852075 KTR851976:KTR852075 LDN851976:LDN852075 LNJ851976:LNJ852075 LXF851976:LXF852075 MHB851976:MHB852075 MQX851976:MQX852075 NAT851976:NAT852075 NKP851976:NKP852075 NUL851976:NUL852075 OEH851976:OEH852075 OOD851976:OOD852075 OXZ851976:OXZ852075 PHV851976:PHV852075 PRR851976:PRR852075 QBN851976:QBN852075 QLJ851976:QLJ852075 QVF851976:QVF852075 RFB851976:RFB852075 ROX851976:ROX852075 RYT851976:RYT852075 SIP851976:SIP852075 SSL851976:SSL852075 TCH851976:TCH852075 TMD851976:TMD852075 TVZ851976:TVZ852075 UFV851976:UFV852075 UPR851976:UPR852075 UZN851976:UZN852075 VJJ851976:VJJ852075 VTF851976:VTF852075 WDB851976:WDB852075 WMX851976:WMX852075 WWT851976:WWT852075 AL917512:AL917611 KH917512:KH917611 UD917512:UD917611 ADZ917512:ADZ917611 ANV917512:ANV917611 AXR917512:AXR917611 BHN917512:BHN917611 BRJ917512:BRJ917611 CBF917512:CBF917611 CLB917512:CLB917611 CUX917512:CUX917611 DET917512:DET917611 DOP917512:DOP917611 DYL917512:DYL917611 EIH917512:EIH917611 ESD917512:ESD917611 FBZ917512:FBZ917611 FLV917512:FLV917611 FVR917512:FVR917611 GFN917512:GFN917611 GPJ917512:GPJ917611 GZF917512:GZF917611 HJB917512:HJB917611 HSX917512:HSX917611 ICT917512:ICT917611 IMP917512:IMP917611 IWL917512:IWL917611 JGH917512:JGH917611 JQD917512:JQD917611 JZZ917512:JZZ917611 KJV917512:KJV917611 KTR917512:KTR917611 LDN917512:LDN917611 LNJ917512:LNJ917611 LXF917512:LXF917611 MHB917512:MHB917611 MQX917512:MQX917611 NAT917512:NAT917611 NKP917512:NKP917611 NUL917512:NUL917611 OEH917512:OEH917611 OOD917512:OOD917611 OXZ917512:OXZ917611 PHV917512:PHV917611 PRR917512:PRR917611 QBN917512:QBN917611 QLJ917512:QLJ917611 QVF917512:QVF917611 RFB917512:RFB917611 ROX917512:ROX917611 RYT917512:RYT917611 SIP917512:SIP917611 SSL917512:SSL917611 TCH917512:TCH917611 TMD917512:TMD917611 TVZ917512:TVZ917611 UFV917512:UFV917611 UPR917512:UPR917611 UZN917512:UZN917611 VJJ917512:VJJ917611 VTF917512:VTF917611 WDB917512:WDB917611 WMX917512:WMX917611 WWT917512:WWT917611 AL983048:AL983147 KH983048:KH983147 UD983048:UD983147 ADZ983048:ADZ983147 ANV983048:ANV983147 AXR983048:AXR983147 BHN983048:BHN983147 BRJ983048:BRJ983147 CBF983048:CBF983147 CLB983048:CLB983147 CUX983048:CUX983147 DET983048:DET983147 DOP983048:DOP983147 DYL983048:DYL983147 EIH983048:EIH983147 ESD983048:ESD983147 FBZ983048:FBZ983147 FLV983048:FLV983147 FVR983048:FVR983147 GFN983048:GFN983147 GPJ983048:GPJ983147 GZF983048:GZF983147 HJB983048:HJB983147 HSX983048:HSX983147 ICT983048:ICT983147 IMP983048:IMP983147 IWL983048:IWL983147 JGH983048:JGH983147 JQD983048:JQD983147 JZZ983048:JZZ983147 KJV983048:KJV983147 KTR983048:KTR983147 LDN983048:LDN983147 LNJ983048:LNJ983147 LXF983048:LXF983147 MHB983048:MHB983147 MQX983048:MQX983147 NAT983048:NAT983147 NKP983048:NKP983147 NUL983048:NUL983147 OEH983048:OEH983147 OOD983048:OOD983147 OXZ983048:OXZ983147 PHV983048:PHV983147 PRR983048:PRR983147 QBN983048:QBN983147 QLJ983048:QLJ983147 QVF983048:QVF983147 RFB983048:RFB983147 ROX983048:ROX983147 RYT983048:RYT983147 SIP983048:SIP983147 SSL983048:SSL983147 TCH983048:TCH983147 TMD983048:TMD983147 TVZ983048:TVZ983147 UFV983048:UFV983147 UPR983048:UPR983147 UZN983048:UZN983147 VJJ983048:VJJ983147 VTF983048:VTF983147 WDB983048:WDB983147 WMX983048:WMX983147 WWT983048:WWT983147" xr:uid="{00000000-0002-0000-0F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D65544:AD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D131080:AD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D196616:AD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D262152:AD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D327688:AD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D393224:AD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D458760:AD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D524296:AD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D589832:AD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D655368:AD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D720904:AD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D786440:AD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D851976:AD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D917512:AD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D983048:AD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F00-000001000000}">
      <formula1>"　,介"</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P983048:WWP98314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F65544:AF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F131080:AF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F196616:AF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F262152:AF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F327688:AF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F393224:AF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F458760:AF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F524296:AF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F589832:AF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F655368:AF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F720904:AF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F786440:AF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F851976:AF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F917512:AF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F983048:AF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xr:uid="{00000000-0002-0000-0F00-000002000000}">
      <formula1>"　,手,筆"</formula1>
    </dataValidation>
    <dataValidation type="list" imeMode="disabled" allowBlank="1" showInputMessage="1" showErrorMessage="1" promptTitle="点字プログラムの要否（視覚障害者）" prompt="点字プログラムを必要とする方は、「点」を選択してください。" sqref="WWO983048:WWO98314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E65544:AE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E131080:AE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E196616:AE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E262152:AE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E327688:AE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E393224:AE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E458760:AE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E524296:AE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E589832:AE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E655368:AE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E720904:AE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E786440:AE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E851976:AE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E917512:AE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E983048:AE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xr:uid="{00000000-0002-0000-0F00-000003000000}">
      <formula1>"　,点"</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C65544:AC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C131080:AC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C196616:AC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C262152:AC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C327688:AC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C393224:AC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C458760:AC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C524296:AC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C589832:AC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C655368:AC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C720904:AC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C786440:AC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C851976:AC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C917512:AC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C983048:AC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F00-000004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G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G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G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G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G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G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G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G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G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G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G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G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G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G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G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xr:uid="{00000000-0002-0000-0F00-000005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K8:AK107 KG8:KG107 UC8:UC107 ADY8:ADY107 ANU8:ANU107 AXQ8:AXQ107 BHM8:BHM107 BRI8:BRI107 CBE8:CBE107 CLA8:CLA107 CUW8:CUW107 DES8:DES107 DOO8:DOO107 DYK8:DYK107 EIG8:EIG107 ESC8:ESC107 FBY8:FBY107 FLU8:FLU107 FVQ8:FVQ107 GFM8:GFM107 GPI8:GPI107 GZE8:GZE107 HJA8:HJA107 HSW8:HSW107 ICS8:ICS107 IMO8:IMO107 IWK8:IWK107 JGG8:JGG107 JQC8:JQC107 JZY8:JZY107 KJU8:KJU107 KTQ8:KTQ107 LDM8:LDM107 LNI8:LNI107 LXE8:LXE107 MHA8:MHA107 MQW8:MQW107 NAS8:NAS107 NKO8:NKO107 NUK8:NUK107 OEG8:OEG107 OOC8:OOC107 OXY8:OXY107 PHU8:PHU107 PRQ8:PRQ107 QBM8:QBM107 QLI8:QLI107 QVE8:QVE107 RFA8:RFA107 ROW8:ROW107 RYS8:RYS107 SIO8:SIO107 SSK8:SSK107 TCG8:TCG107 TMC8:TMC107 TVY8:TVY107 UFU8:UFU107 UPQ8:UPQ107 UZM8:UZM107 VJI8:VJI107 VTE8:VTE107 WDA8:WDA107 WMW8:WMW107 WWS8:WWS107 AK65544:AK65643 KG65544:KG65643 UC65544:UC65643 ADY65544:ADY65643 ANU65544:ANU65643 AXQ65544:AXQ65643 BHM65544:BHM65643 BRI65544:BRI65643 CBE65544:CBE65643 CLA65544:CLA65643 CUW65544:CUW65643 DES65544:DES65643 DOO65544:DOO65643 DYK65544:DYK65643 EIG65544:EIG65643 ESC65544:ESC65643 FBY65544:FBY65643 FLU65544:FLU65643 FVQ65544:FVQ65643 GFM65544:GFM65643 GPI65544:GPI65643 GZE65544:GZE65643 HJA65544:HJA65643 HSW65544:HSW65643 ICS65544:ICS65643 IMO65544:IMO65643 IWK65544:IWK65643 JGG65544:JGG65643 JQC65544:JQC65643 JZY65544:JZY65643 KJU65544:KJU65643 KTQ65544:KTQ65643 LDM65544:LDM65643 LNI65544:LNI65643 LXE65544:LXE65643 MHA65544:MHA65643 MQW65544:MQW65643 NAS65544:NAS65643 NKO65544:NKO65643 NUK65544:NUK65643 OEG65544:OEG65643 OOC65544:OOC65643 OXY65544:OXY65643 PHU65544:PHU65643 PRQ65544:PRQ65643 QBM65544:QBM65643 QLI65544:QLI65643 QVE65544:QVE65643 RFA65544:RFA65643 ROW65544:ROW65643 RYS65544:RYS65643 SIO65544:SIO65643 SSK65544:SSK65643 TCG65544:TCG65643 TMC65544:TMC65643 TVY65544:TVY65643 UFU65544:UFU65643 UPQ65544:UPQ65643 UZM65544:UZM65643 VJI65544:VJI65643 VTE65544:VTE65643 WDA65544:WDA65643 WMW65544:WMW65643 WWS65544:WWS65643 AK131080:AK131179 KG131080:KG131179 UC131080:UC131179 ADY131080:ADY131179 ANU131080:ANU131179 AXQ131080:AXQ131179 BHM131080:BHM131179 BRI131080:BRI131179 CBE131080:CBE131179 CLA131080:CLA131179 CUW131080:CUW131179 DES131080:DES131179 DOO131080:DOO131179 DYK131080:DYK131179 EIG131080:EIG131179 ESC131080:ESC131179 FBY131080:FBY131179 FLU131080:FLU131179 FVQ131080:FVQ131179 GFM131080:GFM131179 GPI131080:GPI131179 GZE131080:GZE131179 HJA131080:HJA131179 HSW131080:HSW131179 ICS131080:ICS131179 IMO131080:IMO131179 IWK131080:IWK131179 JGG131080:JGG131179 JQC131080:JQC131179 JZY131080:JZY131179 KJU131080:KJU131179 KTQ131080:KTQ131179 LDM131080:LDM131179 LNI131080:LNI131179 LXE131080:LXE131179 MHA131080:MHA131179 MQW131080:MQW131179 NAS131080:NAS131179 NKO131080:NKO131179 NUK131080:NUK131179 OEG131080:OEG131179 OOC131080:OOC131179 OXY131080:OXY131179 PHU131080:PHU131179 PRQ131080:PRQ131179 QBM131080:QBM131179 QLI131080:QLI131179 QVE131080:QVE131179 RFA131080:RFA131179 ROW131080:ROW131179 RYS131080:RYS131179 SIO131080:SIO131179 SSK131080:SSK131179 TCG131080:TCG131179 TMC131080:TMC131179 TVY131080:TVY131179 UFU131080:UFU131179 UPQ131080:UPQ131179 UZM131080:UZM131179 VJI131080:VJI131179 VTE131080:VTE131179 WDA131080:WDA131179 WMW131080:WMW131179 WWS131080:WWS131179 AK196616:AK196715 KG196616:KG196715 UC196616:UC196715 ADY196616:ADY196715 ANU196616:ANU196715 AXQ196616:AXQ196715 BHM196616:BHM196715 BRI196616:BRI196715 CBE196616:CBE196715 CLA196616:CLA196715 CUW196616:CUW196715 DES196616:DES196715 DOO196616:DOO196715 DYK196616:DYK196715 EIG196616:EIG196715 ESC196616:ESC196715 FBY196616:FBY196715 FLU196616:FLU196715 FVQ196616:FVQ196715 GFM196616:GFM196715 GPI196616:GPI196715 GZE196616:GZE196715 HJA196616:HJA196715 HSW196616:HSW196715 ICS196616:ICS196715 IMO196616:IMO196715 IWK196616:IWK196715 JGG196616:JGG196715 JQC196616:JQC196715 JZY196616:JZY196715 KJU196616:KJU196715 KTQ196616:KTQ196715 LDM196616:LDM196715 LNI196616:LNI196715 LXE196616:LXE196715 MHA196616:MHA196715 MQW196616:MQW196715 NAS196616:NAS196715 NKO196616:NKO196715 NUK196616:NUK196715 OEG196616:OEG196715 OOC196616:OOC196715 OXY196616:OXY196715 PHU196616:PHU196715 PRQ196616:PRQ196715 QBM196616:QBM196715 QLI196616:QLI196715 QVE196616:QVE196715 RFA196616:RFA196715 ROW196616:ROW196715 RYS196616:RYS196715 SIO196616:SIO196715 SSK196616:SSK196715 TCG196616:TCG196715 TMC196616:TMC196715 TVY196616:TVY196715 UFU196616:UFU196715 UPQ196616:UPQ196715 UZM196616:UZM196715 VJI196616:VJI196715 VTE196616:VTE196715 WDA196616:WDA196715 WMW196616:WMW196715 WWS196616:WWS196715 AK262152:AK262251 KG262152:KG262251 UC262152:UC262251 ADY262152:ADY262251 ANU262152:ANU262251 AXQ262152:AXQ262251 BHM262152:BHM262251 BRI262152:BRI262251 CBE262152:CBE262251 CLA262152:CLA262251 CUW262152:CUW262251 DES262152:DES262251 DOO262152:DOO262251 DYK262152:DYK262251 EIG262152:EIG262251 ESC262152:ESC262251 FBY262152:FBY262251 FLU262152:FLU262251 FVQ262152:FVQ262251 GFM262152:GFM262251 GPI262152:GPI262251 GZE262152:GZE262251 HJA262152:HJA262251 HSW262152:HSW262251 ICS262152:ICS262251 IMO262152:IMO262251 IWK262152:IWK262251 JGG262152:JGG262251 JQC262152:JQC262251 JZY262152:JZY262251 KJU262152:KJU262251 KTQ262152:KTQ262251 LDM262152:LDM262251 LNI262152:LNI262251 LXE262152:LXE262251 MHA262152:MHA262251 MQW262152:MQW262251 NAS262152:NAS262251 NKO262152:NKO262251 NUK262152:NUK262251 OEG262152:OEG262251 OOC262152:OOC262251 OXY262152:OXY262251 PHU262152:PHU262251 PRQ262152:PRQ262251 QBM262152:QBM262251 QLI262152:QLI262251 QVE262152:QVE262251 RFA262152:RFA262251 ROW262152:ROW262251 RYS262152:RYS262251 SIO262152:SIO262251 SSK262152:SSK262251 TCG262152:TCG262251 TMC262152:TMC262251 TVY262152:TVY262251 UFU262152:UFU262251 UPQ262152:UPQ262251 UZM262152:UZM262251 VJI262152:VJI262251 VTE262152:VTE262251 WDA262152:WDA262251 WMW262152:WMW262251 WWS262152:WWS262251 AK327688:AK327787 KG327688:KG327787 UC327688:UC327787 ADY327688:ADY327787 ANU327688:ANU327787 AXQ327688:AXQ327787 BHM327688:BHM327787 BRI327688:BRI327787 CBE327688:CBE327787 CLA327688:CLA327787 CUW327688:CUW327787 DES327688:DES327787 DOO327688:DOO327787 DYK327688:DYK327787 EIG327688:EIG327787 ESC327688:ESC327787 FBY327688:FBY327787 FLU327688:FLU327787 FVQ327688:FVQ327787 GFM327688:GFM327787 GPI327688:GPI327787 GZE327688:GZE327787 HJA327688:HJA327787 HSW327688:HSW327787 ICS327688:ICS327787 IMO327688:IMO327787 IWK327688:IWK327787 JGG327688:JGG327787 JQC327688:JQC327787 JZY327688:JZY327787 KJU327688:KJU327787 KTQ327688:KTQ327787 LDM327688:LDM327787 LNI327688:LNI327787 LXE327688:LXE327787 MHA327688:MHA327787 MQW327688:MQW327787 NAS327688:NAS327787 NKO327688:NKO327787 NUK327688:NUK327787 OEG327688:OEG327787 OOC327688:OOC327787 OXY327688:OXY327787 PHU327688:PHU327787 PRQ327688:PRQ327787 QBM327688:QBM327787 QLI327688:QLI327787 QVE327688:QVE327787 RFA327688:RFA327787 ROW327688:ROW327787 RYS327688:RYS327787 SIO327688:SIO327787 SSK327688:SSK327787 TCG327688:TCG327787 TMC327688:TMC327787 TVY327688:TVY327787 UFU327688:UFU327787 UPQ327688:UPQ327787 UZM327688:UZM327787 VJI327688:VJI327787 VTE327688:VTE327787 WDA327688:WDA327787 WMW327688:WMW327787 WWS327688:WWS327787 AK393224:AK393323 KG393224:KG393323 UC393224:UC393323 ADY393224:ADY393323 ANU393224:ANU393323 AXQ393224:AXQ393323 BHM393224:BHM393323 BRI393224:BRI393323 CBE393224:CBE393323 CLA393224:CLA393323 CUW393224:CUW393323 DES393224:DES393323 DOO393224:DOO393323 DYK393224:DYK393323 EIG393224:EIG393323 ESC393224:ESC393323 FBY393224:FBY393323 FLU393224:FLU393323 FVQ393224:FVQ393323 GFM393224:GFM393323 GPI393224:GPI393323 GZE393224:GZE393323 HJA393224:HJA393323 HSW393224:HSW393323 ICS393224:ICS393323 IMO393224:IMO393323 IWK393224:IWK393323 JGG393224:JGG393323 JQC393224:JQC393323 JZY393224:JZY393323 KJU393224:KJU393323 KTQ393224:KTQ393323 LDM393224:LDM393323 LNI393224:LNI393323 LXE393224:LXE393323 MHA393224:MHA393323 MQW393224:MQW393323 NAS393224:NAS393323 NKO393224:NKO393323 NUK393224:NUK393323 OEG393224:OEG393323 OOC393224:OOC393323 OXY393224:OXY393323 PHU393224:PHU393323 PRQ393224:PRQ393323 QBM393224:QBM393323 QLI393224:QLI393323 QVE393224:QVE393323 RFA393224:RFA393323 ROW393224:ROW393323 RYS393224:RYS393323 SIO393224:SIO393323 SSK393224:SSK393323 TCG393224:TCG393323 TMC393224:TMC393323 TVY393224:TVY393323 UFU393224:UFU393323 UPQ393224:UPQ393323 UZM393224:UZM393323 VJI393224:VJI393323 VTE393224:VTE393323 WDA393224:WDA393323 WMW393224:WMW393323 WWS393224:WWS393323 AK458760:AK458859 KG458760:KG458859 UC458760:UC458859 ADY458760:ADY458859 ANU458760:ANU458859 AXQ458760:AXQ458859 BHM458760:BHM458859 BRI458760:BRI458859 CBE458760:CBE458859 CLA458760:CLA458859 CUW458760:CUW458859 DES458760:DES458859 DOO458760:DOO458859 DYK458760:DYK458859 EIG458760:EIG458859 ESC458760:ESC458859 FBY458760:FBY458859 FLU458760:FLU458859 FVQ458760:FVQ458859 GFM458760:GFM458859 GPI458760:GPI458859 GZE458760:GZE458859 HJA458760:HJA458859 HSW458760:HSW458859 ICS458760:ICS458859 IMO458760:IMO458859 IWK458760:IWK458859 JGG458760:JGG458859 JQC458760:JQC458859 JZY458760:JZY458859 KJU458760:KJU458859 KTQ458760:KTQ458859 LDM458760:LDM458859 LNI458760:LNI458859 LXE458760:LXE458859 MHA458760:MHA458859 MQW458760:MQW458859 NAS458760:NAS458859 NKO458760:NKO458859 NUK458760:NUK458859 OEG458760:OEG458859 OOC458760:OOC458859 OXY458760:OXY458859 PHU458760:PHU458859 PRQ458760:PRQ458859 QBM458760:QBM458859 QLI458760:QLI458859 QVE458760:QVE458859 RFA458760:RFA458859 ROW458760:ROW458859 RYS458760:RYS458859 SIO458760:SIO458859 SSK458760:SSK458859 TCG458760:TCG458859 TMC458760:TMC458859 TVY458760:TVY458859 UFU458760:UFU458859 UPQ458760:UPQ458859 UZM458760:UZM458859 VJI458760:VJI458859 VTE458760:VTE458859 WDA458760:WDA458859 WMW458760:WMW458859 WWS458760:WWS458859 AK524296:AK524395 KG524296:KG524395 UC524296:UC524395 ADY524296:ADY524395 ANU524296:ANU524395 AXQ524296:AXQ524395 BHM524296:BHM524395 BRI524296:BRI524395 CBE524296:CBE524395 CLA524296:CLA524395 CUW524296:CUW524395 DES524296:DES524395 DOO524296:DOO524395 DYK524296:DYK524395 EIG524296:EIG524395 ESC524296:ESC524395 FBY524296:FBY524395 FLU524296:FLU524395 FVQ524296:FVQ524395 GFM524296:GFM524395 GPI524296:GPI524395 GZE524296:GZE524395 HJA524296:HJA524395 HSW524296:HSW524395 ICS524296:ICS524395 IMO524296:IMO524395 IWK524296:IWK524395 JGG524296:JGG524395 JQC524296:JQC524395 JZY524296:JZY524395 KJU524296:KJU524395 KTQ524296:KTQ524395 LDM524296:LDM524395 LNI524296:LNI524395 LXE524296:LXE524395 MHA524296:MHA524395 MQW524296:MQW524395 NAS524296:NAS524395 NKO524296:NKO524395 NUK524296:NUK524395 OEG524296:OEG524395 OOC524296:OOC524395 OXY524296:OXY524395 PHU524296:PHU524395 PRQ524296:PRQ524395 QBM524296:QBM524395 QLI524296:QLI524395 QVE524296:QVE524395 RFA524296:RFA524395 ROW524296:ROW524395 RYS524296:RYS524395 SIO524296:SIO524395 SSK524296:SSK524395 TCG524296:TCG524395 TMC524296:TMC524395 TVY524296:TVY524395 UFU524296:UFU524395 UPQ524296:UPQ524395 UZM524296:UZM524395 VJI524296:VJI524395 VTE524296:VTE524395 WDA524296:WDA524395 WMW524296:WMW524395 WWS524296:WWS524395 AK589832:AK589931 KG589832:KG589931 UC589832:UC589931 ADY589832:ADY589931 ANU589832:ANU589931 AXQ589832:AXQ589931 BHM589832:BHM589931 BRI589832:BRI589931 CBE589832:CBE589931 CLA589832:CLA589931 CUW589832:CUW589931 DES589832:DES589931 DOO589832:DOO589931 DYK589832:DYK589931 EIG589832:EIG589931 ESC589832:ESC589931 FBY589832:FBY589931 FLU589832:FLU589931 FVQ589832:FVQ589931 GFM589832:GFM589931 GPI589832:GPI589931 GZE589832:GZE589931 HJA589832:HJA589931 HSW589832:HSW589931 ICS589832:ICS589931 IMO589832:IMO589931 IWK589832:IWK589931 JGG589832:JGG589931 JQC589832:JQC589931 JZY589832:JZY589931 KJU589832:KJU589931 KTQ589832:KTQ589931 LDM589832:LDM589931 LNI589832:LNI589931 LXE589832:LXE589931 MHA589832:MHA589931 MQW589832:MQW589931 NAS589832:NAS589931 NKO589832:NKO589931 NUK589832:NUK589931 OEG589832:OEG589931 OOC589832:OOC589931 OXY589832:OXY589931 PHU589832:PHU589931 PRQ589832:PRQ589931 QBM589832:QBM589931 QLI589832:QLI589931 QVE589832:QVE589931 RFA589832:RFA589931 ROW589832:ROW589931 RYS589832:RYS589931 SIO589832:SIO589931 SSK589832:SSK589931 TCG589832:TCG589931 TMC589832:TMC589931 TVY589832:TVY589931 UFU589832:UFU589931 UPQ589832:UPQ589931 UZM589832:UZM589931 VJI589832:VJI589931 VTE589832:VTE589931 WDA589832:WDA589931 WMW589832:WMW589931 WWS589832:WWS589931 AK655368:AK655467 KG655368:KG655467 UC655368:UC655467 ADY655368:ADY655467 ANU655368:ANU655467 AXQ655368:AXQ655467 BHM655368:BHM655467 BRI655368:BRI655467 CBE655368:CBE655467 CLA655368:CLA655467 CUW655368:CUW655467 DES655368:DES655467 DOO655368:DOO655467 DYK655368:DYK655467 EIG655368:EIG655467 ESC655368:ESC655467 FBY655368:FBY655467 FLU655368:FLU655467 FVQ655368:FVQ655467 GFM655368:GFM655467 GPI655368:GPI655467 GZE655368:GZE655467 HJA655368:HJA655467 HSW655368:HSW655467 ICS655368:ICS655467 IMO655368:IMO655467 IWK655368:IWK655467 JGG655368:JGG655467 JQC655368:JQC655467 JZY655368:JZY655467 KJU655368:KJU655467 KTQ655368:KTQ655467 LDM655368:LDM655467 LNI655368:LNI655467 LXE655368:LXE655467 MHA655368:MHA655467 MQW655368:MQW655467 NAS655368:NAS655467 NKO655368:NKO655467 NUK655368:NUK655467 OEG655368:OEG655467 OOC655368:OOC655467 OXY655368:OXY655467 PHU655368:PHU655467 PRQ655368:PRQ655467 QBM655368:QBM655467 QLI655368:QLI655467 QVE655368:QVE655467 RFA655368:RFA655467 ROW655368:ROW655467 RYS655368:RYS655467 SIO655368:SIO655467 SSK655368:SSK655467 TCG655368:TCG655467 TMC655368:TMC655467 TVY655368:TVY655467 UFU655368:UFU655467 UPQ655368:UPQ655467 UZM655368:UZM655467 VJI655368:VJI655467 VTE655368:VTE655467 WDA655368:WDA655467 WMW655368:WMW655467 WWS655368:WWS655467 AK720904:AK721003 KG720904:KG721003 UC720904:UC721003 ADY720904:ADY721003 ANU720904:ANU721003 AXQ720904:AXQ721003 BHM720904:BHM721003 BRI720904:BRI721003 CBE720904:CBE721003 CLA720904:CLA721003 CUW720904:CUW721003 DES720904:DES721003 DOO720904:DOO721003 DYK720904:DYK721003 EIG720904:EIG721003 ESC720904:ESC721003 FBY720904:FBY721003 FLU720904:FLU721003 FVQ720904:FVQ721003 GFM720904:GFM721003 GPI720904:GPI721003 GZE720904:GZE721003 HJA720904:HJA721003 HSW720904:HSW721003 ICS720904:ICS721003 IMO720904:IMO721003 IWK720904:IWK721003 JGG720904:JGG721003 JQC720904:JQC721003 JZY720904:JZY721003 KJU720904:KJU721003 KTQ720904:KTQ721003 LDM720904:LDM721003 LNI720904:LNI721003 LXE720904:LXE721003 MHA720904:MHA721003 MQW720904:MQW721003 NAS720904:NAS721003 NKO720904:NKO721003 NUK720904:NUK721003 OEG720904:OEG721003 OOC720904:OOC721003 OXY720904:OXY721003 PHU720904:PHU721003 PRQ720904:PRQ721003 QBM720904:QBM721003 QLI720904:QLI721003 QVE720904:QVE721003 RFA720904:RFA721003 ROW720904:ROW721003 RYS720904:RYS721003 SIO720904:SIO721003 SSK720904:SSK721003 TCG720904:TCG721003 TMC720904:TMC721003 TVY720904:TVY721003 UFU720904:UFU721003 UPQ720904:UPQ721003 UZM720904:UZM721003 VJI720904:VJI721003 VTE720904:VTE721003 WDA720904:WDA721003 WMW720904:WMW721003 WWS720904:WWS721003 AK786440:AK786539 KG786440:KG786539 UC786440:UC786539 ADY786440:ADY786539 ANU786440:ANU786539 AXQ786440:AXQ786539 BHM786440:BHM786539 BRI786440:BRI786539 CBE786440:CBE786539 CLA786440:CLA786539 CUW786440:CUW786539 DES786440:DES786539 DOO786440:DOO786539 DYK786440:DYK786539 EIG786440:EIG786539 ESC786440:ESC786539 FBY786440:FBY786539 FLU786440:FLU786539 FVQ786440:FVQ786539 GFM786440:GFM786539 GPI786440:GPI786539 GZE786440:GZE786539 HJA786440:HJA786539 HSW786440:HSW786539 ICS786440:ICS786539 IMO786440:IMO786539 IWK786440:IWK786539 JGG786440:JGG786539 JQC786440:JQC786539 JZY786440:JZY786539 KJU786440:KJU786539 KTQ786440:KTQ786539 LDM786440:LDM786539 LNI786440:LNI786539 LXE786440:LXE786539 MHA786440:MHA786539 MQW786440:MQW786539 NAS786440:NAS786539 NKO786440:NKO786539 NUK786440:NUK786539 OEG786440:OEG786539 OOC786440:OOC786539 OXY786440:OXY786539 PHU786440:PHU786539 PRQ786440:PRQ786539 QBM786440:QBM786539 QLI786440:QLI786539 QVE786440:QVE786539 RFA786440:RFA786539 ROW786440:ROW786539 RYS786440:RYS786539 SIO786440:SIO786539 SSK786440:SSK786539 TCG786440:TCG786539 TMC786440:TMC786539 TVY786440:TVY786539 UFU786440:UFU786539 UPQ786440:UPQ786539 UZM786440:UZM786539 VJI786440:VJI786539 VTE786440:VTE786539 WDA786440:WDA786539 WMW786440:WMW786539 WWS786440:WWS786539 AK851976:AK852075 KG851976:KG852075 UC851976:UC852075 ADY851976:ADY852075 ANU851976:ANU852075 AXQ851976:AXQ852075 BHM851976:BHM852075 BRI851976:BRI852075 CBE851976:CBE852075 CLA851976:CLA852075 CUW851976:CUW852075 DES851976:DES852075 DOO851976:DOO852075 DYK851976:DYK852075 EIG851976:EIG852075 ESC851976:ESC852075 FBY851976:FBY852075 FLU851976:FLU852075 FVQ851976:FVQ852075 GFM851976:GFM852075 GPI851976:GPI852075 GZE851976:GZE852075 HJA851976:HJA852075 HSW851976:HSW852075 ICS851976:ICS852075 IMO851976:IMO852075 IWK851976:IWK852075 JGG851976:JGG852075 JQC851976:JQC852075 JZY851976:JZY852075 KJU851976:KJU852075 KTQ851976:KTQ852075 LDM851976:LDM852075 LNI851976:LNI852075 LXE851976:LXE852075 MHA851976:MHA852075 MQW851976:MQW852075 NAS851976:NAS852075 NKO851976:NKO852075 NUK851976:NUK852075 OEG851976:OEG852075 OOC851976:OOC852075 OXY851976:OXY852075 PHU851976:PHU852075 PRQ851976:PRQ852075 QBM851976:QBM852075 QLI851976:QLI852075 QVE851976:QVE852075 RFA851976:RFA852075 ROW851976:ROW852075 RYS851976:RYS852075 SIO851976:SIO852075 SSK851976:SSK852075 TCG851976:TCG852075 TMC851976:TMC852075 TVY851976:TVY852075 UFU851976:UFU852075 UPQ851976:UPQ852075 UZM851976:UZM852075 VJI851976:VJI852075 VTE851976:VTE852075 WDA851976:WDA852075 WMW851976:WMW852075 WWS851976:WWS852075 AK917512:AK917611 KG917512:KG917611 UC917512:UC917611 ADY917512:ADY917611 ANU917512:ANU917611 AXQ917512:AXQ917611 BHM917512:BHM917611 BRI917512:BRI917611 CBE917512:CBE917611 CLA917512:CLA917611 CUW917512:CUW917611 DES917512:DES917611 DOO917512:DOO917611 DYK917512:DYK917611 EIG917512:EIG917611 ESC917512:ESC917611 FBY917512:FBY917611 FLU917512:FLU917611 FVQ917512:FVQ917611 GFM917512:GFM917611 GPI917512:GPI917611 GZE917512:GZE917611 HJA917512:HJA917611 HSW917512:HSW917611 ICS917512:ICS917611 IMO917512:IMO917611 IWK917512:IWK917611 JGG917512:JGG917611 JQC917512:JQC917611 JZY917512:JZY917611 KJU917512:KJU917611 KTQ917512:KTQ917611 LDM917512:LDM917611 LNI917512:LNI917611 LXE917512:LXE917611 MHA917512:MHA917611 MQW917512:MQW917611 NAS917512:NAS917611 NKO917512:NKO917611 NUK917512:NUK917611 OEG917512:OEG917611 OOC917512:OOC917611 OXY917512:OXY917611 PHU917512:PHU917611 PRQ917512:PRQ917611 QBM917512:QBM917611 QLI917512:QLI917611 QVE917512:QVE917611 RFA917512:RFA917611 ROW917512:ROW917611 RYS917512:RYS917611 SIO917512:SIO917611 SSK917512:SSK917611 TCG917512:TCG917611 TMC917512:TMC917611 TVY917512:TVY917611 UFU917512:UFU917611 UPQ917512:UPQ917611 UZM917512:UZM917611 VJI917512:VJI917611 VTE917512:VTE917611 WDA917512:WDA917611 WMW917512:WMW917611 WWS917512:WWS917611 AK983048:AK983147 KG983048:KG983147 UC983048:UC983147 ADY983048:ADY983147 ANU983048:ANU983147 AXQ983048:AXQ983147 BHM983048:BHM983147 BRI983048:BRI983147 CBE983048:CBE983147 CLA983048:CLA983147 CUW983048:CUW983147 DES983048:DES983147 DOO983048:DOO983147 DYK983048:DYK983147 EIG983048:EIG983147 ESC983048:ESC983147 FBY983048:FBY983147 FLU983048:FLU983147 FVQ983048:FVQ983147 GFM983048:GFM983147 GPI983048:GPI983147 GZE983048:GZE983147 HJA983048:HJA983147 HSW983048:HSW983147 ICS983048:ICS983147 IMO983048:IMO983147 IWK983048:IWK983147 JGG983048:JGG983147 JQC983048:JQC983147 JZY983048:JZY983147 KJU983048:KJU983147 KTQ983048:KTQ983147 LDM983048:LDM983147 LNI983048:LNI983147 LXE983048:LXE983147 MHA983048:MHA983147 MQW983048:MQW983147 NAS983048:NAS983147 NKO983048:NKO983147 NUK983048:NUK983147 OEG983048:OEG983147 OOC983048:OOC983147 OXY983048:OXY983147 PHU983048:PHU983147 PRQ983048:PRQ983147 QBM983048:QBM983147 QLI983048:QLI983147 QVE983048:QVE983147 RFA983048:RFA983147 ROW983048:ROW983147 RYS983048:RYS983147 SIO983048:SIO983147 SSK983048:SSK983147 TCG983048:TCG983147 TMC983048:TMC983147 TVY983048:TVY983147 UFU983048:UFU983147 UPQ983048:UPQ983147 UZM983048:UZM983147 VJI983048:VJI983147 VTE983048:VTE983147 WDA983048:WDA983147 WMW983048:WMW983147 WWS983048:WWS983147" xr:uid="{00000000-0002-0000-0F00-000006000000}">
      <formula1>"　,具"</formula1>
    </dataValidation>
    <dataValidation type="list" imeMode="disabled" allowBlank="1" showInputMessage="1" showErrorMessage="1" promptTitle="競技中の歩行杖使用" prompt="競技中に「歩行杖」を使用する方は、「杖」を選択してください。" sqref="WWR983048:WWR983147 KF8:KF107 UB8:UB107 ADX8:ADX107 ANT8:ANT107 AXP8:AXP107 BHL8:BHL107 BRH8:BRH107 CBD8:CBD107 CKZ8:CKZ107 CUV8:CUV107 DER8:DER107 DON8:DON107 DYJ8:DYJ107 EIF8:EIF107 ESB8:ESB107 FBX8:FBX107 FLT8:FLT107 FVP8:FVP107 GFL8:GFL107 GPH8:GPH107 GZD8:GZD107 HIZ8:HIZ107 HSV8:HSV107 ICR8:ICR107 IMN8:IMN107 IWJ8:IWJ107 JGF8:JGF107 JQB8:JQB107 JZX8:JZX107 KJT8:KJT107 KTP8:KTP107 LDL8:LDL107 LNH8:LNH107 LXD8:LXD107 MGZ8:MGZ107 MQV8:MQV107 NAR8:NAR107 NKN8:NKN107 NUJ8:NUJ107 OEF8:OEF107 OOB8:OOB107 OXX8:OXX107 PHT8:PHT107 PRP8:PRP107 QBL8:QBL107 QLH8:QLH107 QVD8:QVD107 REZ8:REZ107 ROV8:ROV107 RYR8:RYR107 SIN8:SIN107 SSJ8:SSJ107 TCF8:TCF107 TMB8:TMB107 TVX8:TVX107 UFT8:UFT107 UPP8:UPP107 UZL8:UZL107 VJH8:VJH107 VTD8:VTD107 WCZ8:WCZ107 WMV8:WMV107 WWR8:WWR107 AJ65544:AJ65643 KF65544:KF65643 UB65544:UB65643 ADX65544:ADX65643 ANT65544:ANT65643 AXP65544:AXP65643 BHL65544:BHL65643 BRH65544:BRH65643 CBD65544:CBD65643 CKZ65544:CKZ65643 CUV65544:CUV65643 DER65544:DER65643 DON65544:DON65643 DYJ65544:DYJ65643 EIF65544:EIF65643 ESB65544:ESB65643 FBX65544:FBX65643 FLT65544:FLT65643 FVP65544:FVP65643 GFL65544:GFL65643 GPH65544:GPH65643 GZD65544:GZD65643 HIZ65544:HIZ65643 HSV65544:HSV65643 ICR65544:ICR65643 IMN65544:IMN65643 IWJ65544:IWJ65643 JGF65544:JGF65643 JQB65544:JQB65643 JZX65544:JZX65643 KJT65544:KJT65643 KTP65544:KTP65643 LDL65544:LDL65643 LNH65544:LNH65643 LXD65544:LXD65643 MGZ65544:MGZ65643 MQV65544:MQV65643 NAR65544:NAR65643 NKN65544:NKN65643 NUJ65544:NUJ65643 OEF65544:OEF65643 OOB65544:OOB65643 OXX65544:OXX65643 PHT65544:PHT65643 PRP65544:PRP65643 QBL65544:QBL65643 QLH65544:QLH65643 QVD65544:QVD65643 REZ65544:REZ65643 ROV65544:ROV65643 RYR65544:RYR65643 SIN65544:SIN65643 SSJ65544:SSJ65643 TCF65544:TCF65643 TMB65544:TMB65643 TVX65544:TVX65643 UFT65544:UFT65643 UPP65544:UPP65643 UZL65544:UZL65643 VJH65544:VJH65643 VTD65544:VTD65643 WCZ65544:WCZ65643 WMV65544:WMV65643 WWR65544:WWR65643 AJ131080:AJ131179 KF131080:KF131179 UB131080:UB131179 ADX131080:ADX131179 ANT131080:ANT131179 AXP131080:AXP131179 BHL131080:BHL131179 BRH131080:BRH131179 CBD131080:CBD131179 CKZ131080:CKZ131179 CUV131080:CUV131179 DER131080:DER131179 DON131080:DON131179 DYJ131080:DYJ131179 EIF131080:EIF131179 ESB131080:ESB131179 FBX131080:FBX131179 FLT131080:FLT131179 FVP131080:FVP131179 GFL131080:GFL131179 GPH131080:GPH131179 GZD131080:GZD131179 HIZ131080:HIZ131179 HSV131080:HSV131179 ICR131080:ICR131179 IMN131080:IMN131179 IWJ131080:IWJ131179 JGF131080:JGF131179 JQB131080:JQB131179 JZX131080:JZX131179 KJT131080:KJT131179 KTP131080:KTP131179 LDL131080:LDL131179 LNH131080:LNH131179 LXD131080:LXD131179 MGZ131080:MGZ131179 MQV131080:MQV131179 NAR131080:NAR131179 NKN131080:NKN131179 NUJ131080:NUJ131179 OEF131080:OEF131179 OOB131080:OOB131179 OXX131080:OXX131179 PHT131080:PHT131179 PRP131080:PRP131179 QBL131080:QBL131179 QLH131080:QLH131179 QVD131080:QVD131179 REZ131080:REZ131179 ROV131080:ROV131179 RYR131080:RYR131179 SIN131080:SIN131179 SSJ131080:SSJ131179 TCF131080:TCF131179 TMB131080:TMB131179 TVX131080:TVX131179 UFT131080:UFT131179 UPP131080:UPP131179 UZL131080:UZL131179 VJH131080:VJH131179 VTD131080:VTD131179 WCZ131080:WCZ131179 WMV131080:WMV131179 WWR131080:WWR131179 AJ196616:AJ196715 KF196616:KF196715 UB196616:UB196715 ADX196616:ADX196715 ANT196616:ANT196715 AXP196616:AXP196715 BHL196616:BHL196715 BRH196616:BRH196715 CBD196616:CBD196715 CKZ196616:CKZ196715 CUV196616:CUV196715 DER196616:DER196715 DON196616:DON196715 DYJ196616:DYJ196715 EIF196616:EIF196715 ESB196616:ESB196715 FBX196616:FBX196715 FLT196616:FLT196715 FVP196616:FVP196715 GFL196616:GFL196715 GPH196616:GPH196715 GZD196616:GZD196715 HIZ196616:HIZ196715 HSV196616:HSV196715 ICR196616:ICR196715 IMN196616:IMN196715 IWJ196616:IWJ196715 JGF196616:JGF196715 JQB196616:JQB196715 JZX196616:JZX196715 KJT196616:KJT196715 KTP196616:KTP196715 LDL196616:LDL196715 LNH196616:LNH196715 LXD196616:LXD196715 MGZ196616:MGZ196715 MQV196616:MQV196715 NAR196616:NAR196715 NKN196616:NKN196715 NUJ196616:NUJ196715 OEF196616:OEF196715 OOB196616:OOB196715 OXX196616:OXX196715 PHT196616:PHT196715 PRP196616:PRP196715 QBL196616:QBL196715 QLH196616:QLH196715 QVD196616:QVD196715 REZ196616:REZ196715 ROV196616:ROV196715 RYR196616:RYR196715 SIN196616:SIN196715 SSJ196616:SSJ196715 TCF196616:TCF196715 TMB196616:TMB196715 TVX196616:TVX196715 UFT196616:UFT196715 UPP196616:UPP196715 UZL196616:UZL196715 VJH196616:VJH196715 VTD196616:VTD196715 WCZ196616:WCZ196715 WMV196616:WMV196715 WWR196616:WWR196715 AJ262152:AJ262251 KF262152:KF262251 UB262152:UB262251 ADX262152:ADX262251 ANT262152:ANT262251 AXP262152:AXP262251 BHL262152:BHL262251 BRH262152:BRH262251 CBD262152:CBD262251 CKZ262152:CKZ262251 CUV262152:CUV262251 DER262152:DER262251 DON262152:DON262251 DYJ262152:DYJ262251 EIF262152:EIF262251 ESB262152:ESB262251 FBX262152:FBX262251 FLT262152:FLT262251 FVP262152:FVP262251 GFL262152:GFL262251 GPH262152:GPH262251 GZD262152:GZD262251 HIZ262152:HIZ262251 HSV262152:HSV262251 ICR262152:ICR262251 IMN262152:IMN262251 IWJ262152:IWJ262251 JGF262152:JGF262251 JQB262152:JQB262251 JZX262152:JZX262251 KJT262152:KJT262251 KTP262152:KTP262251 LDL262152:LDL262251 LNH262152:LNH262251 LXD262152:LXD262251 MGZ262152:MGZ262251 MQV262152:MQV262251 NAR262152:NAR262251 NKN262152:NKN262251 NUJ262152:NUJ262251 OEF262152:OEF262251 OOB262152:OOB262251 OXX262152:OXX262251 PHT262152:PHT262251 PRP262152:PRP262251 QBL262152:QBL262251 QLH262152:QLH262251 QVD262152:QVD262251 REZ262152:REZ262251 ROV262152:ROV262251 RYR262152:RYR262251 SIN262152:SIN262251 SSJ262152:SSJ262251 TCF262152:TCF262251 TMB262152:TMB262251 TVX262152:TVX262251 UFT262152:UFT262251 UPP262152:UPP262251 UZL262152:UZL262251 VJH262152:VJH262251 VTD262152:VTD262251 WCZ262152:WCZ262251 WMV262152:WMV262251 WWR262152:WWR262251 AJ327688:AJ327787 KF327688:KF327787 UB327688:UB327787 ADX327688:ADX327787 ANT327688:ANT327787 AXP327688:AXP327787 BHL327688:BHL327787 BRH327688:BRH327787 CBD327688:CBD327787 CKZ327688:CKZ327787 CUV327688:CUV327787 DER327688:DER327787 DON327688:DON327787 DYJ327688:DYJ327787 EIF327688:EIF327787 ESB327688:ESB327787 FBX327688:FBX327787 FLT327688:FLT327787 FVP327688:FVP327787 GFL327688:GFL327787 GPH327688:GPH327787 GZD327688:GZD327787 HIZ327688:HIZ327787 HSV327688:HSV327787 ICR327688:ICR327787 IMN327688:IMN327787 IWJ327688:IWJ327787 JGF327688:JGF327787 JQB327688:JQB327787 JZX327688:JZX327787 KJT327688:KJT327787 KTP327688:KTP327787 LDL327688:LDL327787 LNH327688:LNH327787 LXD327688:LXD327787 MGZ327688:MGZ327787 MQV327688:MQV327787 NAR327688:NAR327787 NKN327688:NKN327787 NUJ327688:NUJ327787 OEF327688:OEF327787 OOB327688:OOB327787 OXX327688:OXX327787 PHT327688:PHT327787 PRP327688:PRP327787 QBL327688:QBL327787 QLH327688:QLH327787 QVD327688:QVD327787 REZ327688:REZ327787 ROV327688:ROV327787 RYR327688:RYR327787 SIN327688:SIN327787 SSJ327688:SSJ327787 TCF327688:TCF327787 TMB327688:TMB327787 TVX327688:TVX327787 UFT327688:UFT327787 UPP327688:UPP327787 UZL327688:UZL327787 VJH327688:VJH327787 VTD327688:VTD327787 WCZ327688:WCZ327787 WMV327688:WMV327787 WWR327688:WWR327787 AJ393224:AJ393323 KF393224:KF393323 UB393224:UB393323 ADX393224:ADX393323 ANT393224:ANT393323 AXP393224:AXP393323 BHL393224:BHL393323 BRH393224:BRH393323 CBD393224:CBD393323 CKZ393224:CKZ393323 CUV393224:CUV393323 DER393224:DER393323 DON393224:DON393323 DYJ393224:DYJ393323 EIF393224:EIF393323 ESB393224:ESB393323 FBX393224:FBX393323 FLT393224:FLT393323 FVP393224:FVP393323 GFL393224:GFL393323 GPH393224:GPH393323 GZD393224:GZD393323 HIZ393224:HIZ393323 HSV393224:HSV393323 ICR393224:ICR393323 IMN393224:IMN393323 IWJ393224:IWJ393323 JGF393224:JGF393323 JQB393224:JQB393323 JZX393224:JZX393323 KJT393224:KJT393323 KTP393224:KTP393323 LDL393224:LDL393323 LNH393224:LNH393323 LXD393224:LXD393323 MGZ393224:MGZ393323 MQV393224:MQV393323 NAR393224:NAR393323 NKN393224:NKN393323 NUJ393224:NUJ393323 OEF393224:OEF393323 OOB393224:OOB393323 OXX393224:OXX393323 PHT393224:PHT393323 PRP393224:PRP393323 QBL393224:QBL393323 QLH393224:QLH393323 QVD393224:QVD393323 REZ393224:REZ393323 ROV393224:ROV393323 RYR393224:RYR393323 SIN393224:SIN393323 SSJ393224:SSJ393323 TCF393224:TCF393323 TMB393224:TMB393323 TVX393224:TVX393323 UFT393224:UFT393323 UPP393224:UPP393323 UZL393224:UZL393323 VJH393224:VJH393323 VTD393224:VTD393323 WCZ393224:WCZ393323 WMV393224:WMV393323 WWR393224:WWR393323 AJ458760:AJ458859 KF458760:KF458859 UB458760:UB458859 ADX458760:ADX458859 ANT458760:ANT458859 AXP458760:AXP458859 BHL458760:BHL458859 BRH458760:BRH458859 CBD458760:CBD458859 CKZ458760:CKZ458859 CUV458760:CUV458859 DER458760:DER458859 DON458760:DON458859 DYJ458760:DYJ458859 EIF458760:EIF458859 ESB458760:ESB458859 FBX458760:FBX458859 FLT458760:FLT458859 FVP458760:FVP458859 GFL458760:GFL458859 GPH458760:GPH458859 GZD458760:GZD458859 HIZ458760:HIZ458859 HSV458760:HSV458859 ICR458760:ICR458859 IMN458760:IMN458859 IWJ458760:IWJ458859 JGF458760:JGF458859 JQB458760:JQB458859 JZX458760:JZX458859 KJT458760:KJT458859 KTP458760:KTP458859 LDL458760:LDL458859 LNH458760:LNH458859 LXD458760:LXD458859 MGZ458760:MGZ458859 MQV458760:MQV458859 NAR458760:NAR458859 NKN458760:NKN458859 NUJ458760:NUJ458859 OEF458760:OEF458859 OOB458760:OOB458859 OXX458760:OXX458859 PHT458760:PHT458859 PRP458760:PRP458859 QBL458760:QBL458859 QLH458760:QLH458859 QVD458760:QVD458859 REZ458760:REZ458859 ROV458760:ROV458859 RYR458760:RYR458859 SIN458760:SIN458859 SSJ458760:SSJ458859 TCF458760:TCF458859 TMB458760:TMB458859 TVX458760:TVX458859 UFT458760:UFT458859 UPP458760:UPP458859 UZL458760:UZL458859 VJH458760:VJH458859 VTD458760:VTD458859 WCZ458760:WCZ458859 WMV458760:WMV458859 WWR458760:WWR458859 AJ524296:AJ524395 KF524296:KF524395 UB524296:UB524395 ADX524296:ADX524395 ANT524296:ANT524395 AXP524296:AXP524395 BHL524296:BHL524395 BRH524296:BRH524395 CBD524296:CBD524395 CKZ524296:CKZ524395 CUV524296:CUV524395 DER524296:DER524395 DON524296:DON524395 DYJ524296:DYJ524395 EIF524296:EIF524395 ESB524296:ESB524395 FBX524296:FBX524395 FLT524296:FLT524395 FVP524296:FVP524395 GFL524296:GFL524395 GPH524296:GPH524395 GZD524296:GZD524395 HIZ524296:HIZ524395 HSV524296:HSV524395 ICR524296:ICR524395 IMN524296:IMN524395 IWJ524296:IWJ524395 JGF524296:JGF524395 JQB524296:JQB524395 JZX524296:JZX524395 KJT524296:KJT524395 KTP524296:KTP524395 LDL524296:LDL524395 LNH524296:LNH524395 LXD524296:LXD524395 MGZ524296:MGZ524395 MQV524296:MQV524395 NAR524296:NAR524395 NKN524296:NKN524395 NUJ524296:NUJ524395 OEF524296:OEF524395 OOB524296:OOB524395 OXX524296:OXX524395 PHT524296:PHT524395 PRP524296:PRP524395 QBL524296:QBL524395 QLH524296:QLH524395 QVD524296:QVD524395 REZ524296:REZ524395 ROV524296:ROV524395 RYR524296:RYR524395 SIN524296:SIN524395 SSJ524296:SSJ524395 TCF524296:TCF524395 TMB524296:TMB524395 TVX524296:TVX524395 UFT524296:UFT524395 UPP524296:UPP524395 UZL524296:UZL524395 VJH524296:VJH524395 VTD524296:VTD524395 WCZ524296:WCZ524395 WMV524296:WMV524395 WWR524296:WWR524395 AJ589832:AJ589931 KF589832:KF589931 UB589832:UB589931 ADX589832:ADX589931 ANT589832:ANT589931 AXP589832:AXP589931 BHL589832:BHL589931 BRH589832:BRH589931 CBD589832:CBD589931 CKZ589832:CKZ589931 CUV589832:CUV589931 DER589832:DER589931 DON589832:DON589931 DYJ589832:DYJ589931 EIF589832:EIF589931 ESB589832:ESB589931 FBX589832:FBX589931 FLT589832:FLT589931 FVP589832:FVP589931 GFL589832:GFL589931 GPH589832:GPH589931 GZD589832:GZD589931 HIZ589832:HIZ589931 HSV589832:HSV589931 ICR589832:ICR589931 IMN589832:IMN589931 IWJ589832:IWJ589931 JGF589832:JGF589931 JQB589832:JQB589931 JZX589832:JZX589931 KJT589832:KJT589931 KTP589832:KTP589931 LDL589832:LDL589931 LNH589832:LNH589931 LXD589832:LXD589931 MGZ589832:MGZ589931 MQV589832:MQV589931 NAR589832:NAR589931 NKN589832:NKN589931 NUJ589832:NUJ589931 OEF589832:OEF589931 OOB589832:OOB589931 OXX589832:OXX589931 PHT589832:PHT589931 PRP589832:PRP589931 QBL589832:QBL589931 QLH589832:QLH589931 QVD589832:QVD589931 REZ589832:REZ589931 ROV589832:ROV589931 RYR589832:RYR589931 SIN589832:SIN589931 SSJ589832:SSJ589931 TCF589832:TCF589931 TMB589832:TMB589931 TVX589832:TVX589931 UFT589832:UFT589931 UPP589832:UPP589931 UZL589832:UZL589931 VJH589832:VJH589931 VTD589832:VTD589931 WCZ589832:WCZ589931 WMV589832:WMV589931 WWR589832:WWR589931 AJ655368:AJ655467 KF655368:KF655467 UB655368:UB655467 ADX655368:ADX655467 ANT655368:ANT655467 AXP655368:AXP655467 BHL655368:BHL655467 BRH655368:BRH655467 CBD655368:CBD655467 CKZ655368:CKZ655467 CUV655368:CUV655467 DER655368:DER655467 DON655368:DON655467 DYJ655368:DYJ655467 EIF655368:EIF655467 ESB655368:ESB655467 FBX655368:FBX655467 FLT655368:FLT655467 FVP655368:FVP655467 GFL655368:GFL655467 GPH655368:GPH655467 GZD655368:GZD655467 HIZ655368:HIZ655467 HSV655368:HSV655467 ICR655368:ICR655467 IMN655368:IMN655467 IWJ655368:IWJ655467 JGF655368:JGF655467 JQB655368:JQB655467 JZX655368:JZX655467 KJT655368:KJT655467 KTP655368:KTP655467 LDL655368:LDL655467 LNH655368:LNH655467 LXD655368:LXD655467 MGZ655368:MGZ655467 MQV655368:MQV655467 NAR655368:NAR655467 NKN655368:NKN655467 NUJ655368:NUJ655467 OEF655368:OEF655467 OOB655368:OOB655467 OXX655368:OXX655467 PHT655368:PHT655467 PRP655368:PRP655467 QBL655368:QBL655467 QLH655368:QLH655467 QVD655368:QVD655467 REZ655368:REZ655467 ROV655368:ROV655467 RYR655368:RYR655467 SIN655368:SIN655467 SSJ655368:SSJ655467 TCF655368:TCF655467 TMB655368:TMB655467 TVX655368:TVX655467 UFT655368:UFT655467 UPP655368:UPP655467 UZL655368:UZL655467 VJH655368:VJH655467 VTD655368:VTD655467 WCZ655368:WCZ655467 WMV655368:WMV655467 WWR655368:WWR655467 AJ720904:AJ721003 KF720904:KF721003 UB720904:UB721003 ADX720904:ADX721003 ANT720904:ANT721003 AXP720904:AXP721003 BHL720904:BHL721003 BRH720904:BRH721003 CBD720904:CBD721003 CKZ720904:CKZ721003 CUV720904:CUV721003 DER720904:DER721003 DON720904:DON721003 DYJ720904:DYJ721003 EIF720904:EIF721003 ESB720904:ESB721003 FBX720904:FBX721003 FLT720904:FLT721003 FVP720904:FVP721003 GFL720904:GFL721003 GPH720904:GPH721003 GZD720904:GZD721003 HIZ720904:HIZ721003 HSV720904:HSV721003 ICR720904:ICR721003 IMN720904:IMN721003 IWJ720904:IWJ721003 JGF720904:JGF721003 JQB720904:JQB721003 JZX720904:JZX721003 KJT720904:KJT721003 KTP720904:KTP721003 LDL720904:LDL721003 LNH720904:LNH721003 LXD720904:LXD721003 MGZ720904:MGZ721003 MQV720904:MQV721003 NAR720904:NAR721003 NKN720904:NKN721003 NUJ720904:NUJ721003 OEF720904:OEF721003 OOB720904:OOB721003 OXX720904:OXX721003 PHT720904:PHT721003 PRP720904:PRP721003 QBL720904:QBL721003 QLH720904:QLH721003 QVD720904:QVD721003 REZ720904:REZ721003 ROV720904:ROV721003 RYR720904:RYR721003 SIN720904:SIN721003 SSJ720904:SSJ721003 TCF720904:TCF721003 TMB720904:TMB721003 TVX720904:TVX721003 UFT720904:UFT721003 UPP720904:UPP721003 UZL720904:UZL721003 VJH720904:VJH721003 VTD720904:VTD721003 WCZ720904:WCZ721003 WMV720904:WMV721003 WWR720904:WWR721003 AJ786440:AJ786539 KF786440:KF786539 UB786440:UB786539 ADX786440:ADX786539 ANT786440:ANT786539 AXP786440:AXP786539 BHL786440:BHL786539 BRH786440:BRH786539 CBD786440:CBD786539 CKZ786440:CKZ786539 CUV786440:CUV786539 DER786440:DER786539 DON786440:DON786539 DYJ786440:DYJ786539 EIF786440:EIF786539 ESB786440:ESB786539 FBX786440:FBX786539 FLT786440:FLT786539 FVP786440:FVP786539 GFL786440:GFL786539 GPH786440:GPH786539 GZD786440:GZD786539 HIZ786440:HIZ786539 HSV786440:HSV786539 ICR786440:ICR786539 IMN786440:IMN786539 IWJ786440:IWJ786539 JGF786440:JGF786539 JQB786440:JQB786539 JZX786440:JZX786539 KJT786440:KJT786539 KTP786440:KTP786539 LDL786440:LDL786539 LNH786440:LNH786539 LXD786440:LXD786539 MGZ786440:MGZ786539 MQV786440:MQV786539 NAR786440:NAR786539 NKN786440:NKN786539 NUJ786440:NUJ786539 OEF786440:OEF786539 OOB786440:OOB786539 OXX786440:OXX786539 PHT786440:PHT786539 PRP786440:PRP786539 QBL786440:QBL786539 QLH786440:QLH786539 QVD786440:QVD786539 REZ786440:REZ786539 ROV786440:ROV786539 RYR786440:RYR786539 SIN786440:SIN786539 SSJ786440:SSJ786539 TCF786440:TCF786539 TMB786440:TMB786539 TVX786440:TVX786539 UFT786440:UFT786539 UPP786440:UPP786539 UZL786440:UZL786539 VJH786440:VJH786539 VTD786440:VTD786539 WCZ786440:WCZ786539 WMV786440:WMV786539 WWR786440:WWR786539 AJ851976:AJ852075 KF851976:KF852075 UB851976:UB852075 ADX851976:ADX852075 ANT851976:ANT852075 AXP851976:AXP852075 BHL851976:BHL852075 BRH851976:BRH852075 CBD851976:CBD852075 CKZ851976:CKZ852075 CUV851976:CUV852075 DER851976:DER852075 DON851976:DON852075 DYJ851976:DYJ852075 EIF851976:EIF852075 ESB851976:ESB852075 FBX851976:FBX852075 FLT851976:FLT852075 FVP851976:FVP852075 GFL851976:GFL852075 GPH851976:GPH852075 GZD851976:GZD852075 HIZ851976:HIZ852075 HSV851976:HSV852075 ICR851976:ICR852075 IMN851976:IMN852075 IWJ851976:IWJ852075 JGF851976:JGF852075 JQB851976:JQB852075 JZX851976:JZX852075 KJT851976:KJT852075 KTP851976:KTP852075 LDL851976:LDL852075 LNH851976:LNH852075 LXD851976:LXD852075 MGZ851976:MGZ852075 MQV851976:MQV852075 NAR851976:NAR852075 NKN851976:NKN852075 NUJ851976:NUJ852075 OEF851976:OEF852075 OOB851976:OOB852075 OXX851976:OXX852075 PHT851976:PHT852075 PRP851976:PRP852075 QBL851976:QBL852075 QLH851976:QLH852075 QVD851976:QVD852075 REZ851976:REZ852075 ROV851976:ROV852075 RYR851976:RYR852075 SIN851976:SIN852075 SSJ851976:SSJ852075 TCF851976:TCF852075 TMB851976:TMB852075 TVX851976:TVX852075 UFT851976:UFT852075 UPP851976:UPP852075 UZL851976:UZL852075 VJH851976:VJH852075 VTD851976:VTD852075 WCZ851976:WCZ852075 WMV851976:WMV852075 WWR851976:WWR852075 AJ917512:AJ917611 KF917512:KF917611 UB917512:UB917611 ADX917512:ADX917611 ANT917512:ANT917611 AXP917512:AXP917611 BHL917512:BHL917611 BRH917512:BRH917611 CBD917512:CBD917611 CKZ917512:CKZ917611 CUV917512:CUV917611 DER917512:DER917611 DON917512:DON917611 DYJ917512:DYJ917611 EIF917512:EIF917611 ESB917512:ESB917611 FBX917512:FBX917611 FLT917512:FLT917611 FVP917512:FVP917611 GFL917512:GFL917611 GPH917512:GPH917611 GZD917512:GZD917611 HIZ917512:HIZ917611 HSV917512:HSV917611 ICR917512:ICR917611 IMN917512:IMN917611 IWJ917512:IWJ917611 JGF917512:JGF917611 JQB917512:JQB917611 JZX917512:JZX917611 KJT917512:KJT917611 KTP917512:KTP917611 LDL917512:LDL917611 LNH917512:LNH917611 LXD917512:LXD917611 MGZ917512:MGZ917611 MQV917512:MQV917611 NAR917512:NAR917611 NKN917512:NKN917611 NUJ917512:NUJ917611 OEF917512:OEF917611 OOB917512:OOB917611 OXX917512:OXX917611 PHT917512:PHT917611 PRP917512:PRP917611 QBL917512:QBL917611 QLH917512:QLH917611 QVD917512:QVD917611 REZ917512:REZ917611 ROV917512:ROV917611 RYR917512:RYR917611 SIN917512:SIN917611 SSJ917512:SSJ917611 TCF917512:TCF917611 TMB917512:TMB917611 TVX917512:TVX917611 UFT917512:UFT917611 UPP917512:UPP917611 UZL917512:UZL917611 VJH917512:VJH917611 VTD917512:VTD917611 WCZ917512:WCZ917611 WMV917512:WMV917611 WWR917512:WWR917611 AJ983048:AJ983147 KF983048:KF983147 UB983048:UB983147 ADX983048:ADX983147 ANT983048:ANT983147 AXP983048:AXP983147 BHL983048:BHL983147 BRH983048:BRH983147 CBD983048:CBD983147 CKZ983048:CKZ983147 CUV983048:CUV983147 DER983048:DER983147 DON983048:DON983147 DYJ983048:DYJ983147 EIF983048:EIF983147 ESB983048:ESB983147 FBX983048:FBX983147 FLT983048:FLT983147 FVP983048:FVP983147 GFL983048:GFL983147 GPH983048:GPH983147 GZD983048:GZD983147 HIZ983048:HIZ983147 HSV983048:HSV983147 ICR983048:ICR983147 IMN983048:IMN983147 IWJ983048:IWJ983147 JGF983048:JGF983147 JQB983048:JQB983147 JZX983048:JZX983147 KJT983048:KJT983147 KTP983048:KTP983147 LDL983048:LDL983147 LNH983048:LNH983147 LXD983048:LXD983147 MGZ983048:MGZ983147 MQV983048:MQV983147 NAR983048:NAR983147 NKN983048:NKN983147 NUJ983048:NUJ983147 OEF983048:OEF983147 OOB983048:OOB983147 OXX983048:OXX983147 PHT983048:PHT983147 PRP983048:PRP983147 QBL983048:QBL983147 QLH983048:QLH983147 QVD983048:QVD983147 REZ983048:REZ983147 ROV983048:ROV983147 RYR983048:RYR983147 SIN983048:SIN983147 SSJ983048:SSJ983147 TCF983048:TCF983147 TMB983048:TMB983147 TVX983048:TVX983147 UFT983048:UFT983147 UPP983048:UPP983147 UZL983048:UZL983147 VJH983048:VJH983147 VTD983048:VTD983147 WCZ983048:WCZ983147 WMV983048:WMV983147" xr:uid="{00000000-0002-0000-0F00-000007000000}">
      <formula1>"　,杖"</formula1>
    </dataValidation>
    <dataValidation type="whole" imeMode="halfAlpha" operator="greaterThanOrEqual" showErrorMessage="1" promptTitle="年齢" prompt="令和2年4月1日現在の年齢を入力してください。" sqref="K8:K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K65544:K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K131080:K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K196616:K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K262152:K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K327688:K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K393224:K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K458760:K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K524296:K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K589832:K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K655368:K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K720904:K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K786440:K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K851976:K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K917512:K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K983048:K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xr:uid="{00000000-0002-0000-0F00-000008000000}">
      <formula1>13</formula1>
    </dataValidation>
    <dataValidation allowBlank="1" showInputMessage="1" showErrorMessage="1" prompt="_x000a_" sqref="L8:L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L65544:L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L131080:L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L196616:L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L262152:L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L327688:L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L393224:L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L458760:L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L524296:L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L589832:L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L655368:L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L720904:L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L786440:L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L851976:L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L917512:L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L983048:L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xr:uid="{00000000-0002-0000-0F00-000009000000}"/>
    <dataValidation type="list" imeMode="disabled" allowBlank="1" showInputMessage="1" showErrorMessage="1" promptTitle="障害種別" prompt="障害種別を選択してください。_x000a__x000a_※内部障害（ぼうこう又は直腸機能障害以外）の方は、「オープン」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M65544:M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M131080:M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M196616:M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M262152:M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M327688:M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M393224:M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M458760:M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M524296:M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M589832:M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M655368:M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M720904:M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M786440:M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M851976:M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M917512:M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M983048:M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F00-00000A000000}">
      <formula1>"　,肢体,視覚,聴覚,内部（ぼうこう又は直腸機能障害）,知的,オープン"</formula1>
    </dataValidation>
    <dataValidation type="list" imeMode="disabled" allowBlank="1" showInputMessage="1" showErrorMessage="1" promptTitle="希望種目" prompt="希望種目を選択してください。" sqref="WWC983048:WWC98314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R65544:R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R131080:R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R196616:R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R262152:R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R327688:R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R393224:R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R458760:R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R524296:R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R589832:R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R655368:R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R720904:R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R786440:R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R851976:R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R917512:R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R983048:R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xr:uid="{00000000-0002-0000-0F00-00000B000000}">
      <formula1>"　,アキュラシー5m,アキュラシー7m,ディスタンス座位女子,ディスタンス座位男子,ディスタンス立位女子,ディスタンス立位男子"</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P9:P107 JO9:JO107 TK9:TK107 ADG9:ADG107 ANC9:ANC107 AWY9:AWY107 BGU9:BGU107 BQQ9:BQQ107 CAM9:CAM107 CKI9:CKI107 CUE9:CUE107 DEA9:DEA107 DNW9:DNW107 DXS9:DXS107 EHO9:EHO107 ERK9:ERK107 FBG9:FBG107 FLC9:FLC107 FUY9:FUY107 GEU9:GEU107 GOQ9:GOQ107 GYM9:GYM107 HII9:HII107 HSE9:HSE107 ICA9:ICA107 ILW9:ILW107 IVS9:IVS107 JFO9:JFO107 JPK9:JPK107 JZG9:JZG107 KJC9:KJC107 KSY9:KSY107 LCU9:LCU107 LMQ9:LMQ107 LWM9:LWM107 MGI9:MGI107 MQE9:MQE107 NAA9:NAA107 NJW9:NJW107 NTS9:NTS107 ODO9:ODO107 ONK9:ONK107 OXG9:OXG107 PHC9:PHC107 PQY9:PQY107 QAU9:QAU107 QKQ9:QKQ107 QUM9:QUM107 REI9:REI107 ROE9:ROE107 RYA9:RYA107 SHW9:SHW107 SRS9:SRS107 TBO9:TBO107 TLK9:TLK107 TVG9:TVG107 UFC9:UFC107 UOY9:UOY107 UYU9:UYU107 VIQ9:VIQ107 VSM9:VSM107 WCI9:WCI107 WME9:WME107 WWA9:WWA107 P65545:P65643 JO65545:JO65643 TK65545:TK65643 ADG65545:ADG65643 ANC65545:ANC65643 AWY65545:AWY65643 BGU65545:BGU65643 BQQ65545:BQQ65643 CAM65545:CAM65643 CKI65545:CKI65643 CUE65545:CUE65643 DEA65545:DEA65643 DNW65545:DNW65643 DXS65545:DXS65643 EHO65545:EHO65643 ERK65545:ERK65643 FBG65545:FBG65643 FLC65545:FLC65643 FUY65545:FUY65643 GEU65545:GEU65643 GOQ65545:GOQ65643 GYM65545:GYM65643 HII65545:HII65643 HSE65545:HSE65643 ICA65545:ICA65643 ILW65545:ILW65643 IVS65545:IVS65643 JFO65545:JFO65643 JPK65545:JPK65643 JZG65545:JZG65643 KJC65545:KJC65643 KSY65545:KSY65643 LCU65545:LCU65643 LMQ65545:LMQ65643 LWM65545:LWM65643 MGI65545:MGI65643 MQE65545:MQE65643 NAA65545:NAA65643 NJW65545:NJW65643 NTS65545:NTS65643 ODO65545:ODO65643 ONK65545:ONK65643 OXG65545:OXG65643 PHC65545:PHC65643 PQY65545:PQY65643 QAU65545:QAU65643 QKQ65545:QKQ65643 QUM65545:QUM65643 REI65545:REI65643 ROE65545:ROE65643 RYA65545:RYA65643 SHW65545:SHW65643 SRS65545:SRS65643 TBO65545:TBO65643 TLK65545:TLK65643 TVG65545:TVG65643 UFC65545:UFC65643 UOY65545:UOY65643 UYU65545:UYU65643 VIQ65545:VIQ65643 VSM65545:VSM65643 WCI65545:WCI65643 WME65545:WME65643 WWA65545:WWA65643 P131081:P131179 JO131081:JO131179 TK131081:TK131179 ADG131081:ADG131179 ANC131081:ANC131179 AWY131081:AWY131179 BGU131081:BGU131179 BQQ131081:BQQ131179 CAM131081:CAM131179 CKI131081:CKI131179 CUE131081:CUE131179 DEA131081:DEA131179 DNW131081:DNW131179 DXS131081:DXS131179 EHO131081:EHO131179 ERK131081:ERK131179 FBG131081:FBG131179 FLC131081:FLC131179 FUY131081:FUY131179 GEU131081:GEU131179 GOQ131081:GOQ131179 GYM131081:GYM131179 HII131081:HII131179 HSE131081:HSE131179 ICA131081:ICA131179 ILW131081:ILW131179 IVS131081:IVS131179 JFO131081:JFO131179 JPK131081:JPK131179 JZG131081:JZG131179 KJC131081:KJC131179 KSY131081:KSY131179 LCU131081:LCU131179 LMQ131081:LMQ131179 LWM131081:LWM131179 MGI131081:MGI131179 MQE131081:MQE131179 NAA131081:NAA131179 NJW131081:NJW131179 NTS131081:NTS131179 ODO131081:ODO131179 ONK131081:ONK131179 OXG131081:OXG131179 PHC131081:PHC131179 PQY131081:PQY131179 QAU131081:QAU131179 QKQ131081:QKQ131179 QUM131081:QUM131179 REI131081:REI131179 ROE131081:ROE131179 RYA131081:RYA131179 SHW131081:SHW131179 SRS131081:SRS131179 TBO131081:TBO131179 TLK131081:TLK131179 TVG131081:TVG131179 UFC131081:UFC131179 UOY131081:UOY131179 UYU131081:UYU131179 VIQ131081:VIQ131179 VSM131081:VSM131179 WCI131081:WCI131179 WME131081:WME131179 WWA131081:WWA131179 P196617:P196715 JO196617:JO196715 TK196617:TK196715 ADG196617:ADG196715 ANC196617:ANC196715 AWY196617:AWY196715 BGU196617:BGU196715 BQQ196617:BQQ196715 CAM196617:CAM196715 CKI196617:CKI196715 CUE196617:CUE196715 DEA196617:DEA196715 DNW196617:DNW196715 DXS196617:DXS196715 EHO196617:EHO196715 ERK196617:ERK196715 FBG196617:FBG196715 FLC196617:FLC196715 FUY196617:FUY196715 GEU196617:GEU196715 GOQ196617:GOQ196715 GYM196617:GYM196715 HII196617:HII196715 HSE196617:HSE196715 ICA196617:ICA196715 ILW196617:ILW196715 IVS196617:IVS196715 JFO196617:JFO196715 JPK196617:JPK196715 JZG196617:JZG196715 KJC196617:KJC196715 KSY196617:KSY196715 LCU196617:LCU196715 LMQ196617:LMQ196715 LWM196617:LWM196715 MGI196617:MGI196715 MQE196617:MQE196715 NAA196617:NAA196715 NJW196617:NJW196715 NTS196617:NTS196715 ODO196617:ODO196715 ONK196617:ONK196715 OXG196617:OXG196715 PHC196617:PHC196715 PQY196617:PQY196715 QAU196617:QAU196715 QKQ196617:QKQ196715 QUM196617:QUM196715 REI196617:REI196715 ROE196617:ROE196715 RYA196617:RYA196715 SHW196617:SHW196715 SRS196617:SRS196715 TBO196617:TBO196715 TLK196617:TLK196715 TVG196617:TVG196715 UFC196617:UFC196715 UOY196617:UOY196715 UYU196617:UYU196715 VIQ196617:VIQ196715 VSM196617:VSM196715 WCI196617:WCI196715 WME196617:WME196715 WWA196617:WWA196715 P262153:P262251 JO262153:JO262251 TK262153:TK262251 ADG262153:ADG262251 ANC262153:ANC262251 AWY262153:AWY262251 BGU262153:BGU262251 BQQ262153:BQQ262251 CAM262153:CAM262251 CKI262153:CKI262251 CUE262153:CUE262251 DEA262153:DEA262251 DNW262153:DNW262251 DXS262153:DXS262251 EHO262153:EHO262251 ERK262153:ERK262251 FBG262153:FBG262251 FLC262153:FLC262251 FUY262153:FUY262251 GEU262153:GEU262251 GOQ262153:GOQ262251 GYM262153:GYM262251 HII262153:HII262251 HSE262153:HSE262251 ICA262153:ICA262251 ILW262153:ILW262251 IVS262153:IVS262251 JFO262153:JFO262251 JPK262153:JPK262251 JZG262153:JZG262251 KJC262153:KJC262251 KSY262153:KSY262251 LCU262153:LCU262251 LMQ262153:LMQ262251 LWM262153:LWM262251 MGI262153:MGI262251 MQE262153:MQE262251 NAA262153:NAA262251 NJW262153:NJW262251 NTS262153:NTS262251 ODO262153:ODO262251 ONK262153:ONK262251 OXG262153:OXG262251 PHC262153:PHC262251 PQY262153:PQY262251 QAU262153:QAU262251 QKQ262153:QKQ262251 QUM262153:QUM262251 REI262153:REI262251 ROE262153:ROE262251 RYA262153:RYA262251 SHW262153:SHW262251 SRS262153:SRS262251 TBO262153:TBO262251 TLK262153:TLK262251 TVG262153:TVG262251 UFC262153:UFC262251 UOY262153:UOY262251 UYU262153:UYU262251 VIQ262153:VIQ262251 VSM262153:VSM262251 WCI262153:WCI262251 WME262153:WME262251 WWA262153:WWA262251 P327689:P327787 JO327689:JO327787 TK327689:TK327787 ADG327689:ADG327787 ANC327689:ANC327787 AWY327689:AWY327787 BGU327689:BGU327787 BQQ327689:BQQ327787 CAM327689:CAM327787 CKI327689:CKI327787 CUE327689:CUE327787 DEA327689:DEA327787 DNW327689:DNW327787 DXS327689:DXS327787 EHO327689:EHO327787 ERK327689:ERK327787 FBG327689:FBG327787 FLC327689:FLC327787 FUY327689:FUY327787 GEU327689:GEU327787 GOQ327689:GOQ327787 GYM327689:GYM327787 HII327689:HII327787 HSE327689:HSE327787 ICA327689:ICA327787 ILW327689:ILW327787 IVS327689:IVS327787 JFO327689:JFO327787 JPK327689:JPK327787 JZG327689:JZG327787 KJC327689:KJC327787 KSY327689:KSY327787 LCU327689:LCU327787 LMQ327689:LMQ327787 LWM327689:LWM327787 MGI327689:MGI327787 MQE327689:MQE327787 NAA327689:NAA327787 NJW327689:NJW327787 NTS327689:NTS327787 ODO327689:ODO327787 ONK327689:ONK327787 OXG327689:OXG327787 PHC327689:PHC327787 PQY327689:PQY327787 QAU327689:QAU327787 QKQ327689:QKQ327787 QUM327689:QUM327787 REI327689:REI327787 ROE327689:ROE327787 RYA327689:RYA327787 SHW327689:SHW327787 SRS327689:SRS327787 TBO327689:TBO327787 TLK327689:TLK327787 TVG327689:TVG327787 UFC327689:UFC327787 UOY327689:UOY327787 UYU327689:UYU327787 VIQ327689:VIQ327787 VSM327689:VSM327787 WCI327689:WCI327787 WME327689:WME327787 WWA327689:WWA327787 P393225:P393323 JO393225:JO393323 TK393225:TK393323 ADG393225:ADG393323 ANC393225:ANC393323 AWY393225:AWY393323 BGU393225:BGU393323 BQQ393225:BQQ393323 CAM393225:CAM393323 CKI393225:CKI393323 CUE393225:CUE393323 DEA393225:DEA393323 DNW393225:DNW393323 DXS393225:DXS393323 EHO393225:EHO393323 ERK393225:ERK393323 FBG393225:FBG393323 FLC393225:FLC393323 FUY393225:FUY393323 GEU393225:GEU393323 GOQ393225:GOQ393323 GYM393225:GYM393323 HII393225:HII393323 HSE393225:HSE393323 ICA393225:ICA393323 ILW393225:ILW393323 IVS393225:IVS393323 JFO393225:JFO393323 JPK393225:JPK393323 JZG393225:JZG393323 KJC393225:KJC393323 KSY393225:KSY393323 LCU393225:LCU393323 LMQ393225:LMQ393323 LWM393225:LWM393323 MGI393225:MGI393323 MQE393225:MQE393323 NAA393225:NAA393323 NJW393225:NJW393323 NTS393225:NTS393323 ODO393225:ODO393323 ONK393225:ONK393323 OXG393225:OXG393323 PHC393225:PHC393323 PQY393225:PQY393323 QAU393225:QAU393323 QKQ393225:QKQ393323 QUM393225:QUM393323 REI393225:REI393323 ROE393225:ROE393323 RYA393225:RYA393323 SHW393225:SHW393323 SRS393225:SRS393323 TBO393225:TBO393323 TLK393225:TLK393323 TVG393225:TVG393323 UFC393225:UFC393323 UOY393225:UOY393323 UYU393225:UYU393323 VIQ393225:VIQ393323 VSM393225:VSM393323 WCI393225:WCI393323 WME393225:WME393323 WWA393225:WWA393323 P458761:P458859 JO458761:JO458859 TK458761:TK458859 ADG458761:ADG458859 ANC458761:ANC458859 AWY458761:AWY458859 BGU458761:BGU458859 BQQ458761:BQQ458859 CAM458761:CAM458859 CKI458761:CKI458859 CUE458761:CUE458859 DEA458761:DEA458859 DNW458761:DNW458859 DXS458761:DXS458859 EHO458761:EHO458859 ERK458761:ERK458859 FBG458761:FBG458859 FLC458761:FLC458859 FUY458761:FUY458859 GEU458761:GEU458859 GOQ458761:GOQ458859 GYM458761:GYM458859 HII458761:HII458859 HSE458761:HSE458859 ICA458761:ICA458859 ILW458761:ILW458859 IVS458761:IVS458859 JFO458761:JFO458859 JPK458761:JPK458859 JZG458761:JZG458859 KJC458761:KJC458859 KSY458761:KSY458859 LCU458761:LCU458859 LMQ458761:LMQ458859 LWM458761:LWM458859 MGI458761:MGI458859 MQE458761:MQE458859 NAA458761:NAA458859 NJW458761:NJW458859 NTS458761:NTS458859 ODO458761:ODO458859 ONK458761:ONK458859 OXG458761:OXG458859 PHC458761:PHC458859 PQY458761:PQY458859 QAU458761:QAU458859 QKQ458761:QKQ458859 QUM458761:QUM458859 REI458761:REI458859 ROE458761:ROE458859 RYA458761:RYA458859 SHW458761:SHW458859 SRS458761:SRS458859 TBO458761:TBO458859 TLK458761:TLK458859 TVG458761:TVG458859 UFC458761:UFC458859 UOY458761:UOY458859 UYU458761:UYU458859 VIQ458761:VIQ458859 VSM458761:VSM458859 WCI458761:WCI458859 WME458761:WME458859 WWA458761:WWA458859 P524297:P524395 JO524297:JO524395 TK524297:TK524395 ADG524297:ADG524395 ANC524297:ANC524395 AWY524297:AWY524395 BGU524297:BGU524395 BQQ524297:BQQ524395 CAM524297:CAM524395 CKI524297:CKI524395 CUE524297:CUE524395 DEA524297:DEA524395 DNW524297:DNW524395 DXS524297:DXS524395 EHO524297:EHO524395 ERK524297:ERK524395 FBG524297:FBG524395 FLC524297:FLC524395 FUY524297:FUY524395 GEU524297:GEU524395 GOQ524297:GOQ524395 GYM524297:GYM524395 HII524297:HII524395 HSE524297:HSE524395 ICA524297:ICA524395 ILW524297:ILW524395 IVS524297:IVS524395 JFO524297:JFO524395 JPK524297:JPK524395 JZG524297:JZG524395 KJC524297:KJC524395 KSY524297:KSY524395 LCU524297:LCU524395 LMQ524297:LMQ524395 LWM524297:LWM524395 MGI524297:MGI524395 MQE524297:MQE524395 NAA524297:NAA524395 NJW524297:NJW524395 NTS524297:NTS524395 ODO524297:ODO524395 ONK524297:ONK524395 OXG524297:OXG524395 PHC524297:PHC524395 PQY524297:PQY524395 QAU524297:QAU524395 QKQ524297:QKQ524395 QUM524297:QUM524395 REI524297:REI524395 ROE524297:ROE524395 RYA524297:RYA524395 SHW524297:SHW524395 SRS524297:SRS524395 TBO524297:TBO524395 TLK524297:TLK524395 TVG524297:TVG524395 UFC524297:UFC524395 UOY524297:UOY524395 UYU524297:UYU524395 VIQ524297:VIQ524395 VSM524297:VSM524395 WCI524297:WCI524395 WME524297:WME524395 WWA524297:WWA524395 P589833:P589931 JO589833:JO589931 TK589833:TK589931 ADG589833:ADG589931 ANC589833:ANC589931 AWY589833:AWY589931 BGU589833:BGU589931 BQQ589833:BQQ589931 CAM589833:CAM589931 CKI589833:CKI589931 CUE589833:CUE589931 DEA589833:DEA589931 DNW589833:DNW589931 DXS589833:DXS589931 EHO589833:EHO589931 ERK589833:ERK589931 FBG589833:FBG589931 FLC589833:FLC589931 FUY589833:FUY589931 GEU589833:GEU589931 GOQ589833:GOQ589931 GYM589833:GYM589931 HII589833:HII589931 HSE589833:HSE589931 ICA589833:ICA589931 ILW589833:ILW589931 IVS589833:IVS589931 JFO589833:JFO589931 JPK589833:JPK589931 JZG589833:JZG589931 KJC589833:KJC589931 KSY589833:KSY589931 LCU589833:LCU589931 LMQ589833:LMQ589931 LWM589833:LWM589931 MGI589833:MGI589931 MQE589833:MQE589931 NAA589833:NAA589931 NJW589833:NJW589931 NTS589833:NTS589931 ODO589833:ODO589931 ONK589833:ONK589931 OXG589833:OXG589931 PHC589833:PHC589931 PQY589833:PQY589931 QAU589833:QAU589931 QKQ589833:QKQ589931 QUM589833:QUM589931 REI589833:REI589931 ROE589833:ROE589931 RYA589833:RYA589931 SHW589833:SHW589931 SRS589833:SRS589931 TBO589833:TBO589931 TLK589833:TLK589931 TVG589833:TVG589931 UFC589833:UFC589931 UOY589833:UOY589931 UYU589833:UYU589931 VIQ589833:VIQ589931 VSM589833:VSM589931 WCI589833:WCI589931 WME589833:WME589931 WWA589833:WWA589931 P655369:P655467 JO655369:JO655467 TK655369:TK655467 ADG655369:ADG655467 ANC655369:ANC655467 AWY655369:AWY655467 BGU655369:BGU655467 BQQ655369:BQQ655467 CAM655369:CAM655467 CKI655369:CKI655467 CUE655369:CUE655467 DEA655369:DEA655467 DNW655369:DNW655467 DXS655369:DXS655467 EHO655369:EHO655467 ERK655369:ERK655467 FBG655369:FBG655467 FLC655369:FLC655467 FUY655369:FUY655467 GEU655369:GEU655467 GOQ655369:GOQ655467 GYM655369:GYM655467 HII655369:HII655467 HSE655369:HSE655467 ICA655369:ICA655467 ILW655369:ILW655467 IVS655369:IVS655467 JFO655369:JFO655467 JPK655369:JPK655467 JZG655369:JZG655467 KJC655369:KJC655467 KSY655369:KSY655467 LCU655369:LCU655467 LMQ655369:LMQ655467 LWM655369:LWM655467 MGI655369:MGI655467 MQE655369:MQE655467 NAA655369:NAA655467 NJW655369:NJW655467 NTS655369:NTS655467 ODO655369:ODO655467 ONK655369:ONK655467 OXG655369:OXG655467 PHC655369:PHC655467 PQY655369:PQY655467 QAU655369:QAU655467 QKQ655369:QKQ655467 QUM655369:QUM655467 REI655369:REI655467 ROE655369:ROE655467 RYA655369:RYA655467 SHW655369:SHW655467 SRS655369:SRS655467 TBO655369:TBO655467 TLK655369:TLK655467 TVG655369:TVG655467 UFC655369:UFC655467 UOY655369:UOY655467 UYU655369:UYU655467 VIQ655369:VIQ655467 VSM655369:VSM655467 WCI655369:WCI655467 WME655369:WME655467 WWA655369:WWA655467 P720905:P721003 JO720905:JO721003 TK720905:TK721003 ADG720905:ADG721003 ANC720905:ANC721003 AWY720905:AWY721003 BGU720905:BGU721003 BQQ720905:BQQ721003 CAM720905:CAM721003 CKI720905:CKI721003 CUE720905:CUE721003 DEA720905:DEA721003 DNW720905:DNW721003 DXS720905:DXS721003 EHO720905:EHO721003 ERK720905:ERK721003 FBG720905:FBG721003 FLC720905:FLC721003 FUY720905:FUY721003 GEU720905:GEU721003 GOQ720905:GOQ721003 GYM720905:GYM721003 HII720905:HII721003 HSE720905:HSE721003 ICA720905:ICA721003 ILW720905:ILW721003 IVS720905:IVS721003 JFO720905:JFO721003 JPK720905:JPK721003 JZG720905:JZG721003 KJC720905:KJC721003 KSY720905:KSY721003 LCU720905:LCU721003 LMQ720905:LMQ721003 LWM720905:LWM721003 MGI720905:MGI721003 MQE720905:MQE721003 NAA720905:NAA721003 NJW720905:NJW721003 NTS720905:NTS721003 ODO720905:ODO721003 ONK720905:ONK721003 OXG720905:OXG721003 PHC720905:PHC721003 PQY720905:PQY721003 QAU720905:QAU721003 QKQ720905:QKQ721003 QUM720905:QUM721003 REI720905:REI721003 ROE720905:ROE721003 RYA720905:RYA721003 SHW720905:SHW721003 SRS720905:SRS721003 TBO720905:TBO721003 TLK720905:TLK721003 TVG720905:TVG721003 UFC720905:UFC721003 UOY720905:UOY721003 UYU720905:UYU721003 VIQ720905:VIQ721003 VSM720905:VSM721003 WCI720905:WCI721003 WME720905:WME721003 WWA720905:WWA721003 P786441:P786539 JO786441:JO786539 TK786441:TK786539 ADG786441:ADG786539 ANC786441:ANC786539 AWY786441:AWY786539 BGU786441:BGU786539 BQQ786441:BQQ786539 CAM786441:CAM786539 CKI786441:CKI786539 CUE786441:CUE786539 DEA786441:DEA786539 DNW786441:DNW786539 DXS786441:DXS786539 EHO786441:EHO786539 ERK786441:ERK786539 FBG786441:FBG786539 FLC786441:FLC786539 FUY786441:FUY786539 GEU786441:GEU786539 GOQ786441:GOQ786539 GYM786441:GYM786539 HII786441:HII786539 HSE786441:HSE786539 ICA786441:ICA786539 ILW786441:ILW786539 IVS786441:IVS786539 JFO786441:JFO786539 JPK786441:JPK786539 JZG786441:JZG786539 KJC786441:KJC786539 KSY786441:KSY786539 LCU786441:LCU786539 LMQ786441:LMQ786539 LWM786441:LWM786539 MGI786441:MGI786539 MQE786441:MQE786539 NAA786441:NAA786539 NJW786441:NJW786539 NTS786441:NTS786539 ODO786441:ODO786539 ONK786441:ONK786539 OXG786441:OXG786539 PHC786441:PHC786539 PQY786441:PQY786539 QAU786441:QAU786539 QKQ786441:QKQ786539 QUM786441:QUM786539 REI786441:REI786539 ROE786441:ROE786539 RYA786441:RYA786539 SHW786441:SHW786539 SRS786441:SRS786539 TBO786441:TBO786539 TLK786441:TLK786539 TVG786441:TVG786539 UFC786441:UFC786539 UOY786441:UOY786539 UYU786441:UYU786539 VIQ786441:VIQ786539 VSM786441:VSM786539 WCI786441:WCI786539 WME786441:WME786539 WWA786441:WWA786539 P851977:P852075 JO851977:JO852075 TK851977:TK852075 ADG851977:ADG852075 ANC851977:ANC852075 AWY851977:AWY852075 BGU851977:BGU852075 BQQ851977:BQQ852075 CAM851977:CAM852075 CKI851977:CKI852075 CUE851977:CUE852075 DEA851977:DEA852075 DNW851977:DNW852075 DXS851977:DXS852075 EHO851977:EHO852075 ERK851977:ERK852075 FBG851977:FBG852075 FLC851977:FLC852075 FUY851977:FUY852075 GEU851977:GEU852075 GOQ851977:GOQ852075 GYM851977:GYM852075 HII851977:HII852075 HSE851977:HSE852075 ICA851977:ICA852075 ILW851977:ILW852075 IVS851977:IVS852075 JFO851977:JFO852075 JPK851977:JPK852075 JZG851977:JZG852075 KJC851977:KJC852075 KSY851977:KSY852075 LCU851977:LCU852075 LMQ851977:LMQ852075 LWM851977:LWM852075 MGI851977:MGI852075 MQE851977:MQE852075 NAA851977:NAA852075 NJW851977:NJW852075 NTS851977:NTS852075 ODO851977:ODO852075 ONK851977:ONK852075 OXG851977:OXG852075 PHC851977:PHC852075 PQY851977:PQY852075 QAU851977:QAU852075 QKQ851977:QKQ852075 QUM851977:QUM852075 REI851977:REI852075 ROE851977:ROE852075 RYA851977:RYA852075 SHW851977:SHW852075 SRS851977:SRS852075 TBO851977:TBO852075 TLK851977:TLK852075 TVG851977:TVG852075 UFC851977:UFC852075 UOY851977:UOY852075 UYU851977:UYU852075 VIQ851977:VIQ852075 VSM851977:VSM852075 WCI851977:WCI852075 WME851977:WME852075 WWA851977:WWA852075 P917513:P917611 JO917513:JO917611 TK917513:TK917611 ADG917513:ADG917611 ANC917513:ANC917611 AWY917513:AWY917611 BGU917513:BGU917611 BQQ917513:BQQ917611 CAM917513:CAM917611 CKI917513:CKI917611 CUE917513:CUE917611 DEA917513:DEA917611 DNW917513:DNW917611 DXS917513:DXS917611 EHO917513:EHO917611 ERK917513:ERK917611 FBG917513:FBG917611 FLC917513:FLC917611 FUY917513:FUY917611 GEU917513:GEU917611 GOQ917513:GOQ917611 GYM917513:GYM917611 HII917513:HII917611 HSE917513:HSE917611 ICA917513:ICA917611 ILW917513:ILW917611 IVS917513:IVS917611 JFO917513:JFO917611 JPK917513:JPK917611 JZG917513:JZG917611 KJC917513:KJC917611 KSY917513:KSY917611 LCU917513:LCU917611 LMQ917513:LMQ917611 LWM917513:LWM917611 MGI917513:MGI917611 MQE917513:MQE917611 NAA917513:NAA917611 NJW917513:NJW917611 NTS917513:NTS917611 ODO917513:ODO917611 ONK917513:ONK917611 OXG917513:OXG917611 PHC917513:PHC917611 PQY917513:PQY917611 QAU917513:QAU917611 QKQ917513:QKQ917611 QUM917513:QUM917611 REI917513:REI917611 ROE917513:ROE917611 RYA917513:RYA917611 SHW917513:SHW917611 SRS917513:SRS917611 TBO917513:TBO917611 TLK917513:TLK917611 TVG917513:TVG917611 UFC917513:UFC917611 UOY917513:UOY917611 UYU917513:UYU917611 VIQ917513:VIQ917611 VSM917513:VSM917611 WCI917513:WCI917611 WME917513:WME917611 WWA917513:WWA917611 P983049:P983147 JO983049:JO983147 TK983049:TK983147 ADG983049:ADG983147 ANC983049:ANC983147 AWY983049:AWY983147 BGU983049:BGU983147 BQQ983049:BQQ983147 CAM983049:CAM983147 CKI983049:CKI983147 CUE983049:CUE983147 DEA983049:DEA983147 DNW983049:DNW983147 DXS983049:DXS983147 EHO983049:EHO983147 ERK983049:ERK983147 FBG983049:FBG983147 FLC983049:FLC983147 FUY983049:FUY983147 GEU983049:GEU983147 GOQ983049:GOQ983147 GYM983049:GYM983147 HII983049:HII983147 HSE983049:HSE983147 ICA983049:ICA983147 ILW983049:ILW983147 IVS983049:IVS983147 JFO983049:JFO983147 JPK983049:JPK983147 JZG983049:JZG983147 KJC983049:KJC983147 KSY983049:KSY983147 LCU983049:LCU983147 LMQ983049:LMQ983147 LWM983049:LWM983147 MGI983049:MGI983147 MQE983049:MQE983147 NAA983049:NAA983147 NJW983049:NJW983147 NTS983049:NTS983147 ODO983049:ODO983147 ONK983049:ONK983147 OXG983049:OXG983147 PHC983049:PHC983147 PQY983049:PQY983147 QAU983049:QAU983147 QKQ983049:QKQ983147 QUM983049:QUM983147 REI983049:REI983147 ROE983049:ROE983147 RYA983049:RYA983147 SHW983049:SHW983147 SRS983049:SRS983147 TBO983049:TBO983147 TLK983049:TLK983147 TVG983049:TVG983147 UFC983049:UFC983147 UOY983049:UOY983147 UYU983049:UYU983147 VIQ983049:VIQ983147 VSM983049:VSM983147 WCI983049:WCI983147 WME983049:WME983147 WWA983049:WWA983147" xr:uid="{00000000-0002-0000-0F00-00000C000000}">
      <formula1>"  ,1,2,3,4,5,6,7,8,9,10,11,12,13,14,15,16,17,18,19,20,21,22,23,24,25,26,28,ｵｰﾌﾟﾝ"</formula1>
    </dataValidation>
    <dataValidation allowBlank="1" showInputMessage="1" showErrorMessage="1" promptTitle="障害区分" prompt="_x000a_入力は不要です。_x000a_（「区分番号」を入力すると、自動的に表示されます。）" sqref="Q8:Q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Q65544:Q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Q131080:Q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Q196616:Q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Q262152:Q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Q327688:Q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Q393224:Q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Q458760:Q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Q524296:Q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Q589832:Q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Q655368:Q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Q720904:Q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Q786440:Q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Q851976:Q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Q917512:Q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Q983048:Q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xr:uid="{00000000-0002-0000-0F00-00000D000000}"/>
    <dataValidation type="list" allowBlank="1" showInputMessage="1" showErrorMessage="1" promptTitle="スターティングブロックの使用" prompt="スターティングブロックの使用を希望する方は、「スタブロ」を選択してください。" sqref="Z8:Z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Z65544:Z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Z131080:Z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Z196616:Z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Z262152:Z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Z327688:Z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Z393224:Z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Z458760:Z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Z524296:Z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Z589832:Z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Z655368:Z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Z720904:Z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Z786440:Z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Z851976:Z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Z917512:Z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Z983048:Z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xr:uid="{00000000-0002-0000-0F00-00000E000000}">
      <formula1>"　,スタブロ"</formula1>
    </dataValidation>
    <dataValidation type="list" allowBlank="1" showInputMessage="1" showErrorMessage="1" promptTitle="4×100mリレーへの出場" prompt="4×100mリレーにエントリーしている方は、「リレー」を選択してください。_x000a__x000a_" sqref="X8:X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X65544:X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X131080:X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X196616:X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X262152:X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X327688:X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X393224:X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X458760:X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X524296:X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X589832:X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X655368:X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X720904:X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X786440:X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X851976:X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X917512:X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X983048:X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xr:uid="{00000000-0002-0000-0F00-00000F000000}">
      <formula1>"　,リレー"</formula1>
    </dataValidation>
    <dataValidation type="list" allowBlank="1" showInputMessage="1" showErrorMessage="1" promptTitle="走幅跳の踏切板の位置" prompt="「１ｍ」または「２ｍ」の、どちらかを選択してください。" sqref="Y8:Y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Y65544:Y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Y131080:Y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Y196616:Y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Y262152:Y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Y327688:Y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Y393224:Y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Y458760:Y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Y524296:Y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Y589832:Y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Y655368:Y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Y720904:Y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Y786440:Y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Y851976:Y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Y917512:Y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Y983048:Y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F00-000010000000}">
      <formula1>"　,1m,2m"</formula1>
    </dataValidation>
    <dataValidation allowBlank="1" showErrorMessage="1" promptTitle="選手団名" prompt="選手団名を記入して下さい。" sqref="AC5:AL5 KA5:KH5 TW5:UD5 ADS5:ADZ5 ANO5:ANV5 AXK5:AXR5 BHG5:BHN5 BRC5:BRJ5 CAY5:CBF5 CKU5:CLB5 CUQ5:CUX5 DEM5:DET5 DOI5:DOP5 DYE5:DYL5 EIA5:EIH5 ERW5:ESD5 FBS5:FBZ5 FLO5:FLV5 FVK5:FVR5 GFG5:GFN5 GPC5:GPJ5 GYY5:GZF5 HIU5:HJB5 HSQ5:HSX5 ICM5:ICT5 IMI5:IMP5 IWE5:IWL5 JGA5:JGH5 JPW5:JQD5 JZS5:JZZ5 KJO5:KJV5 KTK5:KTR5 LDG5:LDN5 LNC5:LNJ5 LWY5:LXF5 MGU5:MHB5 MQQ5:MQX5 NAM5:NAT5 NKI5:NKP5 NUE5:NUL5 OEA5:OEH5 ONW5:OOD5 OXS5:OXZ5 PHO5:PHV5 PRK5:PRR5 QBG5:QBN5 QLC5:QLJ5 QUY5:QVF5 REU5:RFB5 ROQ5:ROX5 RYM5:RYT5 SII5:SIP5 SSE5:SSL5 TCA5:TCH5 TLW5:TMD5 TVS5:TVZ5 UFO5:UFV5 UPK5:UPR5 UZG5:UZN5 VJC5:VJJ5 VSY5:VTF5 WCU5:WDB5 WMQ5:WMX5 WWM5:WWT5 AC65541:AL65541 KA65541:KH65541 TW65541:UD65541 ADS65541:ADZ65541 ANO65541:ANV65541 AXK65541:AXR65541 BHG65541:BHN65541 BRC65541:BRJ65541 CAY65541:CBF65541 CKU65541:CLB65541 CUQ65541:CUX65541 DEM65541:DET65541 DOI65541:DOP65541 DYE65541:DYL65541 EIA65541:EIH65541 ERW65541:ESD65541 FBS65541:FBZ65541 FLO65541:FLV65541 FVK65541:FVR65541 GFG65541:GFN65541 GPC65541:GPJ65541 GYY65541:GZF65541 HIU65541:HJB65541 HSQ65541:HSX65541 ICM65541:ICT65541 IMI65541:IMP65541 IWE65541:IWL65541 JGA65541:JGH65541 JPW65541:JQD65541 JZS65541:JZZ65541 KJO65541:KJV65541 KTK65541:KTR65541 LDG65541:LDN65541 LNC65541:LNJ65541 LWY65541:LXF65541 MGU65541:MHB65541 MQQ65541:MQX65541 NAM65541:NAT65541 NKI65541:NKP65541 NUE65541:NUL65541 OEA65541:OEH65541 ONW65541:OOD65541 OXS65541:OXZ65541 PHO65541:PHV65541 PRK65541:PRR65541 QBG65541:QBN65541 QLC65541:QLJ65541 QUY65541:QVF65541 REU65541:RFB65541 ROQ65541:ROX65541 RYM65541:RYT65541 SII65541:SIP65541 SSE65541:SSL65541 TCA65541:TCH65541 TLW65541:TMD65541 TVS65541:TVZ65541 UFO65541:UFV65541 UPK65541:UPR65541 UZG65541:UZN65541 VJC65541:VJJ65541 VSY65541:VTF65541 WCU65541:WDB65541 WMQ65541:WMX65541 WWM65541:WWT65541 AC131077:AL131077 KA131077:KH131077 TW131077:UD131077 ADS131077:ADZ131077 ANO131077:ANV131077 AXK131077:AXR131077 BHG131077:BHN131077 BRC131077:BRJ131077 CAY131077:CBF131077 CKU131077:CLB131077 CUQ131077:CUX131077 DEM131077:DET131077 DOI131077:DOP131077 DYE131077:DYL131077 EIA131077:EIH131077 ERW131077:ESD131077 FBS131077:FBZ131077 FLO131077:FLV131077 FVK131077:FVR131077 GFG131077:GFN131077 GPC131077:GPJ131077 GYY131077:GZF131077 HIU131077:HJB131077 HSQ131077:HSX131077 ICM131077:ICT131077 IMI131077:IMP131077 IWE131077:IWL131077 JGA131077:JGH131077 JPW131077:JQD131077 JZS131077:JZZ131077 KJO131077:KJV131077 KTK131077:KTR131077 LDG131077:LDN131077 LNC131077:LNJ131077 LWY131077:LXF131077 MGU131077:MHB131077 MQQ131077:MQX131077 NAM131077:NAT131077 NKI131077:NKP131077 NUE131077:NUL131077 OEA131077:OEH131077 ONW131077:OOD131077 OXS131077:OXZ131077 PHO131077:PHV131077 PRK131077:PRR131077 QBG131077:QBN131077 QLC131077:QLJ131077 QUY131077:QVF131077 REU131077:RFB131077 ROQ131077:ROX131077 RYM131077:RYT131077 SII131077:SIP131077 SSE131077:SSL131077 TCA131077:TCH131077 TLW131077:TMD131077 TVS131077:TVZ131077 UFO131077:UFV131077 UPK131077:UPR131077 UZG131077:UZN131077 VJC131077:VJJ131077 VSY131077:VTF131077 WCU131077:WDB131077 WMQ131077:WMX131077 WWM131077:WWT131077 AC196613:AL196613 KA196613:KH196613 TW196613:UD196613 ADS196613:ADZ196613 ANO196613:ANV196613 AXK196613:AXR196613 BHG196613:BHN196613 BRC196613:BRJ196613 CAY196613:CBF196613 CKU196613:CLB196613 CUQ196613:CUX196613 DEM196613:DET196613 DOI196613:DOP196613 DYE196613:DYL196613 EIA196613:EIH196613 ERW196613:ESD196613 FBS196613:FBZ196613 FLO196613:FLV196613 FVK196613:FVR196613 GFG196613:GFN196613 GPC196613:GPJ196613 GYY196613:GZF196613 HIU196613:HJB196613 HSQ196613:HSX196613 ICM196613:ICT196613 IMI196613:IMP196613 IWE196613:IWL196613 JGA196613:JGH196613 JPW196613:JQD196613 JZS196613:JZZ196613 KJO196613:KJV196613 KTK196613:KTR196613 LDG196613:LDN196613 LNC196613:LNJ196613 LWY196613:LXF196613 MGU196613:MHB196613 MQQ196613:MQX196613 NAM196613:NAT196613 NKI196613:NKP196613 NUE196613:NUL196613 OEA196613:OEH196613 ONW196613:OOD196613 OXS196613:OXZ196613 PHO196613:PHV196613 PRK196613:PRR196613 QBG196613:QBN196613 QLC196613:QLJ196613 QUY196613:QVF196613 REU196613:RFB196613 ROQ196613:ROX196613 RYM196613:RYT196613 SII196613:SIP196613 SSE196613:SSL196613 TCA196613:TCH196613 TLW196613:TMD196613 TVS196613:TVZ196613 UFO196613:UFV196613 UPK196613:UPR196613 UZG196613:UZN196613 VJC196613:VJJ196613 VSY196613:VTF196613 WCU196613:WDB196613 WMQ196613:WMX196613 WWM196613:WWT196613 AC262149:AL262149 KA262149:KH262149 TW262149:UD262149 ADS262149:ADZ262149 ANO262149:ANV262149 AXK262149:AXR262149 BHG262149:BHN262149 BRC262149:BRJ262149 CAY262149:CBF262149 CKU262149:CLB262149 CUQ262149:CUX262149 DEM262149:DET262149 DOI262149:DOP262149 DYE262149:DYL262149 EIA262149:EIH262149 ERW262149:ESD262149 FBS262149:FBZ262149 FLO262149:FLV262149 FVK262149:FVR262149 GFG262149:GFN262149 GPC262149:GPJ262149 GYY262149:GZF262149 HIU262149:HJB262149 HSQ262149:HSX262149 ICM262149:ICT262149 IMI262149:IMP262149 IWE262149:IWL262149 JGA262149:JGH262149 JPW262149:JQD262149 JZS262149:JZZ262149 KJO262149:KJV262149 KTK262149:KTR262149 LDG262149:LDN262149 LNC262149:LNJ262149 LWY262149:LXF262149 MGU262149:MHB262149 MQQ262149:MQX262149 NAM262149:NAT262149 NKI262149:NKP262149 NUE262149:NUL262149 OEA262149:OEH262149 ONW262149:OOD262149 OXS262149:OXZ262149 PHO262149:PHV262149 PRK262149:PRR262149 QBG262149:QBN262149 QLC262149:QLJ262149 QUY262149:QVF262149 REU262149:RFB262149 ROQ262149:ROX262149 RYM262149:RYT262149 SII262149:SIP262149 SSE262149:SSL262149 TCA262149:TCH262149 TLW262149:TMD262149 TVS262149:TVZ262149 UFO262149:UFV262149 UPK262149:UPR262149 UZG262149:UZN262149 VJC262149:VJJ262149 VSY262149:VTF262149 WCU262149:WDB262149 WMQ262149:WMX262149 WWM262149:WWT262149 AC327685:AL327685 KA327685:KH327685 TW327685:UD327685 ADS327685:ADZ327685 ANO327685:ANV327685 AXK327685:AXR327685 BHG327685:BHN327685 BRC327685:BRJ327685 CAY327685:CBF327685 CKU327685:CLB327685 CUQ327685:CUX327685 DEM327685:DET327685 DOI327685:DOP327685 DYE327685:DYL327685 EIA327685:EIH327685 ERW327685:ESD327685 FBS327685:FBZ327685 FLO327685:FLV327685 FVK327685:FVR327685 GFG327685:GFN327685 GPC327685:GPJ327685 GYY327685:GZF327685 HIU327685:HJB327685 HSQ327685:HSX327685 ICM327685:ICT327685 IMI327685:IMP327685 IWE327685:IWL327685 JGA327685:JGH327685 JPW327685:JQD327685 JZS327685:JZZ327685 KJO327685:KJV327685 KTK327685:KTR327685 LDG327685:LDN327685 LNC327685:LNJ327685 LWY327685:LXF327685 MGU327685:MHB327685 MQQ327685:MQX327685 NAM327685:NAT327685 NKI327685:NKP327685 NUE327685:NUL327685 OEA327685:OEH327685 ONW327685:OOD327685 OXS327685:OXZ327685 PHO327685:PHV327685 PRK327685:PRR327685 QBG327685:QBN327685 QLC327685:QLJ327685 QUY327685:QVF327685 REU327685:RFB327685 ROQ327685:ROX327685 RYM327685:RYT327685 SII327685:SIP327685 SSE327685:SSL327685 TCA327685:TCH327685 TLW327685:TMD327685 TVS327685:TVZ327685 UFO327685:UFV327685 UPK327685:UPR327685 UZG327685:UZN327685 VJC327685:VJJ327685 VSY327685:VTF327685 WCU327685:WDB327685 WMQ327685:WMX327685 WWM327685:WWT327685 AC393221:AL393221 KA393221:KH393221 TW393221:UD393221 ADS393221:ADZ393221 ANO393221:ANV393221 AXK393221:AXR393221 BHG393221:BHN393221 BRC393221:BRJ393221 CAY393221:CBF393221 CKU393221:CLB393221 CUQ393221:CUX393221 DEM393221:DET393221 DOI393221:DOP393221 DYE393221:DYL393221 EIA393221:EIH393221 ERW393221:ESD393221 FBS393221:FBZ393221 FLO393221:FLV393221 FVK393221:FVR393221 GFG393221:GFN393221 GPC393221:GPJ393221 GYY393221:GZF393221 HIU393221:HJB393221 HSQ393221:HSX393221 ICM393221:ICT393221 IMI393221:IMP393221 IWE393221:IWL393221 JGA393221:JGH393221 JPW393221:JQD393221 JZS393221:JZZ393221 KJO393221:KJV393221 KTK393221:KTR393221 LDG393221:LDN393221 LNC393221:LNJ393221 LWY393221:LXF393221 MGU393221:MHB393221 MQQ393221:MQX393221 NAM393221:NAT393221 NKI393221:NKP393221 NUE393221:NUL393221 OEA393221:OEH393221 ONW393221:OOD393221 OXS393221:OXZ393221 PHO393221:PHV393221 PRK393221:PRR393221 QBG393221:QBN393221 QLC393221:QLJ393221 QUY393221:QVF393221 REU393221:RFB393221 ROQ393221:ROX393221 RYM393221:RYT393221 SII393221:SIP393221 SSE393221:SSL393221 TCA393221:TCH393221 TLW393221:TMD393221 TVS393221:TVZ393221 UFO393221:UFV393221 UPK393221:UPR393221 UZG393221:UZN393221 VJC393221:VJJ393221 VSY393221:VTF393221 WCU393221:WDB393221 WMQ393221:WMX393221 WWM393221:WWT393221 AC458757:AL458757 KA458757:KH458757 TW458757:UD458757 ADS458757:ADZ458757 ANO458757:ANV458757 AXK458757:AXR458757 BHG458757:BHN458757 BRC458757:BRJ458757 CAY458757:CBF458757 CKU458757:CLB458757 CUQ458757:CUX458757 DEM458757:DET458757 DOI458757:DOP458757 DYE458757:DYL458757 EIA458757:EIH458757 ERW458757:ESD458757 FBS458757:FBZ458757 FLO458757:FLV458757 FVK458757:FVR458757 GFG458757:GFN458757 GPC458757:GPJ458757 GYY458757:GZF458757 HIU458757:HJB458757 HSQ458757:HSX458757 ICM458757:ICT458757 IMI458757:IMP458757 IWE458757:IWL458757 JGA458757:JGH458757 JPW458757:JQD458757 JZS458757:JZZ458757 KJO458757:KJV458757 KTK458757:KTR458757 LDG458757:LDN458757 LNC458757:LNJ458757 LWY458757:LXF458757 MGU458757:MHB458757 MQQ458757:MQX458757 NAM458757:NAT458757 NKI458757:NKP458757 NUE458757:NUL458757 OEA458757:OEH458757 ONW458757:OOD458757 OXS458757:OXZ458757 PHO458757:PHV458757 PRK458757:PRR458757 QBG458757:QBN458757 QLC458757:QLJ458757 QUY458757:QVF458757 REU458757:RFB458757 ROQ458757:ROX458757 RYM458757:RYT458757 SII458757:SIP458757 SSE458757:SSL458757 TCA458757:TCH458757 TLW458757:TMD458757 TVS458757:TVZ458757 UFO458757:UFV458757 UPK458757:UPR458757 UZG458757:UZN458757 VJC458757:VJJ458757 VSY458757:VTF458757 WCU458757:WDB458757 WMQ458757:WMX458757 WWM458757:WWT458757 AC524293:AL524293 KA524293:KH524293 TW524293:UD524293 ADS524293:ADZ524293 ANO524293:ANV524293 AXK524293:AXR524293 BHG524293:BHN524293 BRC524293:BRJ524293 CAY524293:CBF524293 CKU524293:CLB524293 CUQ524293:CUX524293 DEM524293:DET524293 DOI524293:DOP524293 DYE524293:DYL524293 EIA524293:EIH524293 ERW524293:ESD524293 FBS524293:FBZ524293 FLO524293:FLV524293 FVK524293:FVR524293 GFG524293:GFN524293 GPC524293:GPJ524293 GYY524293:GZF524293 HIU524293:HJB524293 HSQ524293:HSX524293 ICM524293:ICT524293 IMI524293:IMP524293 IWE524293:IWL524293 JGA524293:JGH524293 JPW524293:JQD524293 JZS524293:JZZ524293 KJO524293:KJV524293 KTK524293:KTR524293 LDG524293:LDN524293 LNC524293:LNJ524293 LWY524293:LXF524293 MGU524293:MHB524293 MQQ524293:MQX524293 NAM524293:NAT524293 NKI524293:NKP524293 NUE524293:NUL524293 OEA524293:OEH524293 ONW524293:OOD524293 OXS524293:OXZ524293 PHO524293:PHV524293 PRK524293:PRR524293 QBG524293:QBN524293 QLC524293:QLJ524293 QUY524293:QVF524293 REU524293:RFB524293 ROQ524293:ROX524293 RYM524293:RYT524293 SII524293:SIP524293 SSE524293:SSL524293 TCA524293:TCH524293 TLW524293:TMD524293 TVS524293:TVZ524293 UFO524293:UFV524293 UPK524293:UPR524293 UZG524293:UZN524293 VJC524293:VJJ524293 VSY524293:VTF524293 WCU524293:WDB524293 WMQ524293:WMX524293 WWM524293:WWT524293 AC589829:AL589829 KA589829:KH589829 TW589829:UD589829 ADS589829:ADZ589829 ANO589829:ANV589829 AXK589829:AXR589829 BHG589829:BHN589829 BRC589829:BRJ589829 CAY589829:CBF589829 CKU589829:CLB589829 CUQ589829:CUX589829 DEM589829:DET589829 DOI589829:DOP589829 DYE589829:DYL589829 EIA589829:EIH589829 ERW589829:ESD589829 FBS589829:FBZ589829 FLO589829:FLV589829 FVK589829:FVR589829 GFG589829:GFN589829 GPC589829:GPJ589829 GYY589829:GZF589829 HIU589829:HJB589829 HSQ589829:HSX589829 ICM589829:ICT589829 IMI589829:IMP589829 IWE589829:IWL589829 JGA589829:JGH589829 JPW589829:JQD589829 JZS589829:JZZ589829 KJO589829:KJV589829 KTK589829:KTR589829 LDG589829:LDN589829 LNC589829:LNJ589829 LWY589829:LXF589829 MGU589829:MHB589829 MQQ589829:MQX589829 NAM589829:NAT589829 NKI589829:NKP589829 NUE589829:NUL589829 OEA589829:OEH589829 ONW589829:OOD589829 OXS589829:OXZ589829 PHO589829:PHV589829 PRK589829:PRR589829 QBG589829:QBN589829 QLC589829:QLJ589829 QUY589829:QVF589829 REU589829:RFB589829 ROQ589829:ROX589829 RYM589829:RYT589829 SII589829:SIP589829 SSE589829:SSL589829 TCA589829:TCH589829 TLW589829:TMD589829 TVS589829:TVZ589829 UFO589829:UFV589829 UPK589829:UPR589829 UZG589829:UZN589829 VJC589829:VJJ589829 VSY589829:VTF589829 WCU589829:WDB589829 WMQ589829:WMX589829 WWM589829:WWT589829 AC655365:AL655365 KA655365:KH655365 TW655365:UD655365 ADS655365:ADZ655365 ANO655365:ANV655365 AXK655365:AXR655365 BHG655365:BHN655365 BRC655365:BRJ655365 CAY655365:CBF655365 CKU655365:CLB655365 CUQ655365:CUX655365 DEM655365:DET655365 DOI655365:DOP655365 DYE655365:DYL655365 EIA655365:EIH655365 ERW655365:ESD655365 FBS655365:FBZ655365 FLO655365:FLV655365 FVK655365:FVR655365 GFG655365:GFN655365 GPC655365:GPJ655365 GYY655365:GZF655365 HIU655365:HJB655365 HSQ655365:HSX655365 ICM655365:ICT655365 IMI655365:IMP655365 IWE655365:IWL655365 JGA655365:JGH655365 JPW655365:JQD655365 JZS655365:JZZ655365 KJO655365:KJV655365 KTK655365:KTR655365 LDG655365:LDN655365 LNC655365:LNJ655365 LWY655365:LXF655365 MGU655365:MHB655365 MQQ655365:MQX655365 NAM655365:NAT655365 NKI655365:NKP655365 NUE655365:NUL655365 OEA655365:OEH655365 ONW655365:OOD655365 OXS655365:OXZ655365 PHO655365:PHV655365 PRK655365:PRR655365 QBG655365:QBN655365 QLC655365:QLJ655365 QUY655365:QVF655365 REU655365:RFB655365 ROQ655365:ROX655365 RYM655365:RYT655365 SII655365:SIP655365 SSE655365:SSL655365 TCA655365:TCH655365 TLW655365:TMD655365 TVS655365:TVZ655365 UFO655365:UFV655365 UPK655365:UPR655365 UZG655365:UZN655365 VJC655365:VJJ655365 VSY655365:VTF655365 WCU655365:WDB655365 WMQ655365:WMX655365 WWM655365:WWT655365 AC720901:AL720901 KA720901:KH720901 TW720901:UD720901 ADS720901:ADZ720901 ANO720901:ANV720901 AXK720901:AXR720901 BHG720901:BHN720901 BRC720901:BRJ720901 CAY720901:CBF720901 CKU720901:CLB720901 CUQ720901:CUX720901 DEM720901:DET720901 DOI720901:DOP720901 DYE720901:DYL720901 EIA720901:EIH720901 ERW720901:ESD720901 FBS720901:FBZ720901 FLO720901:FLV720901 FVK720901:FVR720901 GFG720901:GFN720901 GPC720901:GPJ720901 GYY720901:GZF720901 HIU720901:HJB720901 HSQ720901:HSX720901 ICM720901:ICT720901 IMI720901:IMP720901 IWE720901:IWL720901 JGA720901:JGH720901 JPW720901:JQD720901 JZS720901:JZZ720901 KJO720901:KJV720901 KTK720901:KTR720901 LDG720901:LDN720901 LNC720901:LNJ720901 LWY720901:LXF720901 MGU720901:MHB720901 MQQ720901:MQX720901 NAM720901:NAT720901 NKI720901:NKP720901 NUE720901:NUL720901 OEA720901:OEH720901 ONW720901:OOD720901 OXS720901:OXZ720901 PHO720901:PHV720901 PRK720901:PRR720901 QBG720901:QBN720901 QLC720901:QLJ720901 QUY720901:QVF720901 REU720901:RFB720901 ROQ720901:ROX720901 RYM720901:RYT720901 SII720901:SIP720901 SSE720901:SSL720901 TCA720901:TCH720901 TLW720901:TMD720901 TVS720901:TVZ720901 UFO720901:UFV720901 UPK720901:UPR720901 UZG720901:UZN720901 VJC720901:VJJ720901 VSY720901:VTF720901 WCU720901:WDB720901 WMQ720901:WMX720901 WWM720901:WWT720901 AC786437:AL786437 KA786437:KH786437 TW786437:UD786437 ADS786437:ADZ786437 ANO786437:ANV786437 AXK786437:AXR786437 BHG786437:BHN786437 BRC786437:BRJ786437 CAY786437:CBF786437 CKU786437:CLB786437 CUQ786437:CUX786437 DEM786437:DET786437 DOI786437:DOP786437 DYE786437:DYL786437 EIA786437:EIH786437 ERW786437:ESD786437 FBS786437:FBZ786437 FLO786437:FLV786437 FVK786437:FVR786437 GFG786437:GFN786437 GPC786437:GPJ786437 GYY786437:GZF786437 HIU786437:HJB786437 HSQ786437:HSX786437 ICM786437:ICT786437 IMI786437:IMP786437 IWE786437:IWL786437 JGA786437:JGH786437 JPW786437:JQD786437 JZS786437:JZZ786437 KJO786437:KJV786437 KTK786437:KTR786437 LDG786437:LDN786437 LNC786437:LNJ786437 LWY786437:LXF786437 MGU786437:MHB786437 MQQ786437:MQX786437 NAM786437:NAT786437 NKI786437:NKP786437 NUE786437:NUL786437 OEA786437:OEH786437 ONW786437:OOD786437 OXS786437:OXZ786437 PHO786437:PHV786437 PRK786437:PRR786437 QBG786437:QBN786437 QLC786437:QLJ786437 QUY786437:QVF786437 REU786437:RFB786437 ROQ786437:ROX786437 RYM786437:RYT786437 SII786437:SIP786437 SSE786437:SSL786437 TCA786437:TCH786437 TLW786437:TMD786437 TVS786437:TVZ786437 UFO786437:UFV786437 UPK786437:UPR786437 UZG786437:UZN786437 VJC786437:VJJ786437 VSY786437:VTF786437 WCU786437:WDB786437 WMQ786437:WMX786437 WWM786437:WWT786437 AC851973:AL851973 KA851973:KH851973 TW851973:UD851973 ADS851973:ADZ851973 ANO851973:ANV851973 AXK851973:AXR851973 BHG851973:BHN851973 BRC851973:BRJ851973 CAY851973:CBF851973 CKU851973:CLB851973 CUQ851973:CUX851973 DEM851973:DET851973 DOI851973:DOP851973 DYE851973:DYL851973 EIA851973:EIH851973 ERW851973:ESD851973 FBS851973:FBZ851973 FLO851973:FLV851973 FVK851973:FVR851973 GFG851973:GFN851973 GPC851973:GPJ851973 GYY851973:GZF851973 HIU851973:HJB851973 HSQ851973:HSX851973 ICM851973:ICT851973 IMI851973:IMP851973 IWE851973:IWL851973 JGA851973:JGH851973 JPW851973:JQD851973 JZS851973:JZZ851973 KJO851973:KJV851973 KTK851973:KTR851973 LDG851973:LDN851973 LNC851973:LNJ851973 LWY851973:LXF851973 MGU851973:MHB851973 MQQ851973:MQX851973 NAM851973:NAT851973 NKI851973:NKP851973 NUE851973:NUL851973 OEA851973:OEH851973 ONW851973:OOD851973 OXS851973:OXZ851973 PHO851973:PHV851973 PRK851973:PRR851973 QBG851973:QBN851973 QLC851973:QLJ851973 QUY851973:QVF851973 REU851973:RFB851973 ROQ851973:ROX851973 RYM851973:RYT851973 SII851973:SIP851973 SSE851973:SSL851973 TCA851973:TCH851973 TLW851973:TMD851973 TVS851973:TVZ851973 UFO851973:UFV851973 UPK851973:UPR851973 UZG851973:UZN851973 VJC851973:VJJ851973 VSY851973:VTF851973 WCU851973:WDB851973 WMQ851973:WMX851973 WWM851973:WWT851973 AC917509:AL917509 KA917509:KH917509 TW917509:UD917509 ADS917509:ADZ917509 ANO917509:ANV917509 AXK917509:AXR917509 BHG917509:BHN917509 BRC917509:BRJ917509 CAY917509:CBF917509 CKU917509:CLB917509 CUQ917509:CUX917509 DEM917509:DET917509 DOI917509:DOP917509 DYE917509:DYL917509 EIA917509:EIH917509 ERW917509:ESD917509 FBS917509:FBZ917509 FLO917509:FLV917509 FVK917509:FVR917509 GFG917509:GFN917509 GPC917509:GPJ917509 GYY917509:GZF917509 HIU917509:HJB917509 HSQ917509:HSX917509 ICM917509:ICT917509 IMI917509:IMP917509 IWE917509:IWL917509 JGA917509:JGH917509 JPW917509:JQD917509 JZS917509:JZZ917509 KJO917509:KJV917509 KTK917509:KTR917509 LDG917509:LDN917509 LNC917509:LNJ917509 LWY917509:LXF917509 MGU917509:MHB917509 MQQ917509:MQX917509 NAM917509:NAT917509 NKI917509:NKP917509 NUE917509:NUL917509 OEA917509:OEH917509 ONW917509:OOD917509 OXS917509:OXZ917509 PHO917509:PHV917509 PRK917509:PRR917509 QBG917509:QBN917509 QLC917509:QLJ917509 QUY917509:QVF917509 REU917509:RFB917509 ROQ917509:ROX917509 RYM917509:RYT917509 SII917509:SIP917509 SSE917509:SSL917509 TCA917509:TCH917509 TLW917509:TMD917509 TVS917509:TVZ917509 UFO917509:UFV917509 UPK917509:UPR917509 UZG917509:UZN917509 VJC917509:VJJ917509 VSY917509:VTF917509 WCU917509:WDB917509 WMQ917509:WMX917509 WWM917509:WWT917509 AC983045:AL983045 KA983045:KH983045 TW983045:UD983045 ADS983045:ADZ983045 ANO983045:ANV983045 AXK983045:AXR983045 BHG983045:BHN983045 BRC983045:BRJ983045 CAY983045:CBF983045 CKU983045:CLB983045 CUQ983045:CUX983045 DEM983045:DET983045 DOI983045:DOP983045 DYE983045:DYL983045 EIA983045:EIH983045 ERW983045:ESD983045 FBS983045:FBZ983045 FLO983045:FLV983045 FVK983045:FVR983045 GFG983045:GFN983045 GPC983045:GPJ983045 GYY983045:GZF983045 HIU983045:HJB983045 HSQ983045:HSX983045 ICM983045:ICT983045 IMI983045:IMP983045 IWE983045:IWL983045 JGA983045:JGH983045 JPW983045:JQD983045 JZS983045:JZZ983045 KJO983045:KJV983045 KTK983045:KTR983045 LDG983045:LDN983045 LNC983045:LNJ983045 LWY983045:LXF983045 MGU983045:MHB983045 MQQ983045:MQX983045 NAM983045:NAT983045 NKI983045:NKP983045 NUE983045:NUL983045 OEA983045:OEH983045 ONW983045:OOD983045 OXS983045:OXZ983045 PHO983045:PHV983045 PRK983045:PRR983045 QBG983045:QBN983045 QLC983045:QLJ983045 QUY983045:QVF983045 REU983045:RFB983045 ROQ983045:ROX983045 RYM983045:RYT983045 SII983045:SIP983045 SSE983045:SSL983045 TCA983045:TCH983045 TLW983045:TMD983045 TVS983045:TVZ983045 UFO983045:UFV983045 UPK983045:UPR983045 UZG983045:UZN983045 VJC983045:VJJ983045 VSY983045:VTF983045 WCU983045:WDB983045 WMQ983045:WMX983045 WWM983045:WWT983045" xr:uid="{00000000-0002-0000-0F00-000011000000}"/>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W65544:W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W131080:W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W196616:W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W262152:W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W327688:W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W393224:W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W458760:W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W524296:W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W589832:W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W655368:W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W720904:W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W786440:W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W851976:W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W917512:W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W983048:W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F00-000012000000}">
      <formula1>"　,杖,松1,松2,ク1,ク2,両駆,片駆,足駆前,足駆後,片上下,電動,投台,ペトラ,他"</formula1>
    </dataValidation>
    <dataValidation type="list" allowBlank="1" showInputMessage="1" showErrorMessage="1" promptTitle="特になし" prompt="特記事項がない方は、「なし」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A65544:AB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A131080:AB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A196616:AB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A262152:AB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A327688:AB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A393224:AB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A458760:AB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A524296:AB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A589832:AB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A655368:AB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A720904:AB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A786440:AB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A851976:AB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A917512:AB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A983048:AB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F00-000013000000}">
      <formula1>"　,なし"</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V65544:V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V131080:V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V196616:V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V262152:V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V327688:V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V393224:V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V458760:V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V524296:V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V589832:V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V655368:V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V720904:V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V786440:V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V851976:V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V917512:V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V983048:V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S8:S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S65544:S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S131080:S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S196616:S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S262152:S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S327688:S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S393224:S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S458760:S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S524296:S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S589832:S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S655368:S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S720904:S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S786440:S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S851976:S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S917512:S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S983048:S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xr:uid="{00000000-0002-0000-0F00-000014000000}"/>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U65544:U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U131080:U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U196616:U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U262152:U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U327688:U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U393224:U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U458760:U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U524296:U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U589832:U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U655368:U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U720904:U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U786440:U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U851976:U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U917512:U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U983048:U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F00-000015000000}">
      <formula1>"　,50m,100m,200m,800m,1500m,ｽﾗﾛｰﾑ,4×100mﾘﾚｰ,走高跳,立幅跳,走幅跳,砲丸投,ｿﾌﾄﾎﾞｰﾙ投,ｼﾞｬﾍﾞﾘｯｸｽﾛｰ,ﾋﾞｰﾝﾊﾞｯｸﾞ投"</formula1>
    </dataValidation>
    <dataValidation type="list" allowBlank="1" showInputMessage="1" showErrorMessage="1" promptTitle="重複障害" prompt="重複する障害がある場合は、リストから選択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O65544:O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O131080:O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O196616:O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O262152:O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O327688:O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O393224:O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O458760:O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O524296:O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O589832:O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O655368:O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O720904:O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O786440:O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O851976:O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O917512:O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O983048:O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F00-000016000000}">
      <formula1>"　,肢体不自由,視覚障害,聴覚等障害,内部障害,知的障害,精神障害,その他"</formula1>
    </dataValidation>
    <dataValidation imeMode="disabled" allowBlank="1" showInputMessage="1" showErrorMessage="1" sqref="B108:B65536 JE108:JE65536 TA108:TA65536 ACW108:ACW65536 AMS108:AMS65536 AWO108:AWO65536 BGK108:BGK65536 BQG108:BQG65536 CAC108:CAC65536 CJY108:CJY65536 CTU108:CTU65536 DDQ108:DDQ65536 DNM108:DNM65536 DXI108:DXI65536 EHE108:EHE65536 ERA108:ERA65536 FAW108:FAW65536 FKS108:FKS65536 FUO108:FUO65536 GEK108:GEK65536 GOG108:GOG65536 GYC108:GYC65536 HHY108:HHY65536 HRU108:HRU65536 IBQ108:IBQ65536 ILM108:ILM65536 IVI108:IVI65536 JFE108:JFE65536 JPA108:JPA65536 JYW108:JYW65536 KIS108:KIS65536 KSO108:KSO65536 LCK108:LCK65536 LMG108:LMG65536 LWC108:LWC65536 MFY108:MFY65536 MPU108:MPU65536 MZQ108:MZQ65536 NJM108:NJM65536 NTI108:NTI65536 ODE108:ODE65536 ONA108:ONA65536 OWW108:OWW65536 PGS108:PGS65536 PQO108:PQO65536 QAK108:QAK65536 QKG108:QKG65536 QUC108:QUC65536 RDY108:RDY65536 RNU108:RNU65536 RXQ108:RXQ65536 SHM108:SHM65536 SRI108:SRI65536 TBE108:TBE65536 TLA108:TLA65536 TUW108:TUW65536 UES108:UES65536 UOO108:UOO65536 UYK108:UYK65536 VIG108:VIG65536 VSC108:VSC65536 WBY108:WBY65536 WLU108:WLU65536 WVQ108:WVQ65536 B65644:B131072 JE65644:JE131072 TA65644:TA131072 ACW65644:ACW131072 AMS65644:AMS131072 AWO65644:AWO131072 BGK65644:BGK131072 BQG65644:BQG131072 CAC65644:CAC131072 CJY65644:CJY131072 CTU65644:CTU131072 DDQ65644:DDQ131072 DNM65644:DNM131072 DXI65644:DXI131072 EHE65644:EHE131072 ERA65644:ERA131072 FAW65644:FAW131072 FKS65644:FKS131072 FUO65644:FUO131072 GEK65644:GEK131072 GOG65644:GOG131072 GYC65644:GYC131072 HHY65644:HHY131072 HRU65644:HRU131072 IBQ65644:IBQ131072 ILM65644:ILM131072 IVI65644:IVI131072 JFE65644:JFE131072 JPA65644:JPA131072 JYW65644:JYW131072 KIS65644:KIS131072 KSO65644:KSO131072 LCK65644:LCK131072 LMG65644:LMG131072 LWC65644:LWC131072 MFY65644:MFY131072 MPU65644:MPU131072 MZQ65644:MZQ131072 NJM65644:NJM131072 NTI65644:NTI131072 ODE65644:ODE131072 ONA65644:ONA131072 OWW65644:OWW131072 PGS65644:PGS131072 PQO65644:PQO131072 QAK65644:QAK131072 QKG65644:QKG131072 QUC65644:QUC131072 RDY65644:RDY131072 RNU65644:RNU131072 RXQ65644:RXQ131072 SHM65644:SHM131072 SRI65644:SRI131072 TBE65644:TBE131072 TLA65644:TLA131072 TUW65644:TUW131072 UES65644:UES131072 UOO65644:UOO131072 UYK65644:UYK131072 VIG65644:VIG131072 VSC65644:VSC131072 WBY65644:WBY131072 WLU65644:WLU131072 WVQ65644:WVQ131072 B131180:B196608 JE131180:JE196608 TA131180:TA196608 ACW131180:ACW196608 AMS131180:AMS196608 AWO131180:AWO196608 BGK131180:BGK196608 BQG131180:BQG196608 CAC131180:CAC196608 CJY131180:CJY196608 CTU131180:CTU196608 DDQ131180:DDQ196608 DNM131180:DNM196608 DXI131180:DXI196608 EHE131180:EHE196608 ERA131180:ERA196608 FAW131180:FAW196608 FKS131180:FKS196608 FUO131180:FUO196608 GEK131180:GEK196608 GOG131180:GOG196608 GYC131180:GYC196608 HHY131180:HHY196608 HRU131180:HRU196608 IBQ131180:IBQ196608 ILM131180:ILM196608 IVI131180:IVI196608 JFE131180:JFE196608 JPA131180:JPA196608 JYW131180:JYW196608 KIS131180:KIS196608 KSO131180:KSO196608 LCK131180:LCK196608 LMG131180:LMG196608 LWC131180:LWC196608 MFY131180:MFY196608 MPU131180:MPU196608 MZQ131180:MZQ196608 NJM131180:NJM196608 NTI131180:NTI196608 ODE131180:ODE196608 ONA131180:ONA196608 OWW131180:OWW196608 PGS131180:PGS196608 PQO131180:PQO196608 QAK131180:QAK196608 QKG131180:QKG196608 QUC131180:QUC196608 RDY131180:RDY196608 RNU131180:RNU196608 RXQ131180:RXQ196608 SHM131180:SHM196608 SRI131180:SRI196608 TBE131180:TBE196608 TLA131180:TLA196608 TUW131180:TUW196608 UES131180:UES196608 UOO131180:UOO196608 UYK131180:UYK196608 VIG131180:VIG196608 VSC131180:VSC196608 WBY131180:WBY196608 WLU131180:WLU196608 WVQ131180:WVQ196608 B196716:B262144 JE196716:JE262144 TA196716:TA262144 ACW196716:ACW262144 AMS196716:AMS262144 AWO196716:AWO262144 BGK196716:BGK262144 BQG196716:BQG262144 CAC196716:CAC262144 CJY196716:CJY262144 CTU196716:CTU262144 DDQ196716:DDQ262144 DNM196716:DNM262144 DXI196716:DXI262144 EHE196716:EHE262144 ERA196716:ERA262144 FAW196716:FAW262144 FKS196716:FKS262144 FUO196716:FUO262144 GEK196716:GEK262144 GOG196716:GOG262144 GYC196716:GYC262144 HHY196716:HHY262144 HRU196716:HRU262144 IBQ196716:IBQ262144 ILM196716:ILM262144 IVI196716:IVI262144 JFE196716:JFE262144 JPA196716:JPA262144 JYW196716:JYW262144 KIS196716:KIS262144 KSO196716:KSO262144 LCK196716:LCK262144 LMG196716:LMG262144 LWC196716:LWC262144 MFY196716:MFY262144 MPU196716:MPU262144 MZQ196716:MZQ262144 NJM196716:NJM262144 NTI196716:NTI262144 ODE196716:ODE262144 ONA196716:ONA262144 OWW196716:OWW262144 PGS196716:PGS262144 PQO196716:PQO262144 QAK196716:QAK262144 QKG196716:QKG262144 QUC196716:QUC262144 RDY196716:RDY262144 RNU196716:RNU262144 RXQ196716:RXQ262144 SHM196716:SHM262144 SRI196716:SRI262144 TBE196716:TBE262144 TLA196716:TLA262144 TUW196716:TUW262144 UES196716:UES262144 UOO196716:UOO262144 UYK196716:UYK262144 VIG196716:VIG262144 VSC196716:VSC262144 WBY196716:WBY262144 WLU196716:WLU262144 WVQ196716:WVQ262144 B262252:B327680 JE262252:JE327680 TA262252:TA327680 ACW262252:ACW327680 AMS262252:AMS327680 AWO262252:AWO327680 BGK262252:BGK327680 BQG262252:BQG327680 CAC262252:CAC327680 CJY262252:CJY327680 CTU262252:CTU327680 DDQ262252:DDQ327680 DNM262252:DNM327680 DXI262252:DXI327680 EHE262252:EHE327680 ERA262252:ERA327680 FAW262252:FAW327680 FKS262252:FKS327680 FUO262252:FUO327680 GEK262252:GEK327680 GOG262252:GOG327680 GYC262252:GYC327680 HHY262252:HHY327680 HRU262252:HRU327680 IBQ262252:IBQ327680 ILM262252:ILM327680 IVI262252:IVI327680 JFE262252:JFE327680 JPA262252:JPA327680 JYW262252:JYW327680 KIS262252:KIS327680 KSO262252:KSO327680 LCK262252:LCK327680 LMG262252:LMG327680 LWC262252:LWC327680 MFY262252:MFY327680 MPU262252:MPU327680 MZQ262252:MZQ327680 NJM262252:NJM327680 NTI262252:NTI327680 ODE262252:ODE327680 ONA262252:ONA327680 OWW262252:OWW327680 PGS262252:PGS327680 PQO262252:PQO327680 QAK262252:QAK327680 QKG262252:QKG327680 QUC262252:QUC327680 RDY262252:RDY327680 RNU262252:RNU327680 RXQ262252:RXQ327680 SHM262252:SHM327680 SRI262252:SRI327680 TBE262252:TBE327680 TLA262252:TLA327680 TUW262252:TUW327680 UES262252:UES327680 UOO262252:UOO327680 UYK262252:UYK327680 VIG262252:VIG327680 VSC262252:VSC327680 WBY262252:WBY327680 WLU262252:WLU327680 WVQ262252:WVQ327680 B327788:B393216 JE327788:JE393216 TA327788:TA393216 ACW327788:ACW393216 AMS327788:AMS393216 AWO327788:AWO393216 BGK327788:BGK393216 BQG327788:BQG393216 CAC327788:CAC393216 CJY327788:CJY393216 CTU327788:CTU393216 DDQ327788:DDQ393216 DNM327788:DNM393216 DXI327788:DXI393216 EHE327788:EHE393216 ERA327788:ERA393216 FAW327788:FAW393216 FKS327788:FKS393216 FUO327788:FUO393216 GEK327788:GEK393216 GOG327788:GOG393216 GYC327788:GYC393216 HHY327788:HHY393216 HRU327788:HRU393216 IBQ327788:IBQ393216 ILM327788:ILM393216 IVI327788:IVI393216 JFE327788:JFE393216 JPA327788:JPA393216 JYW327788:JYW393216 KIS327788:KIS393216 KSO327788:KSO393216 LCK327788:LCK393216 LMG327788:LMG393216 LWC327788:LWC393216 MFY327788:MFY393216 MPU327788:MPU393216 MZQ327788:MZQ393216 NJM327788:NJM393216 NTI327788:NTI393216 ODE327788:ODE393216 ONA327788:ONA393216 OWW327788:OWW393216 PGS327788:PGS393216 PQO327788:PQO393216 QAK327788:QAK393216 QKG327788:QKG393216 QUC327788:QUC393216 RDY327788:RDY393216 RNU327788:RNU393216 RXQ327788:RXQ393216 SHM327788:SHM393216 SRI327788:SRI393216 TBE327788:TBE393216 TLA327788:TLA393216 TUW327788:TUW393216 UES327788:UES393216 UOO327788:UOO393216 UYK327788:UYK393216 VIG327788:VIG393216 VSC327788:VSC393216 WBY327788:WBY393216 WLU327788:WLU393216 WVQ327788:WVQ393216 B393324:B458752 JE393324:JE458752 TA393324:TA458752 ACW393324:ACW458752 AMS393324:AMS458752 AWO393324:AWO458752 BGK393324:BGK458752 BQG393324:BQG458752 CAC393324:CAC458752 CJY393324:CJY458752 CTU393324:CTU458752 DDQ393324:DDQ458752 DNM393324:DNM458752 DXI393324:DXI458752 EHE393324:EHE458752 ERA393324:ERA458752 FAW393324:FAW458752 FKS393324:FKS458752 FUO393324:FUO458752 GEK393324:GEK458752 GOG393324:GOG458752 GYC393324:GYC458752 HHY393324:HHY458752 HRU393324:HRU458752 IBQ393324:IBQ458752 ILM393324:ILM458752 IVI393324:IVI458752 JFE393324:JFE458752 JPA393324:JPA458752 JYW393324:JYW458752 KIS393324:KIS458752 KSO393324:KSO458752 LCK393324:LCK458752 LMG393324:LMG458752 LWC393324:LWC458752 MFY393324:MFY458752 MPU393324:MPU458752 MZQ393324:MZQ458752 NJM393324:NJM458752 NTI393324:NTI458752 ODE393324:ODE458752 ONA393324:ONA458752 OWW393324:OWW458752 PGS393324:PGS458752 PQO393324:PQO458752 QAK393324:QAK458752 QKG393324:QKG458752 QUC393324:QUC458752 RDY393324:RDY458752 RNU393324:RNU458752 RXQ393324:RXQ458752 SHM393324:SHM458752 SRI393324:SRI458752 TBE393324:TBE458752 TLA393324:TLA458752 TUW393324:TUW458752 UES393324:UES458752 UOO393324:UOO458752 UYK393324:UYK458752 VIG393324:VIG458752 VSC393324:VSC458752 WBY393324:WBY458752 WLU393324:WLU458752 WVQ393324:WVQ458752 B458860:B524288 JE458860:JE524288 TA458860:TA524288 ACW458860:ACW524288 AMS458860:AMS524288 AWO458860:AWO524288 BGK458860:BGK524288 BQG458860:BQG524288 CAC458860:CAC524288 CJY458860:CJY524288 CTU458860:CTU524288 DDQ458860:DDQ524288 DNM458860:DNM524288 DXI458860:DXI524288 EHE458860:EHE524288 ERA458860:ERA524288 FAW458860:FAW524288 FKS458860:FKS524288 FUO458860:FUO524288 GEK458860:GEK524288 GOG458860:GOG524288 GYC458860:GYC524288 HHY458860:HHY524288 HRU458860:HRU524288 IBQ458860:IBQ524288 ILM458860:ILM524288 IVI458860:IVI524288 JFE458860:JFE524288 JPA458860:JPA524288 JYW458860:JYW524288 KIS458860:KIS524288 KSO458860:KSO524288 LCK458860:LCK524288 LMG458860:LMG524288 LWC458860:LWC524288 MFY458860:MFY524288 MPU458860:MPU524288 MZQ458860:MZQ524288 NJM458860:NJM524288 NTI458860:NTI524288 ODE458860:ODE524288 ONA458860:ONA524288 OWW458860:OWW524288 PGS458860:PGS524288 PQO458860:PQO524288 QAK458860:QAK524288 QKG458860:QKG524288 QUC458860:QUC524288 RDY458860:RDY524288 RNU458860:RNU524288 RXQ458860:RXQ524288 SHM458860:SHM524288 SRI458860:SRI524288 TBE458860:TBE524288 TLA458860:TLA524288 TUW458860:TUW524288 UES458860:UES524288 UOO458860:UOO524288 UYK458860:UYK524288 VIG458860:VIG524288 VSC458860:VSC524288 WBY458860:WBY524288 WLU458860:WLU524288 WVQ458860:WVQ524288 B524396:B589824 JE524396:JE589824 TA524396:TA589824 ACW524396:ACW589824 AMS524396:AMS589824 AWO524396:AWO589824 BGK524396:BGK589824 BQG524396:BQG589824 CAC524396:CAC589824 CJY524396:CJY589824 CTU524396:CTU589824 DDQ524396:DDQ589824 DNM524396:DNM589824 DXI524396:DXI589824 EHE524396:EHE589824 ERA524396:ERA589824 FAW524396:FAW589824 FKS524396:FKS589824 FUO524396:FUO589824 GEK524396:GEK589824 GOG524396:GOG589824 GYC524396:GYC589824 HHY524396:HHY589824 HRU524396:HRU589824 IBQ524396:IBQ589824 ILM524396:ILM589824 IVI524396:IVI589824 JFE524396:JFE589824 JPA524396:JPA589824 JYW524396:JYW589824 KIS524396:KIS589824 KSO524396:KSO589824 LCK524396:LCK589824 LMG524396:LMG589824 LWC524396:LWC589824 MFY524396:MFY589824 MPU524396:MPU589824 MZQ524396:MZQ589824 NJM524396:NJM589824 NTI524396:NTI589824 ODE524396:ODE589824 ONA524396:ONA589824 OWW524396:OWW589824 PGS524396:PGS589824 PQO524396:PQO589824 QAK524396:QAK589824 QKG524396:QKG589824 QUC524396:QUC589824 RDY524396:RDY589824 RNU524396:RNU589824 RXQ524396:RXQ589824 SHM524396:SHM589824 SRI524396:SRI589824 TBE524396:TBE589824 TLA524396:TLA589824 TUW524396:TUW589824 UES524396:UES589824 UOO524396:UOO589824 UYK524396:UYK589824 VIG524396:VIG589824 VSC524396:VSC589824 WBY524396:WBY589824 WLU524396:WLU589824 WVQ524396:WVQ589824 B589932:B655360 JE589932:JE655360 TA589932:TA655360 ACW589932:ACW655360 AMS589932:AMS655360 AWO589932:AWO655360 BGK589932:BGK655360 BQG589932:BQG655360 CAC589932:CAC655360 CJY589932:CJY655360 CTU589932:CTU655360 DDQ589932:DDQ655360 DNM589932:DNM655360 DXI589932:DXI655360 EHE589932:EHE655360 ERA589932:ERA655360 FAW589932:FAW655360 FKS589932:FKS655360 FUO589932:FUO655360 GEK589932:GEK655360 GOG589932:GOG655360 GYC589932:GYC655360 HHY589932:HHY655360 HRU589932:HRU655360 IBQ589932:IBQ655360 ILM589932:ILM655360 IVI589932:IVI655360 JFE589932:JFE655360 JPA589932:JPA655360 JYW589932:JYW655360 KIS589932:KIS655360 KSO589932:KSO655360 LCK589932:LCK655360 LMG589932:LMG655360 LWC589932:LWC655360 MFY589932:MFY655360 MPU589932:MPU655360 MZQ589932:MZQ655360 NJM589932:NJM655360 NTI589932:NTI655360 ODE589932:ODE655360 ONA589932:ONA655360 OWW589932:OWW655360 PGS589932:PGS655360 PQO589932:PQO655360 QAK589932:QAK655360 QKG589932:QKG655360 QUC589932:QUC655360 RDY589932:RDY655360 RNU589932:RNU655360 RXQ589932:RXQ655360 SHM589932:SHM655360 SRI589932:SRI655360 TBE589932:TBE655360 TLA589932:TLA655360 TUW589932:TUW655360 UES589932:UES655360 UOO589932:UOO655360 UYK589932:UYK655360 VIG589932:VIG655360 VSC589932:VSC655360 WBY589932:WBY655360 WLU589932:WLU655360 WVQ589932:WVQ655360 B655468:B720896 JE655468:JE720896 TA655468:TA720896 ACW655468:ACW720896 AMS655468:AMS720896 AWO655468:AWO720896 BGK655468:BGK720896 BQG655468:BQG720896 CAC655468:CAC720896 CJY655468:CJY720896 CTU655468:CTU720896 DDQ655468:DDQ720896 DNM655468:DNM720896 DXI655468:DXI720896 EHE655468:EHE720896 ERA655468:ERA720896 FAW655468:FAW720896 FKS655468:FKS720896 FUO655468:FUO720896 GEK655468:GEK720896 GOG655468:GOG720896 GYC655468:GYC720896 HHY655468:HHY720896 HRU655468:HRU720896 IBQ655468:IBQ720896 ILM655468:ILM720896 IVI655468:IVI720896 JFE655468:JFE720896 JPA655468:JPA720896 JYW655468:JYW720896 KIS655468:KIS720896 KSO655468:KSO720896 LCK655468:LCK720896 LMG655468:LMG720896 LWC655468:LWC720896 MFY655468:MFY720896 MPU655468:MPU720896 MZQ655468:MZQ720896 NJM655468:NJM720896 NTI655468:NTI720896 ODE655468:ODE720896 ONA655468:ONA720896 OWW655468:OWW720896 PGS655468:PGS720896 PQO655468:PQO720896 QAK655468:QAK720896 QKG655468:QKG720896 QUC655468:QUC720896 RDY655468:RDY720896 RNU655468:RNU720896 RXQ655468:RXQ720896 SHM655468:SHM720896 SRI655468:SRI720896 TBE655468:TBE720896 TLA655468:TLA720896 TUW655468:TUW720896 UES655468:UES720896 UOO655468:UOO720896 UYK655468:UYK720896 VIG655468:VIG720896 VSC655468:VSC720896 WBY655468:WBY720896 WLU655468:WLU720896 WVQ655468:WVQ720896 B721004:B786432 JE721004:JE786432 TA721004:TA786432 ACW721004:ACW786432 AMS721004:AMS786432 AWO721004:AWO786432 BGK721004:BGK786432 BQG721004:BQG786432 CAC721004:CAC786432 CJY721004:CJY786432 CTU721004:CTU786432 DDQ721004:DDQ786432 DNM721004:DNM786432 DXI721004:DXI786432 EHE721004:EHE786432 ERA721004:ERA786432 FAW721004:FAW786432 FKS721004:FKS786432 FUO721004:FUO786432 GEK721004:GEK786432 GOG721004:GOG786432 GYC721004:GYC786432 HHY721004:HHY786432 HRU721004:HRU786432 IBQ721004:IBQ786432 ILM721004:ILM786432 IVI721004:IVI786432 JFE721004:JFE786432 JPA721004:JPA786432 JYW721004:JYW786432 KIS721004:KIS786432 KSO721004:KSO786432 LCK721004:LCK786432 LMG721004:LMG786432 LWC721004:LWC786432 MFY721004:MFY786432 MPU721004:MPU786432 MZQ721004:MZQ786432 NJM721004:NJM786432 NTI721004:NTI786432 ODE721004:ODE786432 ONA721004:ONA786432 OWW721004:OWW786432 PGS721004:PGS786432 PQO721004:PQO786432 QAK721004:QAK786432 QKG721004:QKG786432 QUC721004:QUC786432 RDY721004:RDY786432 RNU721004:RNU786432 RXQ721004:RXQ786432 SHM721004:SHM786432 SRI721004:SRI786432 TBE721004:TBE786432 TLA721004:TLA786432 TUW721004:TUW786432 UES721004:UES786432 UOO721004:UOO786432 UYK721004:UYK786432 VIG721004:VIG786432 VSC721004:VSC786432 WBY721004:WBY786432 WLU721004:WLU786432 WVQ721004:WVQ786432 B786540:B851968 JE786540:JE851968 TA786540:TA851968 ACW786540:ACW851968 AMS786540:AMS851968 AWO786540:AWO851968 BGK786540:BGK851968 BQG786540:BQG851968 CAC786540:CAC851968 CJY786540:CJY851968 CTU786540:CTU851968 DDQ786540:DDQ851968 DNM786540:DNM851968 DXI786540:DXI851968 EHE786540:EHE851968 ERA786540:ERA851968 FAW786540:FAW851968 FKS786540:FKS851968 FUO786540:FUO851968 GEK786540:GEK851968 GOG786540:GOG851968 GYC786540:GYC851968 HHY786540:HHY851968 HRU786540:HRU851968 IBQ786540:IBQ851968 ILM786540:ILM851968 IVI786540:IVI851968 JFE786540:JFE851968 JPA786540:JPA851968 JYW786540:JYW851968 KIS786540:KIS851968 KSO786540:KSO851968 LCK786540:LCK851968 LMG786540:LMG851968 LWC786540:LWC851968 MFY786540:MFY851968 MPU786540:MPU851968 MZQ786540:MZQ851968 NJM786540:NJM851968 NTI786540:NTI851968 ODE786540:ODE851968 ONA786540:ONA851968 OWW786540:OWW851968 PGS786540:PGS851968 PQO786540:PQO851968 QAK786540:QAK851968 QKG786540:QKG851968 QUC786540:QUC851968 RDY786540:RDY851968 RNU786540:RNU851968 RXQ786540:RXQ851968 SHM786540:SHM851968 SRI786540:SRI851968 TBE786540:TBE851968 TLA786540:TLA851968 TUW786540:TUW851968 UES786540:UES851968 UOO786540:UOO851968 UYK786540:UYK851968 VIG786540:VIG851968 VSC786540:VSC851968 WBY786540:WBY851968 WLU786540:WLU851968 WVQ786540:WVQ851968 B852076:B917504 JE852076:JE917504 TA852076:TA917504 ACW852076:ACW917504 AMS852076:AMS917504 AWO852076:AWO917504 BGK852076:BGK917504 BQG852076:BQG917504 CAC852076:CAC917504 CJY852076:CJY917504 CTU852076:CTU917504 DDQ852076:DDQ917504 DNM852076:DNM917504 DXI852076:DXI917504 EHE852076:EHE917504 ERA852076:ERA917504 FAW852076:FAW917504 FKS852076:FKS917504 FUO852076:FUO917504 GEK852076:GEK917504 GOG852076:GOG917504 GYC852076:GYC917504 HHY852076:HHY917504 HRU852076:HRU917504 IBQ852076:IBQ917504 ILM852076:ILM917504 IVI852076:IVI917504 JFE852076:JFE917504 JPA852076:JPA917504 JYW852076:JYW917504 KIS852076:KIS917504 KSO852076:KSO917504 LCK852076:LCK917504 LMG852076:LMG917504 LWC852076:LWC917504 MFY852076:MFY917504 MPU852076:MPU917504 MZQ852076:MZQ917504 NJM852076:NJM917504 NTI852076:NTI917504 ODE852076:ODE917504 ONA852076:ONA917504 OWW852076:OWW917504 PGS852076:PGS917504 PQO852076:PQO917504 QAK852076:QAK917504 QKG852076:QKG917504 QUC852076:QUC917504 RDY852076:RDY917504 RNU852076:RNU917504 RXQ852076:RXQ917504 SHM852076:SHM917504 SRI852076:SRI917504 TBE852076:TBE917504 TLA852076:TLA917504 TUW852076:TUW917504 UES852076:UES917504 UOO852076:UOO917504 UYK852076:UYK917504 VIG852076:VIG917504 VSC852076:VSC917504 WBY852076:WBY917504 WLU852076:WLU917504 WVQ852076:WVQ917504 B917612:B983040 JE917612:JE983040 TA917612:TA983040 ACW917612:ACW983040 AMS917612:AMS983040 AWO917612:AWO983040 BGK917612:BGK983040 BQG917612:BQG983040 CAC917612:CAC983040 CJY917612:CJY983040 CTU917612:CTU983040 DDQ917612:DDQ983040 DNM917612:DNM983040 DXI917612:DXI983040 EHE917612:EHE983040 ERA917612:ERA983040 FAW917612:FAW983040 FKS917612:FKS983040 FUO917612:FUO983040 GEK917612:GEK983040 GOG917612:GOG983040 GYC917612:GYC983040 HHY917612:HHY983040 HRU917612:HRU983040 IBQ917612:IBQ983040 ILM917612:ILM983040 IVI917612:IVI983040 JFE917612:JFE983040 JPA917612:JPA983040 JYW917612:JYW983040 KIS917612:KIS983040 KSO917612:KSO983040 LCK917612:LCK983040 LMG917612:LMG983040 LWC917612:LWC983040 MFY917612:MFY983040 MPU917612:MPU983040 MZQ917612:MZQ983040 NJM917612:NJM983040 NTI917612:NTI983040 ODE917612:ODE983040 ONA917612:ONA983040 OWW917612:OWW983040 PGS917612:PGS983040 PQO917612:PQO983040 QAK917612:QAK983040 QKG917612:QKG983040 QUC917612:QUC983040 RDY917612:RDY983040 RNU917612:RNU983040 RXQ917612:RXQ983040 SHM917612:SHM983040 SRI917612:SRI983040 TBE917612:TBE983040 TLA917612:TLA983040 TUW917612:TUW983040 UES917612:UES983040 UOO917612:UOO983040 UYK917612:UYK983040 VIG917612:VIG983040 VSC917612:VSC983040 WBY917612:WBY983040 WLU917612:WLU983040 WVQ917612:WVQ983040 B983148:B1048576 JE983148:JE1048576 TA983148:TA1048576 ACW983148:ACW1048576 AMS983148:AMS1048576 AWO983148:AWO1048576 BGK983148:BGK1048576 BQG983148:BQG1048576 CAC983148:CAC1048576 CJY983148:CJY1048576 CTU983148:CTU1048576 DDQ983148:DDQ1048576 DNM983148:DNM1048576 DXI983148:DXI1048576 EHE983148:EHE1048576 ERA983148:ERA1048576 FAW983148:FAW1048576 FKS983148:FKS1048576 FUO983148:FUO1048576 GEK983148:GEK1048576 GOG983148:GOG1048576 GYC983148:GYC1048576 HHY983148:HHY1048576 HRU983148:HRU1048576 IBQ983148:IBQ1048576 ILM983148:ILM1048576 IVI983148:IVI1048576 JFE983148:JFE1048576 JPA983148:JPA1048576 JYW983148:JYW1048576 KIS983148:KIS1048576 KSO983148:KSO1048576 LCK983148:LCK1048576 LMG983148:LMG1048576 LWC983148:LWC1048576 MFY983148:MFY1048576 MPU983148:MPU1048576 MZQ983148:MZQ1048576 NJM983148:NJM1048576 NTI983148:NTI1048576 ODE983148:ODE1048576 ONA983148:ONA1048576 OWW983148:OWW1048576 PGS983148:PGS1048576 PQO983148:PQO1048576 QAK983148:QAK1048576 QKG983148:QKG1048576 QUC983148:QUC1048576 RDY983148:RDY1048576 RNU983148:RNU1048576 RXQ983148:RXQ1048576 SHM983148:SHM1048576 SRI983148:SRI1048576 TBE983148:TBE1048576 TLA983148:TLA1048576 TUW983148:TUW1048576 UES983148:UES1048576 UOO983148:UOO1048576 UYK983148:UYK1048576 VIG983148:VIG1048576 VSC983148:VSC1048576 WBY983148:WBY1048576 WLU983148:WLU1048576 WVQ983148:WVQ1048576 B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B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B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B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B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B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B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B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B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B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B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B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B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B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B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B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B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B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B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B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B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B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B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B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B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B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B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B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B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B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B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B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xr:uid="{00000000-0002-0000-0F00-000017000000}"/>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N8:N10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N65544:N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N131080:N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N196616:N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N262152:N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N327688:N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N393224:N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N458760:N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N524296:N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N589832:N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N655368:N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N720904:N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N786440:N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N851976:N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N917512:N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N983048:N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WVY983048:WVY983147" xr:uid="{00000000-0002-0000-0F00-000018000000}">
      <formula1>"　,1級,2級,3級,4級,5級,6級"</formula1>
    </dataValidation>
    <dataValidation allowBlank="1" showInputMessage="1" showErrorMessage="1" promptTitle="選手団名" prompt="選手団名を記入して下さい。" sqref="O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O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O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O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O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O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O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O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O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O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O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O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O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O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O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O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xr:uid="{00000000-0002-0000-0F00-000019000000}"/>
    <dataValidation type="list" imeMode="disabled" allowBlank="1" showInputMessage="1" showErrorMessage="1" promptTitle="性別" prompt="性別を選択してください。" sqref="WVU983048:WVU98314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J65544:J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J131080:J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J196616:J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J262152:J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J327688:J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J393224:J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J458760:J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J524296:J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J589832:J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J655368:J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J720904:J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J786440:J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J851976:J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J917512:J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J983048:J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xr:uid="{00000000-0002-0000-0F00-00001A000000}">
      <formula1>"　,男,女"</formula1>
    </dataValidation>
    <dataValidation imeMode="halfAlpha" allowBlank="1" showInputMessage="1" showErrorMessage="1" promptTitle="選手番号" prompt="入力しないでください。" sqref="B8:B107 JE8:JE107 TA8:TA107 ACW8:ACW107 AMS8:AMS107 AWO8:AWO107 BGK8:BGK107 BQG8:BQG107 CAC8:CAC107 CJY8:CJY107 CTU8:CTU107 DDQ8:DDQ107 DNM8:DNM107 DXI8:DXI107 EHE8:EHE107 ERA8:ERA107 FAW8:FAW107 FKS8:FKS107 FUO8:FUO107 GEK8:GEK107 GOG8:GOG107 GYC8:GYC107 HHY8:HHY107 HRU8:HRU107 IBQ8:IBQ107 ILM8:ILM107 IVI8:IVI107 JFE8:JFE107 JPA8:JPA107 JYW8:JYW107 KIS8:KIS107 KSO8:KSO107 LCK8:LCK107 LMG8:LMG107 LWC8:LWC107 MFY8:MFY107 MPU8:MPU107 MZQ8:MZQ107 NJM8:NJM107 NTI8:NTI107 ODE8:ODE107 ONA8:ONA107 OWW8:OWW107 PGS8:PGS107 PQO8:PQO107 QAK8:QAK107 QKG8:QKG107 QUC8:QUC107 RDY8:RDY107 RNU8:RNU107 RXQ8:RXQ107 SHM8:SHM107 SRI8:SRI107 TBE8:TBE107 TLA8:TLA107 TUW8:TUW107 UES8:UES107 UOO8:UOO107 UYK8:UYK107 VIG8:VIG107 VSC8:VSC107 WBY8:WBY107 WLU8:WLU107 WVQ8:WVQ107 B65544:B65643 JE65544:JE65643 TA65544:TA65643 ACW65544:ACW65643 AMS65544:AMS65643 AWO65544:AWO65643 BGK65544:BGK65643 BQG65544:BQG65643 CAC65544:CAC65643 CJY65544:CJY65643 CTU65544:CTU65643 DDQ65544:DDQ65643 DNM65544:DNM65643 DXI65544:DXI65643 EHE65544:EHE65643 ERA65544:ERA65643 FAW65544:FAW65643 FKS65544:FKS65643 FUO65544:FUO65643 GEK65544:GEK65643 GOG65544:GOG65643 GYC65544:GYC65643 HHY65544:HHY65643 HRU65544:HRU65643 IBQ65544:IBQ65643 ILM65544:ILM65643 IVI65544:IVI65643 JFE65544:JFE65643 JPA65544:JPA65643 JYW65544:JYW65643 KIS65544:KIS65643 KSO65544:KSO65643 LCK65544:LCK65643 LMG65544:LMG65643 LWC65544:LWC65643 MFY65544:MFY65643 MPU65544:MPU65643 MZQ65544:MZQ65643 NJM65544:NJM65643 NTI65544:NTI65643 ODE65544:ODE65643 ONA65544:ONA65643 OWW65544:OWW65643 PGS65544:PGS65643 PQO65544:PQO65643 QAK65544:QAK65643 QKG65544:QKG65643 QUC65544:QUC65643 RDY65544:RDY65643 RNU65544:RNU65643 RXQ65544:RXQ65643 SHM65544:SHM65643 SRI65544:SRI65643 TBE65544:TBE65643 TLA65544:TLA65643 TUW65544:TUW65643 UES65544:UES65643 UOO65544:UOO65643 UYK65544:UYK65643 VIG65544:VIG65643 VSC65544:VSC65643 WBY65544:WBY65643 WLU65544:WLU65643 WVQ65544:WVQ65643 B131080:B131179 JE131080:JE131179 TA131080:TA131179 ACW131080:ACW131179 AMS131080:AMS131179 AWO131080:AWO131179 BGK131080:BGK131179 BQG131080:BQG131179 CAC131080:CAC131179 CJY131080:CJY131179 CTU131080:CTU131179 DDQ131080:DDQ131179 DNM131080:DNM131179 DXI131080:DXI131179 EHE131080:EHE131179 ERA131080:ERA131179 FAW131080:FAW131179 FKS131080:FKS131179 FUO131080:FUO131179 GEK131080:GEK131179 GOG131080:GOG131179 GYC131080:GYC131179 HHY131080:HHY131179 HRU131080:HRU131179 IBQ131080:IBQ131179 ILM131080:ILM131179 IVI131080:IVI131179 JFE131080:JFE131179 JPA131080:JPA131179 JYW131080:JYW131179 KIS131080:KIS131179 KSO131080:KSO131179 LCK131080:LCK131179 LMG131080:LMG131179 LWC131080:LWC131179 MFY131080:MFY131179 MPU131080:MPU131179 MZQ131080:MZQ131179 NJM131080:NJM131179 NTI131080:NTI131179 ODE131080:ODE131179 ONA131080:ONA131179 OWW131080:OWW131179 PGS131080:PGS131179 PQO131080:PQO131179 QAK131080:QAK131179 QKG131080:QKG131179 QUC131080:QUC131179 RDY131080:RDY131179 RNU131080:RNU131179 RXQ131080:RXQ131179 SHM131080:SHM131179 SRI131080:SRI131179 TBE131080:TBE131179 TLA131080:TLA131179 TUW131080:TUW131179 UES131080:UES131179 UOO131080:UOO131179 UYK131080:UYK131179 VIG131080:VIG131179 VSC131080:VSC131179 WBY131080:WBY131179 WLU131080:WLU131179 WVQ131080:WVQ131179 B196616:B196715 JE196616:JE196715 TA196616:TA196715 ACW196616:ACW196715 AMS196616:AMS196715 AWO196616:AWO196715 BGK196616:BGK196715 BQG196616:BQG196715 CAC196616:CAC196715 CJY196616:CJY196715 CTU196616:CTU196715 DDQ196616:DDQ196715 DNM196616:DNM196715 DXI196616:DXI196715 EHE196616:EHE196715 ERA196616:ERA196715 FAW196616:FAW196715 FKS196616:FKS196715 FUO196616:FUO196715 GEK196616:GEK196715 GOG196616:GOG196715 GYC196616:GYC196715 HHY196616:HHY196715 HRU196616:HRU196715 IBQ196616:IBQ196715 ILM196616:ILM196715 IVI196616:IVI196715 JFE196616:JFE196715 JPA196616:JPA196715 JYW196616:JYW196715 KIS196616:KIS196715 KSO196616:KSO196715 LCK196616:LCK196715 LMG196616:LMG196715 LWC196616:LWC196715 MFY196616:MFY196715 MPU196616:MPU196715 MZQ196616:MZQ196715 NJM196616:NJM196715 NTI196616:NTI196715 ODE196616:ODE196715 ONA196616:ONA196715 OWW196616:OWW196715 PGS196616:PGS196715 PQO196616:PQO196715 QAK196616:QAK196715 QKG196616:QKG196715 QUC196616:QUC196715 RDY196616:RDY196715 RNU196616:RNU196715 RXQ196616:RXQ196715 SHM196616:SHM196715 SRI196616:SRI196715 TBE196616:TBE196715 TLA196616:TLA196715 TUW196616:TUW196715 UES196616:UES196715 UOO196616:UOO196715 UYK196616:UYK196715 VIG196616:VIG196715 VSC196616:VSC196715 WBY196616:WBY196715 WLU196616:WLU196715 WVQ196616:WVQ196715 B262152:B262251 JE262152:JE262251 TA262152:TA262251 ACW262152:ACW262251 AMS262152:AMS262251 AWO262152:AWO262251 BGK262152:BGK262251 BQG262152:BQG262251 CAC262152:CAC262251 CJY262152:CJY262251 CTU262152:CTU262251 DDQ262152:DDQ262251 DNM262152:DNM262251 DXI262152:DXI262251 EHE262152:EHE262251 ERA262152:ERA262251 FAW262152:FAW262251 FKS262152:FKS262251 FUO262152:FUO262251 GEK262152:GEK262251 GOG262152:GOG262251 GYC262152:GYC262251 HHY262152:HHY262251 HRU262152:HRU262251 IBQ262152:IBQ262251 ILM262152:ILM262251 IVI262152:IVI262251 JFE262152:JFE262251 JPA262152:JPA262251 JYW262152:JYW262251 KIS262152:KIS262251 KSO262152:KSO262251 LCK262152:LCK262251 LMG262152:LMG262251 LWC262152:LWC262251 MFY262152:MFY262251 MPU262152:MPU262251 MZQ262152:MZQ262251 NJM262152:NJM262251 NTI262152:NTI262251 ODE262152:ODE262251 ONA262152:ONA262251 OWW262152:OWW262251 PGS262152:PGS262251 PQO262152:PQO262251 QAK262152:QAK262251 QKG262152:QKG262251 QUC262152:QUC262251 RDY262152:RDY262251 RNU262152:RNU262251 RXQ262152:RXQ262251 SHM262152:SHM262251 SRI262152:SRI262251 TBE262152:TBE262251 TLA262152:TLA262251 TUW262152:TUW262251 UES262152:UES262251 UOO262152:UOO262251 UYK262152:UYK262251 VIG262152:VIG262251 VSC262152:VSC262251 WBY262152:WBY262251 WLU262152:WLU262251 WVQ262152:WVQ262251 B327688:B327787 JE327688:JE327787 TA327688:TA327787 ACW327688:ACW327787 AMS327688:AMS327787 AWO327688:AWO327787 BGK327688:BGK327787 BQG327688:BQG327787 CAC327688:CAC327787 CJY327688:CJY327787 CTU327688:CTU327787 DDQ327688:DDQ327787 DNM327688:DNM327787 DXI327688:DXI327787 EHE327688:EHE327787 ERA327688:ERA327787 FAW327688:FAW327787 FKS327688:FKS327787 FUO327688:FUO327787 GEK327688:GEK327787 GOG327688:GOG327787 GYC327688:GYC327787 HHY327688:HHY327787 HRU327688:HRU327787 IBQ327688:IBQ327787 ILM327688:ILM327787 IVI327688:IVI327787 JFE327688:JFE327787 JPA327688:JPA327787 JYW327688:JYW327787 KIS327688:KIS327787 KSO327688:KSO327787 LCK327688:LCK327787 LMG327688:LMG327787 LWC327688:LWC327787 MFY327688:MFY327787 MPU327688:MPU327787 MZQ327688:MZQ327787 NJM327688:NJM327787 NTI327688:NTI327787 ODE327688:ODE327787 ONA327688:ONA327787 OWW327688:OWW327787 PGS327688:PGS327787 PQO327688:PQO327787 QAK327688:QAK327787 QKG327688:QKG327787 QUC327688:QUC327787 RDY327688:RDY327787 RNU327688:RNU327787 RXQ327688:RXQ327787 SHM327688:SHM327787 SRI327688:SRI327787 TBE327688:TBE327787 TLA327688:TLA327787 TUW327688:TUW327787 UES327688:UES327787 UOO327688:UOO327787 UYK327688:UYK327787 VIG327688:VIG327787 VSC327688:VSC327787 WBY327688:WBY327787 WLU327688:WLU327787 WVQ327688:WVQ327787 B393224:B393323 JE393224:JE393323 TA393224:TA393323 ACW393224:ACW393323 AMS393224:AMS393323 AWO393224:AWO393323 BGK393224:BGK393323 BQG393224:BQG393323 CAC393224:CAC393323 CJY393224:CJY393323 CTU393224:CTU393323 DDQ393224:DDQ393323 DNM393224:DNM393323 DXI393224:DXI393323 EHE393224:EHE393323 ERA393224:ERA393323 FAW393224:FAW393323 FKS393224:FKS393323 FUO393224:FUO393323 GEK393224:GEK393323 GOG393224:GOG393323 GYC393224:GYC393323 HHY393224:HHY393323 HRU393224:HRU393323 IBQ393224:IBQ393323 ILM393224:ILM393323 IVI393224:IVI393323 JFE393224:JFE393323 JPA393224:JPA393323 JYW393224:JYW393323 KIS393224:KIS393323 KSO393224:KSO393323 LCK393224:LCK393323 LMG393224:LMG393323 LWC393224:LWC393323 MFY393224:MFY393323 MPU393224:MPU393323 MZQ393224:MZQ393323 NJM393224:NJM393323 NTI393224:NTI393323 ODE393224:ODE393323 ONA393224:ONA393323 OWW393224:OWW393323 PGS393224:PGS393323 PQO393224:PQO393323 QAK393224:QAK393323 QKG393224:QKG393323 QUC393224:QUC393323 RDY393224:RDY393323 RNU393224:RNU393323 RXQ393224:RXQ393323 SHM393224:SHM393323 SRI393224:SRI393323 TBE393224:TBE393323 TLA393224:TLA393323 TUW393224:TUW393323 UES393224:UES393323 UOO393224:UOO393323 UYK393224:UYK393323 VIG393224:VIG393323 VSC393224:VSC393323 WBY393224:WBY393323 WLU393224:WLU393323 WVQ393224:WVQ393323 B458760:B458859 JE458760:JE458859 TA458760:TA458859 ACW458760:ACW458859 AMS458760:AMS458859 AWO458760:AWO458859 BGK458760:BGK458859 BQG458760:BQG458859 CAC458760:CAC458859 CJY458760:CJY458859 CTU458760:CTU458859 DDQ458760:DDQ458859 DNM458760:DNM458859 DXI458760:DXI458859 EHE458760:EHE458859 ERA458760:ERA458859 FAW458760:FAW458859 FKS458760:FKS458859 FUO458760:FUO458859 GEK458760:GEK458859 GOG458760:GOG458859 GYC458760:GYC458859 HHY458760:HHY458859 HRU458760:HRU458859 IBQ458760:IBQ458859 ILM458760:ILM458859 IVI458760:IVI458859 JFE458760:JFE458859 JPA458760:JPA458859 JYW458760:JYW458859 KIS458760:KIS458859 KSO458760:KSO458859 LCK458760:LCK458859 LMG458760:LMG458859 LWC458760:LWC458859 MFY458760:MFY458859 MPU458760:MPU458859 MZQ458760:MZQ458859 NJM458760:NJM458859 NTI458760:NTI458859 ODE458760:ODE458859 ONA458760:ONA458859 OWW458760:OWW458859 PGS458760:PGS458859 PQO458760:PQO458859 QAK458760:QAK458859 QKG458760:QKG458859 QUC458760:QUC458859 RDY458760:RDY458859 RNU458760:RNU458859 RXQ458760:RXQ458859 SHM458760:SHM458859 SRI458760:SRI458859 TBE458760:TBE458859 TLA458760:TLA458859 TUW458760:TUW458859 UES458760:UES458859 UOO458760:UOO458859 UYK458760:UYK458859 VIG458760:VIG458859 VSC458760:VSC458859 WBY458760:WBY458859 WLU458760:WLU458859 WVQ458760:WVQ458859 B524296:B524395 JE524296:JE524395 TA524296:TA524395 ACW524296:ACW524395 AMS524296:AMS524395 AWO524296:AWO524395 BGK524296:BGK524395 BQG524296:BQG524395 CAC524296:CAC524395 CJY524296:CJY524395 CTU524296:CTU524395 DDQ524296:DDQ524395 DNM524296:DNM524395 DXI524296:DXI524395 EHE524296:EHE524395 ERA524296:ERA524395 FAW524296:FAW524395 FKS524296:FKS524395 FUO524296:FUO524395 GEK524296:GEK524395 GOG524296:GOG524395 GYC524296:GYC524395 HHY524296:HHY524395 HRU524296:HRU524395 IBQ524296:IBQ524395 ILM524296:ILM524395 IVI524296:IVI524395 JFE524296:JFE524395 JPA524296:JPA524395 JYW524296:JYW524395 KIS524296:KIS524395 KSO524296:KSO524395 LCK524296:LCK524395 LMG524296:LMG524395 LWC524296:LWC524395 MFY524296:MFY524395 MPU524296:MPU524395 MZQ524296:MZQ524395 NJM524296:NJM524395 NTI524296:NTI524395 ODE524296:ODE524395 ONA524296:ONA524395 OWW524296:OWW524395 PGS524296:PGS524395 PQO524296:PQO524395 QAK524296:QAK524395 QKG524296:QKG524395 QUC524296:QUC524395 RDY524296:RDY524395 RNU524296:RNU524395 RXQ524296:RXQ524395 SHM524296:SHM524395 SRI524296:SRI524395 TBE524296:TBE524395 TLA524296:TLA524395 TUW524296:TUW524395 UES524296:UES524395 UOO524296:UOO524395 UYK524296:UYK524395 VIG524296:VIG524395 VSC524296:VSC524395 WBY524296:WBY524395 WLU524296:WLU524395 WVQ524296:WVQ524395 B589832:B589931 JE589832:JE589931 TA589832:TA589931 ACW589832:ACW589931 AMS589832:AMS589931 AWO589832:AWO589931 BGK589832:BGK589931 BQG589832:BQG589931 CAC589832:CAC589931 CJY589832:CJY589931 CTU589832:CTU589931 DDQ589832:DDQ589931 DNM589832:DNM589931 DXI589832:DXI589931 EHE589832:EHE589931 ERA589832:ERA589931 FAW589832:FAW589931 FKS589832:FKS589931 FUO589832:FUO589931 GEK589832:GEK589931 GOG589832:GOG589931 GYC589832:GYC589931 HHY589832:HHY589931 HRU589832:HRU589931 IBQ589832:IBQ589931 ILM589832:ILM589931 IVI589832:IVI589931 JFE589832:JFE589931 JPA589832:JPA589931 JYW589832:JYW589931 KIS589832:KIS589931 KSO589832:KSO589931 LCK589832:LCK589931 LMG589832:LMG589931 LWC589832:LWC589931 MFY589832:MFY589931 MPU589832:MPU589931 MZQ589832:MZQ589931 NJM589832:NJM589931 NTI589832:NTI589931 ODE589832:ODE589931 ONA589832:ONA589931 OWW589832:OWW589931 PGS589832:PGS589931 PQO589832:PQO589931 QAK589832:QAK589931 QKG589832:QKG589931 QUC589832:QUC589931 RDY589832:RDY589931 RNU589832:RNU589931 RXQ589832:RXQ589931 SHM589832:SHM589931 SRI589832:SRI589931 TBE589832:TBE589931 TLA589832:TLA589931 TUW589832:TUW589931 UES589832:UES589931 UOO589832:UOO589931 UYK589832:UYK589931 VIG589832:VIG589931 VSC589832:VSC589931 WBY589832:WBY589931 WLU589832:WLU589931 WVQ589832:WVQ589931 B655368:B655467 JE655368:JE655467 TA655368:TA655467 ACW655368:ACW655467 AMS655368:AMS655467 AWO655368:AWO655467 BGK655368:BGK655467 BQG655368:BQG655467 CAC655368:CAC655467 CJY655368:CJY655467 CTU655368:CTU655467 DDQ655368:DDQ655467 DNM655368:DNM655467 DXI655368:DXI655467 EHE655368:EHE655467 ERA655368:ERA655467 FAW655368:FAW655467 FKS655368:FKS655467 FUO655368:FUO655467 GEK655368:GEK655467 GOG655368:GOG655467 GYC655368:GYC655467 HHY655368:HHY655467 HRU655368:HRU655467 IBQ655368:IBQ655467 ILM655368:ILM655467 IVI655368:IVI655467 JFE655368:JFE655467 JPA655368:JPA655467 JYW655368:JYW655467 KIS655368:KIS655467 KSO655368:KSO655467 LCK655368:LCK655467 LMG655368:LMG655467 LWC655368:LWC655467 MFY655368:MFY655467 MPU655368:MPU655467 MZQ655368:MZQ655467 NJM655368:NJM655467 NTI655368:NTI655467 ODE655368:ODE655467 ONA655368:ONA655467 OWW655368:OWW655467 PGS655368:PGS655467 PQO655368:PQO655467 QAK655368:QAK655467 QKG655368:QKG655467 QUC655368:QUC655467 RDY655368:RDY655467 RNU655368:RNU655467 RXQ655368:RXQ655467 SHM655368:SHM655467 SRI655368:SRI655467 TBE655368:TBE655467 TLA655368:TLA655467 TUW655368:TUW655467 UES655368:UES655467 UOO655368:UOO655467 UYK655368:UYK655467 VIG655368:VIG655467 VSC655368:VSC655467 WBY655368:WBY655467 WLU655368:WLU655467 WVQ655368:WVQ655467 B720904:B721003 JE720904:JE721003 TA720904:TA721003 ACW720904:ACW721003 AMS720904:AMS721003 AWO720904:AWO721003 BGK720904:BGK721003 BQG720904:BQG721003 CAC720904:CAC721003 CJY720904:CJY721003 CTU720904:CTU721003 DDQ720904:DDQ721003 DNM720904:DNM721003 DXI720904:DXI721003 EHE720904:EHE721003 ERA720904:ERA721003 FAW720904:FAW721003 FKS720904:FKS721003 FUO720904:FUO721003 GEK720904:GEK721003 GOG720904:GOG721003 GYC720904:GYC721003 HHY720904:HHY721003 HRU720904:HRU721003 IBQ720904:IBQ721003 ILM720904:ILM721003 IVI720904:IVI721003 JFE720904:JFE721003 JPA720904:JPA721003 JYW720904:JYW721003 KIS720904:KIS721003 KSO720904:KSO721003 LCK720904:LCK721003 LMG720904:LMG721003 LWC720904:LWC721003 MFY720904:MFY721003 MPU720904:MPU721003 MZQ720904:MZQ721003 NJM720904:NJM721003 NTI720904:NTI721003 ODE720904:ODE721003 ONA720904:ONA721003 OWW720904:OWW721003 PGS720904:PGS721003 PQO720904:PQO721003 QAK720904:QAK721003 QKG720904:QKG721003 QUC720904:QUC721003 RDY720904:RDY721003 RNU720904:RNU721003 RXQ720904:RXQ721003 SHM720904:SHM721003 SRI720904:SRI721003 TBE720904:TBE721003 TLA720904:TLA721003 TUW720904:TUW721003 UES720904:UES721003 UOO720904:UOO721003 UYK720904:UYK721003 VIG720904:VIG721003 VSC720904:VSC721003 WBY720904:WBY721003 WLU720904:WLU721003 WVQ720904:WVQ721003 B786440:B786539 JE786440:JE786539 TA786440:TA786539 ACW786440:ACW786539 AMS786440:AMS786539 AWO786440:AWO786539 BGK786440:BGK786539 BQG786440:BQG786539 CAC786440:CAC786539 CJY786440:CJY786539 CTU786440:CTU786539 DDQ786440:DDQ786539 DNM786440:DNM786539 DXI786440:DXI786539 EHE786440:EHE786539 ERA786440:ERA786539 FAW786440:FAW786539 FKS786440:FKS786539 FUO786440:FUO786539 GEK786440:GEK786539 GOG786440:GOG786539 GYC786440:GYC786539 HHY786440:HHY786539 HRU786440:HRU786539 IBQ786440:IBQ786539 ILM786440:ILM786539 IVI786440:IVI786539 JFE786440:JFE786539 JPA786440:JPA786539 JYW786440:JYW786539 KIS786440:KIS786539 KSO786440:KSO786539 LCK786440:LCK786539 LMG786440:LMG786539 LWC786440:LWC786539 MFY786440:MFY786539 MPU786440:MPU786539 MZQ786440:MZQ786539 NJM786440:NJM786539 NTI786440:NTI786539 ODE786440:ODE786539 ONA786440:ONA786539 OWW786440:OWW786539 PGS786440:PGS786539 PQO786440:PQO786539 QAK786440:QAK786539 QKG786440:QKG786539 QUC786440:QUC786539 RDY786440:RDY786539 RNU786440:RNU786539 RXQ786440:RXQ786539 SHM786440:SHM786539 SRI786440:SRI786539 TBE786440:TBE786539 TLA786440:TLA786539 TUW786440:TUW786539 UES786440:UES786539 UOO786440:UOO786539 UYK786440:UYK786539 VIG786440:VIG786539 VSC786440:VSC786539 WBY786440:WBY786539 WLU786440:WLU786539 WVQ786440:WVQ786539 B851976:B852075 JE851976:JE852075 TA851976:TA852075 ACW851976:ACW852075 AMS851976:AMS852075 AWO851976:AWO852075 BGK851976:BGK852075 BQG851976:BQG852075 CAC851976:CAC852075 CJY851976:CJY852075 CTU851976:CTU852075 DDQ851976:DDQ852075 DNM851976:DNM852075 DXI851976:DXI852075 EHE851976:EHE852075 ERA851976:ERA852075 FAW851976:FAW852075 FKS851976:FKS852075 FUO851976:FUO852075 GEK851976:GEK852075 GOG851976:GOG852075 GYC851976:GYC852075 HHY851976:HHY852075 HRU851976:HRU852075 IBQ851976:IBQ852075 ILM851976:ILM852075 IVI851976:IVI852075 JFE851976:JFE852075 JPA851976:JPA852075 JYW851976:JYW852075 KIS851976:KIS852075 KSO851976:KSO852075 LCK851976:LCK852075 LMG851976:LMG852075 LWC851976:LWC852075 MFY851976:MFY852075 MPU851976:MPU852075 MZQ851976:MZQ852075 NJM851976:NJM852075 NTI851976:NTI852075 ODE851976:ODE852075 ONA851976:ONA852075 OWW851976:OWW852075 PGS851976:PGS852075 PQO851976:PQO852075 QAK851976:QAK852075 QKG851976:QKG852075 QUC851976:QUC852075 RDY851976:RDY852075 RNU851976:RNU852075 RXQ851976:RXQ852075 SHM851976:SHM852075 SRI851976:SRI852075 TBE851976:TBE852075 TLA851976:TLA852075 TUW851976:TUW852075 UES851976:UES852075 UOO851976:UOO852075 UYK851976:UYK852075 VIG851976:VIG852075 VSC851976:VSC852075 WBY851976:WBY852075 WLU851976:WLU852075 WVQ851976:WVQ852075 B917512:B917611 JE917512:JE917611 TA917512:TA917611 ACW917512:ACW917611 AMS917512:AMS917611 AWO917512:AWO917611 BGK917512:BGK917611 BQG917512:BQG917611 CAC917512:CAC917611 CJY917512:CJY917611 CTU917512:CTU917611 DDQ917512:DDQ917611 DNM917512:DNM917611 DXI917512:DXI917611 EHE917512:EHE917611 ERA917512:ERA917611 FAW917512:FAW917611 FKS917512:FKS917611 FUO917512:FUO917611 GEK917512:GEK917611 GOG917512:GOG917611 GYC917512:GYC917611 HHY917512:HHY917611 HRU917512:HRU917611 IBQ917512:IBQ917611 ILM917512:ILM917611 IVI917512:IVI917611 JFE917512:JFE917611 JPA917512:JPA917611 JYW917512:JYW917611 KIS917512:KIS917611 KSO917512:KSO917611 LCK917512:LCK917611 LMG917512:LMG917611 LWC917512:LWC917611 MFY917512:MFY917611 MPU917512:MPU917611 MZQ917512:MZQ917611 NJM917512:NJM917611 NTI917512:NTI917611 ODE917512:ODE917611 ONA917512:ONA917611 OWW917512:OWW917611 PGS917512:PGS917611 PQO917512:PQO917611 QAK917512:QAK917611 QKG917512:QKG917611 QUC917512:QUC917611 RDY917512:RDY917611 RNU917512:RNU917611 RXQ917512:RXQ917611 SHM917512:SHM917611 SRI917512:SRI917611 TBE917512:TBE917611 TLA917512:TLA917611 TUW917512:TUW917611 UES917512:UES917611 UOO917512:UOO917611 UYK917512:UYK917611 VIG917512:VIG917611 VSC917512:VSC917611 WBY917512:WBY917611 WLU917512:WLU917611 WVQ917512:WVQ917611 B983048:B983147 JE983048:JE983147 TA983048:TA983147 ACW983048:ACW983147 AMS983048:AMS983147 AWO983048:AWO983147 BGK983048:BGK983147 BQG983048:BQG983147 CAC983048:CAC983147 CJY983048:CJY983147 CTU983048:CTU983147 DDQ983048:DDQ983147 DNM983048:DNM983147 DXI983048:DXI983147 EHE983048:EHE983147 ERA983048:ERA983147 FAW983048:FAW983147 FKS983048:FKS983147 FUO983048:FUO983147 GEK983048:GEK983147 GOG983048:GOG983147 GYC983048:GYC983147 HHY983048:HHY983147 HRU983048:HRU983147 IBQ983048:IBQ983147 ILM983048:ILM983147 IVI983048:IVI983147 JFE983048:JFE983147 JPA983048:JPA983147 JYW983048:JYW983147 KIS983048:KIS983147 KSO983048:KSO983147 LCK983048:LCK983147 LMG983048:LMG983147 LWC983048:LWC983147 MFY983048:MFY983147 MPU983048:MPU983147 MZQ983048:MZQ983147 NJM983048:NJM983147 NTI983048:NTI983147 ODE983048:ODE983147 ONA983048:ONA983147 OWW983048:OWW983147 PGS983048:PGS983147 PQO983048:PQO983147 QAK983048:QAK983147 QKG983048:QKG983147 QUC983048:QUC983147 RDY983048:RDY983147 RNU983048:RNU983147 RXQ983048:RXQ983147 SHM983048:SHM983147 SRI983048:SRI983147 TBE983048:TBE983147 TLA983048:TLA983147 TUW983048:TUW983147 UES983048:UES983147 UOO983048:UOO983147 UYK983048:UYK983147 VIG983048:VIG983147 VSC983048:VSC983147 WBY983048:WBY983147 WLU983048:WLU983147 WVQ983048:WVQ983147" xr:uid="{00000000-0002-0000-0F00-00001B000000}"/>
    <dataValidation allowBlank="1" showInputMessage="1" showErrorMessage="1" promptTitle="氏名" prompt="姓と名の間は全角1文字あけてください。" sqref="C8:C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C65544:C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C131080:C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C196616:C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C262152:C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C327688:C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C393224:C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C458760:C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C524296:C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C589832:C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C655368:C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C720904:C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C786440:C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C851976:C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C917512:C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C983048:C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xr:uid="{00000000-0002-0000-0F00-00001C000000}"/>
    <dataValidation imeMode="halfKatakana" allowBlank="1" showInputMessage="1" showErrorMessage="1" promptTitle="フリガナ" prompt="姓と名の間は半角1文字あけてください。" sqref="WVS983048:WVS98314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D65544:H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D131080:H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D196616:H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D262152:H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D327688:H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D393224:H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D458760:H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D524296:H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D589832:H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D655368:H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D720904:H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D786440:H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D851976:H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D917512:H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D983048:H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E8:F107" xr:uid="{00000000-0002-0000-0F00-00001D000000}"/>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P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P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P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P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P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P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P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P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P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P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P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P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P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P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P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P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xr:uid="{00000000-0002-0000-0F00-00001E000000}">
      <formula1>"  ,1,2,3,4,5,6,7,8,9,10,11,12,13,14,15,16,17,ｵｰﾌﾟﾝ"</formula1>
    </dataValidation>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T8:T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T65544:T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T131080:T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T196616:T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T262152:T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T327688:T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T393224:T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T458760:T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T524296:T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T589832:T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T655368:T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T720904:T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T786440:T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T851976:T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T917512:T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T983048:T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F00-00001F000000}">
      <formula1>"　,杖,松1,松2,ク1,ク2,両駆,片駆,他"</formula1>
    </dataValidation>
    <dataValidation type="list" imeMode="disabled" allowBlank="1" showInputMessage="1" showErrorMessage="1" promptTitle="ーーーーー障害種別ーーーーー" prompt="障害種別を選択してください。_x000a__x000a_※内部障害（ぼうこう又は直腸機能障害以外）の方は、「オープン」を選択してください。" sqref="M8:M107" xr:uid="{00000000-0002-0000-0F00-000020000000}">
      <formula1>"　,肢体,視覚,聴覚,内部,知的,オープン"</formula1>
    </dataValidation>
    <dataValidation imeMode="halfKatakana" allowBlank="1" showInputMessage="1" showErrorMessage="1" sqref="G8:H107" xr:uid="{00000000-0002-0000-0F00-000024000000}"/>
    <dataValidation imeMode="halfKatakana" allowBlank="1" showInputMessage="1" showErrorMessage="1" promptTitle="フリガナ" prompt="姓と名の間は全角1文字あけてください。" sqref="D8:D107" xr:uid="{00000000-0002-0000-0F00-000025000000}"/>
    <dataValidation type="list" imeMode="disabled" allowBlank="1" showInputMessage="1" showErrorMessage="1" promptTitle="ーーーーー介助者の同伴ーーーーー" prompt="競技場内に同伴する介助者の入場を希望する場合は、「介」を選択してください。" sqref="AJ8:AJ107" xr:uid="{799C992E-86C5-4E5E-BAC5-C53E125AFA32}">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I8:AI107" xr:uid="{7B35874C-C0DD-4A6E-8C3F-B2A90BE80524}">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H8:AH107" xr:uid="{9015435F-421A-4A50-A402-37A7A78AE6A3}">
      <formula1>"　,手,筆"</formula1>
    </dataValidation>
    <dataValidation type="list" imeMode="disabled" allowBlank="1" showInputMessage="1" showErrorMessage="1" promptTitle="ーーーーー移動中の車いす使用ーーーーー" prompt="移動中に「車いす」を使用する方は、「移」を選択してください。" sqref="AG8:AG107" xr:uid="{6D43F7F8-3769-48C5-8D39-1F8B5F6CCCD6}">
      <formula1>"　,移"</formula1>
    </dataValidation>
    <dataValidation type="list" imeMode="disabled" allowBlank="1" showInputMessage="1" showErrorMessage="1" promptTitle="ーーーーー競技中の車いす使用ーーーーー" prompt="競技中に「椅子」を使用する方は、「椅」を選択してください。" sqref="AF8:AF107" xr:uid="{E72C3BAA-F3B7-4079-8439-6B6452F1533C}">
      <formula1>"　,椅"</formula1>
    </dataValidation>
    <dataValidation type="list" imeMode="disabled" allowBlank="1" showInputMessage="1" showErrorMessage="1" promptTitle="ーーーーー競技中の歩行杖使用ーーーーー" prompt="競技中に「歩行杖」を使用する方は、「杖」を選択してください。" sqref="AE8:AE107" xr:uid="{087A38D4-3AAA-4FA7-8E26-6BC4813966C6}">
      <formula1>"　,杖"</formula1>
    </dataValidation>
    <dataValidation type="list" imeMode="disabled" allowBlank="1" showInputMessage="1" showErrorMessage="1" promptTitle="ーーーーー競技中の車いす使用ーーーーー" prompt="競技中に「車いす」を使用する方は、「車」を選択してください。" sqref="AD8:AD107" xr:uid="{5AEAFD9E-1416-4E2F-B8E0-4AD0CFA979EA}">
      <formula1>"　,車"</formula1>
    </dataValidation>
    <dataValidation type="list" imeMode="disabled" allowBlank="1" showInputMessage="1" showErrorMessage="1" promptTitle="ーーーーー視覚障害者への支援※[凡例]を選択ーーーーー" prompt="[伴]伴走者を同伴（50m音源走除く）_x000a_[音]競技役員による音源の援助_x000a_[音許]許可された者による主催者の用意した音源の使用_x000a_[音持許] 許可された者による持込み音源の使用_x000a_[声]競技役員による声の援助_x000a_[声許]許可された者による声の援助" sqref="AC8:AC107" xr:uid="{1A28AD2A-27B2-4106-91CF-2E4D64DDB9E8}">
      <formula1>"　,伴,音,音許,音持許,声,声許"</formula1>
    </dataValidation>
    <dataValidation type="list" allowBlank="1" showInputMessage="1" showErrorMessage="1" promptTitle="ーーーーー左投げの方ーーーーー" prompt="左投げの場合は、「左」を選択してください。" sqref="AB8:AB107" xr:uid="{5F77C347-10A3-4EE6-B9F8-A318BD384EC7}">
      <formula1>"　,左"</formula1>
    </dataValidation>
    <dataValidation type="list" allowBlank="1" showInputMessage="1" showErrorMessage="1" promptTitle="ーーーーー特になしーーーーー" prompt="特記事項がない方は、「なし」を選択してください。" sqref="AA8:AA107" xr:uid="{83A2403B-2B13-465C-A907-3D827F5D104D}">
      <formula1>"　,なし"</formula1>
    </dataValidation>
    <dataValidation type="list" imeMode="disabled" allowBlank="1" showInputMessage="1" showErrorMessage="1" promptTitle="ーーーーー希望種目ーーーーー" prompt="希望種目を選択してください。" sqref="R8:R107" xr:uid="{379422DC-8524-4732-A8CB-D45F9BA6BF55}">
      <formula1>"　,アキュラシー5m,アキュラシー7m,ディスタンス座位女子,ディスタンス座位男子,ディスタンス立位女子,ディスタンス立位男子"</formula1>
    </dataValidation>
    <dataValidation type="list" allowBlank="1" showInputMessage="1" showErrorMessage="1" promptTitle="ーーーーー重複障害ーーーーー" prompt="重複する障害がある場合は、リストから選択してください。" sqref="O8:O107" xr:uid="{563DD2DE-9B69-450B-81B2-D2CF41B34EA7}">
      <formula1>"　,肢体不自由,視覚障害,聴覚等障害,内部障害,知的障害,精神障害,その他"</formula1>
    </dataValidation>
    <dataValidation type="list" imeMode="disabled" allowBlank="1" showInputMessage="1" showErrorMessage="1" promptTitle="ーーーーー性別ーーーーー" prompt="性別を選択してください。" sqref="J8:J107" xr:uid="{3D82037D-8F58-4362-951C-B66D16C7008D}">
      <formula1>"　,男,女"</formula1>
    </dataValidation>
  </dataValidations>
  <printOptions horizontalCentered="1"/>
  <pageMargins left="0.23622047244094491" right="0.23622047244094491" top="0.78740157480314965" bottom="0.23622047244094491" header="0.51181102362204722" footer="0.19685039370078741"/>
  <pageSetup paperSize="9" scale="69" fitToHeight="0" orientation="landscape" cellComments="asDisplayed" r:id="rId1"/>
  <headerFooter alignWithMargins="0"/>
  <rowBreaks count="2" manualBreakCount="2">
    <brk id="57" max="19" man="1"/>
    <brk id="82"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K36"/>
  <sheetViews>
    <sheetView topLeftCell="A4" zoomScaleNormal="100" workbookViewId="0">
      <selection activeCell="A5" sqref="A5:K5"/>
    </sheetView>
  </sheetViews>
  <sheetFormatPr defaultRowHeight="13"/>
  <cols>
    <col min="1" max="1" width="14.25" style="510" customWidth="1"/>
    <col min="2" max="2" width="16" style="510" customWidth="1"/>
    <col min="3" max="3" width="10.33203125" style="510" customWidth="1"/>
    <col min="4" max="6" width="7.75" style="510" customWidth="1"/>
    <col min="7" max="7" width="2.5" style="510" customWidth="1"/>
    <col min="8" max="8" width="2" style="510" customWidth="1"/>
    <col min="9" max="9" width="7.75" style="510" customWidth="1"/>
    <col min="10" max="11" width="14.58203125" style="510" customWidth="1"/>
    <col min="12" max="256" width="9" style="510"/>
    <col min="257" max="257" width="14.25" style="510" customWidth="1"/>
    <col min="258" max="258" width="16" style="510" customWidth="1"/>
    <col min="259" max="259" width="10.33203125" style="510" customWidth="1"/>
    <col min="260" max="262" width="7.75" style="510" customWidth="1"/>
    <col min="263" max="263" width="2.5" style="510" customWidth="1"/>
    <col min="264" max="264" width="2" style="510" customWidth="1"/>
    <col min="265" max="265" width="7.75" style="510" customWidth="1"/>
    <col min="266" max="267" width="14.58203125" style="510" customWidth="1"/>
    <col min="268" max="512" width="9" style="510"/>
    <col min="513" max="513" width="14.25" style="510" customWidth="1"/>
    <col min="514" max="514" width="16" style="510" customWidth="1"/>
    <col min="515" max="515" width="10.33203125" style="510" customWidth="1"/>
    <col min="516" max="518" width="7.75" style="510" customWidth="1"/>
    <col min="519" max="519" width="2.5" style="510" customWidth="1"/>
    <col min="520" max="520" width="2" style="510" customWidth="1"/>
    <col min="521" max="521" width="7.75" style="510" customWidth="1"/>
    <col min="522" max="523" width="14.58203125" style="510" customWidth="1"/>
    <col min="524" max="768" width="9" style="510"/>
    <col min="769" max="769" width="14.25" style="510" customWidth="1"/>
    <col min="770" max="770" width="16" style="510" customWidth="1"/>
    <col min="771" max="771" width="10.33203125" style="510" customWidth="1"/>
    <col min="772" max="774" width="7.75" style="510" customWidth="1"/>
    <col min="775" max="775" width="2.5" style="510" customWidth="1"/>
    <col min="776" max="776" width="2" style="510" customWidth="1"/>
    <col min="777" max="777" width="7.75" style="510" customWidth="1"/>
    <col min="778" max="779" width="14.58203125" style="510" customWidth="1"/>
    <col min="780" max="1024" width="9" style="510"/>
    <col min="1025" max="1025" width="14.25" style="510" customWidth="1"/>
    <col min="1026" max="1026" width="16" style="510" customWidth="1"/>
    <col min="1027" max="1027" width="10.33203125" style="510" customWidth="1"/>
    <col min="1028" max="1030" width="7.75" style="510" customWidth="1"/>
    <col min="1031" max="1031" width="2.5" style="510" customWidth="1"/>
    <col min="1032" max="1032" width="2" style="510" customWidth="1"/>
    <col min="1033" max="1033" width="7.75" style="510" customWidth="1"/>
    <col min="1034" max="1035" width="14.58203125" style="510" customWidth="1"/>
    <col min="1036" max="1280" width="9" style="510"/>
    <col min="1281" max="1281" width="14.25" style="510" customWidth="1"/>
    <col min="1282" max="1282" width="16" style="510" customWidth="1"/>
    <col min="1283" max="1283" width="10.33203125" style="510" customWidth="1"/>
    <col min="1284" max="1286" width="7.75" style="510" customWidth="1"/>
    <col min="1287" max="1287" width="2.5" style="510" customWidth="1"/>
    <col min="1288" max="1288" width="2" style="510" customWidth="1"/>
    <col min="1289" max="1289" width="7.75" style="510" customWidth="1"/>
    <col min="1290" max="1291" width="14.58203125" style="510" customWidth="1"/>
    <col min="1292" max="1536" width="9" style="510"/>
    <col min="1537" max="1537" width="14.25" style="510" customWidth="1"/>
    <col min="1538" max="1538" width="16" style="510" customWidth="1"/>
    <col min="1539" max="1539" width="10.33203125" style="510" customWidth="1"/>
    <col min="1540" max="1542" width="7.75" style="510" customWidth="1"/>
    <col min="1543" max="1543" width="2.5" style="510" customWidth="1"/>
    <col min="1544" max="1544" width="2" style="510" customWidth="1"/>
    <col min="1545" max="1545" width="7.75" style="510" customWidth="1"/>
    <col min="1546" max="1547" width="14.58203125" style="510" customWidth="1"/>
    <col min="1548" max="1792" width="9" style="510"/>
    <col min="1793" max="1793" width="14.25" style="510" customWidth="1"/>
    <col min="1794" max="1794" width="16" style="510" customWidth="1"/>
    <col min="1795" max="1795" width="10.33203125" style="510" customWidth="1"/>
    <col min="1796" max="1798" width="7.75" style="510" customWidth="1"/>
    <col min="1799" max="1799" width="2.5" style="510" customWidth="1"/>
    <col min="1800" max="1800" width="2" style="510" customWidth="1"/>
    <col min="1801" max="1801" width="7.75" style="510" customWidth="1"/>
    <col min="1802" max="1803" width="14.58203125" style="510" customWidth="1"/>
    <col min="1804" max="2048" width="9" style="510"/>
    <col min="2049" max="2049" width="14.25" style="510" customWidth="1"/>
    <col min="2050" max="2050" width="16" style="510" customWidth="1"/>
    <col min="2051" max="2051" width="10.33203125" style="510" customWidth="1"/>
    <col min="2052" max="2054" width="7.75" style="510" customWidth="1"/>
    <col min="2055" max="2055" width="2.5" style="510" customWidth="1"/>
    <col min="2056" max="2056" width="2" style="510" customWidth="1"/>
    <col min="2057" max="2057" width="7.75" style="510" customWidth="1"/>
    <col min="2058" max="2059" width="14.58203125" style="510" customWidth="1"/>
    <col min="2060" max="2304" width="9" style="510"/>
    <col min="2305" max="2305" width="14.25" style="510" customWidth="1"/>
    <col min="2306" max="2306" width="16" style="510" customWidth="1"/>
    <col min="2307" max="2307" width="10.33203125" style="510" customWidth="1"/>
    <col min="2308" max="2310" width="7.75" style="510" customWidth="1"/>
    <col min="2311" max="2311" width="2.5" style="510" customWidth="1"/>
    <col min="2312" max="2312" width="2" style="510" customWidth="1"/>
    <col min="2313" max="2313" width="7.75" style="510" customWidth="1"/>
    <col min="2314" max="2315" width="14.58203125" style="510" customWidth="1"/>
    <col min="2316" max="2560" width="9" style="510"/>
    <col min="2561" max="2561" width="14.25" style="510" customWidth="1"/>
    <col min="2562" max="2562" width="16" style="510" customWidth="1"/>
    <col min="2563" max="2563" width="10.33203125" style="510" customWidth="1"/>
    <col min="2564" max="2566" width="7.75" style="510" customWidth="1"/>
    <col min="2567" max="2567" width="2.5" style="510" customWidth="1"/>
    <col min="2568" max="2568" width="2" style="510" customWidth="1"/>
    <col min="2569" max="2569" width="7.75" style="510" customWidth="1"/>
    <col min="2570" max="2571" width="14.58203125" style="510" customWidth="1"/>
    <col min="2572" max="2816" width="9" style="510"/>
    <col min="2817" max="2817" width="14.25" style="510" customWidth="1"/>
    <col min="2818" max="2818" width="16" style="510" customWidth="1"/>
    <col min="2819" max="2819" width="10.33203125" style="510" customWidth="1"/>
    <col min="2820" max="2822" width="7.75" style="510" customWidth="1"/>
    <col min="2823" max="2823" width="2.5" style="510" customWidth="1"/>
    <col min="2824" max="2824" width="2" style="510" customWidth="1"/>
    <col min="2825" max="2825" width="7.75" style="510" customWidth="1"/>
    <col min="2826" max="2827" width="14.58203125" style="510" customWidth="1"/>
    <col min="2828" max="3072" width="9" style="510"/>
    <col min="3073" max="3073" width="14.25" style="510" customWidth="1"/>
    <col min="3074" max="3074" width="16" style="510" customWidth="1"/>
    <col min="3075" max="3075" width="10.33203125" style="510" customWidth="1"/>
    <col min="3076" max="3078" width="7.75" style="510" customWidth="1"/>
    <col min="3079" max="3079" width="2.5" style="510" customWidth="1"/>
    <col min="3080" max="3080" width="2" style="510" customWidth="1"/>
    <col min="3081" max="3081" width="7.75" style="510" customWidth="1"/>
    <col min="3082" max="3083" width="14.58203125" style="510" customWidth="1"/>
    <col min="3084" max="3328" width="9" style="510"/>
    <col min="3329" max="3329" width="14.25" style="510" customWidth="1"/>
    <col min="3330" max="3330" width="16" style="510" customWidth="1"/>
    <col min="3331" max="3331" width="10.33203125" style="510" customWidth="1"/>
    <col min="3332" max="3334" width="7.75" style="510" customWidth="1"/>
    <col min="3335" max="3335" width="2.5" style="510" customWidth="1"/>
    <col min="3336" max="3336" width="2" style="510" customWidth="1"/>
    <col min="3337" max="3337" width="7.75" style="510" customWidth="1"/>
    <col min="3338" max="3339" width="14.58203125" style="510" customWidth="1"/>
    <col min="3340" max="3584" width="9" style="510"/>
    <col min="3585" max="3585" width="14.25" style="510" customWidth="1"/>
    <col min="3586" max="3586" width="16" style="510" customWidth="1"/>
    <col min="3587" max="3587" width="10.33203125" style="510" customWidth="1"/>
    <col min="3588" max="3590" width="7.75" style="510" customWidth="1"/>
    <col min="3591" max="3591" width="2.5" style="510" customWidth="1"/>
    <col min="3592" max="3592" width="2" style="510" customWidth="1"/>
    <col min="3593" max="3593" width="7.75" style="510" customWidth="1"/>
    <col min="3594" max="3595" width="14.58203125" style="510" customWidth="1"/>
    <col min="3596" max="3840" width="9" style="510"/>
    <col min="3841" max="3841" width="14.25" style="510" customWidth="1"/>
    <col min="3842" max="3842" width="16" style="510" customWidth="1"/>
    <col min="3843" max="3843" width="10.33203125" style="510" customWidth="1"/>
    <col min="3844" max="3846" width="7.75" style="510" customWidth="1"/>
    <col min="3847" max="3847" width="2.5" style="510" customWidth="1"/>
    <col min="3848" max="3848" width="2" style="510" customWidth="1"/>
    <col min="3849" max="3849" width="7.75" style="510" customWidth="1"/>
    <col min="3850" max="3851" width="14.58203125" style="510" customWidth="1"/>
    <col min="3852" max="4096" width="9" style="510"/>
    <col min="4097" max="4097" width="14.25" style="510" customWidth="1"/>
    <col min="4098" max="4098" width="16" style="510" customWidth="1"/>
    <col min="4099" max="4099" width="10.33203125" style="510" customWidth="1"/>
    <col min="4100" max="4102" width="7.75" style="510" customWidth="1"/>
    <col min="4103" max="4103" width="2.5" style="510" customWidth="1"/>
    <col min="4104" max="4104" width="2" style="510" customWidth="1"/>
    <col min="4105" max="4105" width="7.75" style="510" customWidth="1"/>
    <col min="4106" max="4107" width="14.58203125" style="510" customWidth="1"/>
    <col min="4108" max="4352" width="9" style="510"/>
    <col min="4353" max="4353" width="14.25" style="510" customWidth="1"/>
    <col min="4354" max="4354" width="16" style="510" customWidth="1"/>
    <col min="4355" max="4355" width="10.33203125" style="510" customWidth="1"/>
    <col min="4356" max="4358" width="7.75" style="510" customWidth="1"/>
    <col min="4359" max="4359" width="2.5" style="510" customWidth="1"/>
    <col min="4360" max="4360" width="2" style="510" customWidth="1"/>
    <col min="4361" max="4361" width="7.75" style="510" customWidth="1"/>
    <col min="4362" max="4363" width="14.58203125" style="510" customWidth="1"/>
    <col min="4364" max="4608" width="9" style="510"/>
    <col min="4609" max="4609" width="14.25" style="510" customWidth="1"/>
    <col min="4610" max="4610" width="16" style="510" customWidth="1"/>
    <col min="4611" max="4611" width="10.33203125" style="510" customWidth="1"/>
    <col min="4612" max="4614" width="7.75" style="510" customWidth="1"/>
    <col min="4615" max="4615" width="2.5" style="510" customWidth="1"/>
    <col min="4616" max="4616" width="2" style="510" customWidth="1"/>
    <col min="4617" max="4617" width="7.75" style="510" customWidth="1"/>
    <col min="4618" max="4619" width="14.58203125" style="510" customWidth="1"/>
    <col min="4620" max="4864" width="9" style="510"/>
    <col min="4865" max="4865" width="14.25" style="510" customWidth="1"/>
    <col min="4866" max="4866" width="16" style="510" customWidth="1"/>
    <col min="4867" max="4867" width="10.33203125" style="510" customWidth="1"/>
    <col min="4868" max="4870" width="7.75" style="510" customWidth="1"/>
    <col min="4871" max="4871" width="2.5" style="510" customWidth="1"/>
    <col min="4872" max="4872" width="2" style="510" customWidth="1"/>
    <col min="4873" max="4873" width="7.75" style="510" customWidth="1"/>
    <col min="4874" max="4875" width="14.58203125" style="510" customWidth="1"/>
    <col min="4876" max="5120" width="9" style="510"/>
    <col min="5121" max="5121" width="14.25" style="510" customWidth="1"/>
    <col min="5122" max="5122" width="16" style="510" customWidth="1"/>
    <col min="5123" max="5123" width="10.33203125" style="510" customWidth="1"/>
    <col min="5124" max="5126" width="7.75" style="510" customWidth="1"/>
    <col min="5127" max="5127" width="2.5" style="510" customWidth="1"/>
    <col min="5128" max="5128" width="2" style="510" customWidth="1"/>
    <col min="5129" max="5129" width="7.75" style="510" customWidth="1"/>
    <col min="5130" max="5131" width="14.58203125" style="510" customWidth="1"/>
    <col min="5132" max="5376" width="9" style="510"/>
    <col min="5377" max="5377" width="14.25" style="510" customWidth="1"/>
    <col min="5378" max="5378" width="16" style="510" customWidth="1"/>
    <col min="5379" max="5379" width="10.33203125" style="510" customWidth="1"/>
    <col min="5380" max="5382" width="7.75" style="510" customWidth="1"/>
    <col min="5383" max="5383" width="2.5" style="510" customWidth="1"/>
    <col min="5384" max="5384" width="2" style="510" customWidth="1"/>
    <col min="5385" max="5385" width="7.75" style="510" customWidth="1"/>
    <col min="5386" max="5387" width="14.58203125" style="510" customWidth="1"/>
    <col min="5388" max="5632" width="9" style="510"/>
    <col min="5633" max="5633" width="14.25" style="510" customWidth="1"/>
    <col min="5634" max="5634" width="16" style="510" customWidth="1"/>
    <col min="5635" max="5635" width="10.33203125" style="510" customWidth="1"/>
    <col min="5636" max="5638" width="7.75" style="510" customWidth="1"/>
    <col min="5639" max="5639" width="2.5" style="510" customWidth="1"/>
    <col min="5640" max="5640" width="2" style="510" customWidth="1"/>
    <col min="5641" max="5641" width="7.75" style="510" customWidth="1"/>
    <col min="5642" max="5643" width="14.58203125" style="510" customWidth="1"/>
    <col min="5644" max="5888" width="9" style="510"/>
    <col min="5889" max="5889" width="14.25" style="510" customWidth="1"/>
    <col min="5890" max="5890" width="16" style="510" customWidth="1"/>
    <col min="5891" max="5891" width="10.33203125" style="510" customWidth="1"/>
    <col min="5892" max="5894" width="7.75" style="510" customWidth="1"/>
    <col min="5895" max="5895" width="2.5" style="510" customWidth="1"/>
    <col min="5896" max="5896" width="2" style="510" customWidth="1"/>
    <col min="5897" max="5897" width="7.75" style="510" customWidth="1"/>
    <col min="5898" max="5899" width="14.58203125" style="510" customWidth="1"/>
    <col min="5900" max="6144" width="9" style="510"/>
    <col min="6145" max="6145" width="14.25" style="510" customWidth="1"/>
    <col min="6146" max="6146" width="16" style="510" customWidth="1"/>
    <col min="6147" max="6147" width="10.33203125" style="510" customWidth="1"/>
    <col min="6148" max="6150" width="7.75" style="510" customWidth="1"/>
    <col min="6151" max="6151" width="2.5" style="510" customWidth="1"/>
    <col min="6152" max="6152" width="2" style="510" customWidth="1"/>
    <col min="6153" max="6153" width="7.75" style="510" customWidth="1"/>
    <col min="6154" max="6155" width="14.58203125" style="510" customWidth="1"/>
    <col min="6156" max="6400" width="9" style="510"/>
    <col min="6401" max="6401" width="14.25" style="510" customWidth="1"/>
    <col min="6402" max="6402" width="16" style="510" customWidth="1"/>
    <col min="6403" max="6403" width="10.33203125" style="510" customWidth="1"/>
    <col min="6404" max="6406" width="7.75" style="510" customWidth="1"/>
    <col min="6407" max="6407" width="2.5" style="510" customWidth="1"/>
    <col min="6408" max="6408" width="2" style="510" customWidth="1"/>
    <col min="6409" max="6409" width="7.75" style="510" customWidth="1"/>
    <col min="6410" max="6411" width="14.58203125" style="510" customWidth="1"/>
    <col min="6412" max="6656" width="9" style="510"/>
    <col min="6657" max="6657" width="14.25" style="510" customWidth="1"/>
    <col min="6658" max="6658" width="16" style="510" customWidth="1"/>
    <col min="6659" max="6659" width="10.33203125" style="510" customWidth="1"/>
    <col min="6660" max="6662" width="7.75" style="510" customWidth="1"/>
    <col min="6663" max="6663" width="2.5" style="510" customWidth="1"/>
    <col min="6664" max="6664" width="2" style="510" customWidth="1"/>
    <col min="6665" max="6665" width="7.75" style="510" customWidth="1"/>
    <col min="6666" max="6667" width="14.58203125" style="510" customWidth="1"/>
    <col min="6668" max="6912" width="9" style="510"/>
    <col min="6913" max="6913" width="14.25" style="510" customWidth="1"/>
    <col min="6914" max="6914" width="16" style="510" customWidth="1"/>
    <col min="6915" max="6915" width="10.33203125" style="510" customWidth="1"/>
    <col min="6916" max="6918" width="7.75" style="510" customWidth="1"/>
    <col min="6919" max="6919" width="2.5" style="510" customWidth="1"/>
    <col min="6920" max="6920" width="2" style="510" customWidth="1"/>
    <col min="6921" max="6921" width="7.75" style="510" customWidth="1"/>
    <col min="6922" max="6923" width="14.58203125" style="510" customWidth="1"/>
    <col min="6924" max="7168" width="9" style="510"/>
    <col min="7169" max="7169" width="14.25" style="510" customWidth="1"/>
    <col min="7170" max="7170" width="16" style="510" customWidth="1"/>
    <col min="7171" max="7171" width="10.33203125" style="510" customWidth="1"/>
    <col min="7172" max="7174" width="7.75" style="510" customWidth="1"/>
    <col min="7175" max="7175" width="2.5" style="510" customWidth="1"/>
    <col min="7176" max="7176" width="2" style="510" customWidth="1"/>
    <col min="7177" max="7177" width="7.75" style="510" customWidth="1"/>
    <col min="7178" max="7179" width="14.58203125" style="510" customWidth="1"/>
    <col min="7180" max="7424" width="9" style="510"/>
    <col min="7425" max="7425" width="14.25" style="510" customWidth="1"/>
    <col min="7426" max="7426" width="16" style="510" customWidth="1"/>
    <col min="7427" max="7427" width="10.33203125" style="510" customWidth="1"/>
    <col min="7428" max="7430" width="7.75" style="510" customWidth="1"/>
    <col min="7431" max="7431" width="2.5" style="510" customWidth="1"/>
    <col min="7432" max="7432" width="2" style="510" customWidth="1"/>
    <col min="7433" max="7433" width="7.75" style="510" customWidth="1"/>
    <col min="7434" max="7435" width="14.58203125" style="510" customWidth="1"/>
    <col min="7436" max="7680" width="9" style="510"/>
    <col min="7681" max="7681" width="14.25" style="510" customWidth="1"/>
    <col min="7682" max="7682" width="16" style="510" customWidth="1"/>
    <col min="7683" max="7683" width="10.33203125" style="510" customWidth="1"/>
    <col min="7684" max="7686" width="7.75" style="510" customWidth="1"/>
    <col min="7687" max="7687" width="2.5" style="510" customWidth="1"/>
    <col min="7688" max="7688" width="2" style="510" customWidth="1"/>
    <col min="7689" max="7689" width="7.75" style="510" customWidth="1"/>
    <col min="7690" max="7691" width="14.58203125" style="510" customWidth="1"/>
    <col min="7692" max="7936" width="9" style="510"/>
    <col min="7937" max="7937" width="14.25" style="510" customWidth="1"/>
    <col min="7938" max="7938" width="16" style="510" customWidth="1"/>
    <col min="7939" max="7939" width="10.33203125" style="510" customWidth="1"/>
    <col min="7940" max="7942" width="7.75" style="510" customWidth="1"/>
    <col min="7943" max="7943" width="2.5" style="510" customWidth="1"/>
    <col min="7944" max="7944" width="2" style="510" customWidth="1"/>
    <col min="7945" max="7945" width="7.75" style="510" customWidth="1"/>
    <col min="7946" max="7947" width="14.58203125" style="510" customWidth="1"/>
    <col min="7948" max="8192" width="9" style="510"/>
    <col min="8193" max="8193" width="14.25" style="510" customWidth="1"/>
    <col min="8194" max="8194" width="16" style="510" customWidth="1"/>
    <col min="8195" max="8195" width="10.33203125" style="510" customWidth="1"/>
    <col min="8196" max="8198" width="7.75" style="510" customWidth="1"/>
    <col min="8199" max="8199" width="2.5" style="510" customWidth="1"/>
    <col min="8200" max="8200" width="2" style="510" customWidth="1"/>
    <col min="8201" max="8201" width="7.75" style="510" customWidth="1"/>
    <col min="8202" max="8203" width="14.58203125" style="510" customWidth="1"/>
    <col min="8204" max="8448" width="9" style="510"/>
    <col min="8449" max="8449" width="14.25" style="510" customWidth="1"/>
    <col min="8450" max="8450" width="16" style="510" customWidth="1"/>
    <col min="8451" max="8451" width="10.33203125" style="510" customWidth="1"/>
    <col min="8452" max="8454" width="7.75" style="510" customWidth="1"/>
    <col min="8455" max="8455" width="2.5" style="510" customWidth="1"/>
    <col min="8456" max="8456" width="2" style="510" customWidth="1"/>
    <col min="8457" max="8457" width="7.75" style="510" customWidth="1"/>
    <col min="8458" max="8459" width="14.58203125" style="510" customWidth="1"/>
    <col min="8460" max="8704" width="9" style="510"/>
    <col min="8705" max="8705" width="14.25" style="510" customWidth="1"/>
    <col min="8706" max="8706" width="16" style="510" customWidth="1"/>
    <col min="8707" max="8707" width="10.33203125" style="510" customWidth="1"/>
    <col min="8708" max="8710" width="7.75" style="510" customWidth="1"/>
    <col min="8711" max="8711" width="2.5" style="510" customWidth="1"/>
    <col min="8712" max="8712" width="2" style="510" customWidth="1"/>
    <col min="8713" max="8713" width="7.75" style="510" customWidth="1"/>
    <col min="8714" max="8715" width="14.58203125" style="510" customWidth="1"/>
    <col min="8716" max="8960" width="9" style="510"/>
    <col min="8961" max="8961" width="14.25" style="510" customWidth="1"/>
    <col min="8962" max="8962" width="16" style="510" customWidth="1"/>
    <col min="8963" max="8963" width="10.33203125" style="510" customWidth="1"/>
    <col min="8964" max="8966" width="7.75" style="510" customWidth="1"/>
    <col min="8967" max="8967" width="2.5" style="510" customWidth="1"/>
    <col min="8968" max="8968" width="2" style="510" customWidth="1"/>
    <col min="8969" max="8969" width="7.75" style="510" customWidth="1"/>
    <col min="8970" max="8971" width="14.58203125" style="510" customWidth="1"/>
    <col min="8972" max="9216" width="9" style="510"/>
    <col min="9217" max="9217" width="14.25" style="510" customWidth="1"/>
    <col min="9218" max="9218" width="16" style="510" customWidth="1"/>
    <col min="9219" max="9219" width="10.33203125" style="510" customWidth="1"/>
    <col min="9220" max="9222" width="7.75" style="510" customWidth="1"/>
    <col min="9223" max="9223" width="2.5" style="510" customWidth="1"/>
    <col min="9224" max="9224" width="2" style="510" customWidth="1"/>
    <col min="9225" max="9225" width="7.75" style="510" customWidth="1"/>
    <col min="9226" max="9227" width="14.58203125" style="510" customWidth="1"/>
    <col min="9228" max="9472" width="9" style="510"/>
    <col min="9473" max="9473" width="14.25" style="510" customWidth="1"/>
    <col min="9474" max="9474" width="16" style="510" customWidth="1"/>
    <col min="9475" max="9475" width="10.33203125" style="510" customWidth="1"/>
    <col min="9476" max="9478" width="7.75" style="510" customWidth="1"/>
    <col min="9479" max="9479" width="2.5" style="510" customWidth="1"/>
    <col min="9480" max="9480" width="2" style="510" customWidth="1"/>
    <col min="9481" max="9481" width="7.75" style="510" customWidth="1"/>
    <col min="9482" max="9483" width="14.58203125" style="510" customWidth="1"/>
    <col min="9484" max="9728" width="9" style="510"/>
    <col min="9729" max="9729" width="14.25" style="510" customWidth="1"/>
    <col min="9730" max="9730" width="16" style="510" customWidth="1"/>
    <col min="9731" max="9731" width="10.33203125" style="510" customWidth="1"/>
    <col min="9732" max="9734" width="7.75" style="510" customWidth="1"/>
    <col min="9735" max="9735" width="2.5" style="510" customWidth="1"/>
    <col min="9736" max="9736" width="2" style="510" customWidth="1"/>
    <col min="9737" max="9737" width="7.75" style="510" customWidth="1"/>
    <col min="9738" max="9739" width="14.58203125" style="510" customWidth="1"/>
    <col min="9740" max="9984" width="9" style="510"/>
    <col min="9985" max="9985" width="14.25" style="510" customWidth="1"/>
    <col min="9986" max="9986" width="16" style="510" customWidth="1"/>
    <col min="9987" max="9987" width="10.33203125" style="510" customWidth="1"/>
    <col min="9988" max="9990" width="7.75" style="510" customWidth="1"/>
    <col min="9991" max="9991" width="2.5" style="510" customWidth="1"/>
    <col min="9992" max="9992" width="2" style="510" customWidth="1"/>
    <col min="9993" max="9993" width="7.75" style="510" customWidth="1"/>
    <col min="9994" max="9995" width="14.58203125" style="510" customWidth="1"/>
    <col min="9996" max="10240" width="9" style="510"/>
    <col min="10241" max="10241" width="14.25" style="510" customWidth="1"/>
    <col min="10242" max="10242" width="16" style="510" customWidth="1"/>
    <col min="10243" max="10243" width="10.33203125" style="510" customWidth="1"/>
    <col min="10244" max="10246" width="7.75" style="510" customWidth="1"/>
    <col min="10247" max="10247" width="2.5" style="510" customWidth="1"/>
    <col min="10248" max="10248" width="2" style="510" customWidth="1"/>
    <col min="10249" max="10249" width="7.75" style="510" customWidth="1"/>
    <col min="10250" max="10251" width="14.58203125" style="510" customWidth="1"/>
    <col min="10252" max="10496" width="9" style="510"/>
    <col min="10497" max="10497" width="14.25" style="510" customWidth="1"/>
    <col min="10498" max="10498" width="16" style="510" customWidth="1"/>
    <col min="10499" max="10499" width="10.33203125" style="510" customWidth="1"/>
    <col min="10500" max="10502" width="7.75" style="510" customWidth="1"/>
    <col min="10503" max="10503" width="2.5" style="510" customWidth="1"/>
    <col min="10504" max="10504" width="2" style="510" customWidth="1"/>
    <col min="10505" max="10505" width="7.75" style="510" customWidth="1"/>
    <col min="10506" max="10507" width="14.58203125" style="510" customWidth="1"/>
    <col min="10508" max="10752" width="9" style="510"/>
    <col min="10753" max="10753" width="14.25" style="510" customWidth="1"/>
    <col min="10754" max="10754" width="16" style="510" customWidth="1"/>
    <col min="10755" max="10755" width="10.33203125" style="510" customWidth="1"/>
    <col min="10756" max="10758" width="7.75" style="510" customWidth="1"/>
    <col min="10759" max="10759" width="2.5" style="510" customWidth="1"/>
    <col min="10760" max="10760" width="2" style="510" customWidth="1"/>
    <col min="10761" max="10761" width="7.75" style="510" customWidth="1"/>
    <col min="10762" max="10763" width="14.58203125" style="510" customWidth="1"/>
    <col min="10764" max="11008" width="9" style="510"/>
    <col min="11009" max="11009" width="14.25" style="510" customWidth="1"/>
    <col min="11010" max="11010" width="16" style="510" customWidth="1"/>
    <col min="11011" max="11011" width="10.33203125" style="510" customWidth="1"/>
    <col min="11012" max="11014" width="7.75" style="510" customWidth="1"/>
    <col min="11015" max="11015" width="2.5" style="510" customWidth="1"/>
    <col min="11016" max="11016" width="2" style="510" customWidth="1"/>
    <col min="11017" max="11017" width="7.75" style="510" customWidth="1"/>
    <col min="11018" max="11019" width="14.58203125" style="510" customWidth="1"/>
    <col min="11020" max="11264" width="9" style="510"/>
    <col min="11265" max="11265" width="14.25" style="510" customWidth="1"/>
    <col min="11266" max="11266" width="16" style="510" customWidth="1"/>
    <col min="11267" max="11267" width="10.33203125" style="510" customWidth="1"/>
    <col min="11268" max="11270" width="7.75" style="510" customWidth="1"/>
    <col min="11271" max="11271" width="2.5" style="510" customWidth="1"/>
    <col min="11272" max="11272" width="2" style="510" customWidth="1"/>
    <col min="11273" max="11273" width="7.75" style="510" customWidth="1"/>
    <col min="11274" max="11275" width="14.58203125" style="510" customWidth="1"/>
    <col min="11276" max="11520" width="9" style="510"/>
    <col min="11521" max="11521" width="14.25" style="510" customWidth="1"/>
    <col min="11522" max="11522" width="16" style="510" customWidth="1"/>
    <col min="11523" max="11523" width="10.33203125" style="510" customWidth="1"/>
    <col min="11524" max="11526" width="7.75" style="510" customWidth="1"/>
    <col min="11527" max="11527" width="2.5" style="510" customWidth="1"/>
    <col min="11528" max="11528" width="2" style="510" customWidth="1"/>
    <col min="11529" max="11529" width="7.75" style="510" customWidth="1"/>
    <col min="11530" max="11531" width="14.58203125" style="510" customWidth="1"/>
    <col min="11532" max="11776" width="9" style="510"/>
    <col min="11777" max="11777" width="14.25" style="510" customWidth="1"/>
    <col min="11778" max="11778" width="16" style="510" customWidth="1"/>
    <col min="11779" max="11779" width="10.33203125" style="510" customWidth="1"/>
    <col min="11780" max="11782" width="7.75" style="510" customWidth="1"/>
    <col min="11783" max="11783" width="2.5" style="510" customWidth="1"/>
    <col min="11784" max="11784" width="2" style="510" customWidth="1"/>
    <col min="11785" max="11785" width="7.75" style="510" customWidth="1"/>
    <col min="11786" max="11787" width="14.58203125" style="510" customWidth="1"/>
    <col min="11788" max="12032" width="9" style="510"/>
    <col min="12033" max="12033" width="14.25" style="510" customWidth="1"/>
    <col min="12034" max="12034" width="16" style="510" customWidth="1"/>
    <col min="12035" max="12035" width="10.33203125" style="510" customWidth="1"/>
    <col min="12036" max="12038" width="7.75" style="510" customWidth="1"/>
    <col min="12039" max="12039" width="2.5" style="510" customWidth="1"/>
    <col min="12040" max="12040" width="2" style="510" customWidth="1"/>
    <col min="12041" max="12041" width="7.75" style="510" customWidth="1"/>
    <col min="12042" max="12043" width="14.58203125" style="510" customWidth="1"/>
    <col min="12044" max="12288" width="9" style="510"/>
    <col min="12289" max="12289" width="14.25" style="510" customWidth="1"/>
    <col min="12290" max="12290" width="16" style="510" customWidth="1"/>
    <col min="12291" max="12291" width="10.33203125" style="510" customWidth="1"/>
    <col min="12292" max="12294" width="7.75" style="510" customWidth="1"/>
    <col min="12295" max="12295" width="2.5" style="510" customWidth="1"/>
    <col min="12296" max="12296" width="2" style="510" customWidth="1"/>
    <col min="12297" max="12297" width="7.75" style="510" customWidth="1"/>
    <col min="12298" max="12299" width="14.58203125" style="510" customWidth="1"/>
    <col min="12300" max="12544" width="9" style="510"/>
    <col min="12545" max="12545" width="14.25" style="510" customWidth="1"/>
    <col min="12546" max="12546" width="16" style="510" customWidth="1"/>
    <col min="12547" max="12547" width="10.33203125" style="510" customWidth="1"/>
    <col min="12548" max="12550" width="7.75" style="510" customWidth="1"/>
    <col min="12551" max="12551" width="2.5" style="510" customWidth="1"/>
    <col min="12552" max="12552" width="2" style="510" customWidth="1"/>
    <col min="12553" max="12553" width="7.75" style="510" customWidth="1"/>
    <col min="12554" max="12555" width="14.58203125" style="510" customWidth="1"/>
    <col min="12556" max="12800" width="9" style="510"/>
    <col min="12801" max="12801" width="14.25" style="510" customWidth="1"/>
    <col min="12802" max="12802" width="16" style="510" customWidth="1"/>
    <col min="12803" max="12803" width="10.33203125" style="510" customWidth="1"/>
    <col min="12804" max="12806" width="7.75" style="510" customWidth="1"/>
    <col min="12807" max="12807" width="2.5" style="510" customWidth="1"/>
    <col min="12808" max="12808" width="2" style="510" customWidth="1"/>
    <col min="12809" max="12809" width="7.75" style="510" customWidth="1"/>
    <col min="12810" max="12811" width="14.58203125" style="510" customWidth="1"/>
    <col min="12812" max="13056" width="9" style="510"/>
    <col min="13057" max="13057" width="14.25" style="510" customWidth="1"/>
    <col min="13058" max="13058" width="16" style="510" customWidth="1"/>
    <col min="13059" max="13059" width="10.33203125" style="510" customWidth="1"/>
    <col min="13060" max="13062" width="7.75" style="510" customWidth="1"/>
    <col min="13063" max="13063" width="2.5" style="510" customWidth="1"/>
    <col min="13064" max="13064" width="2" style="510" customWidth="1"/>
    <col min="13065" max="13065" width="7.75" style="510" customWidth="1"/>
    <col min="13066" max="13067" width="14.58203125" style="510" customWidth="1"/>
    <col min="13068" max="13312" width="9" style="510"/>
    <col min="13313" max="13313" width="14.25" style="510" customWidth="1"/>
    <col min="13314" max="13314" width="16" style="510" customWidth="1"/>
    <col min="13315" max="13315" width="10.33203125" style="510" customWidth="1"/>
    <col min="13316" max="13318" width="7.75" style="510" customWidth="1"/>
    <col min="13319" max="13319" width="2.5" style="510" customWidth="1"/>
    <col min="13320" max="13320" width="2" style="510" customWidth="1"/>
    <col min="13321" max="13321" width="7.75" style="510" customWidth="1"/>
    <col min="13322" max="13323" width="14.58203125" style="510" customWidth="1"/>
    <col min="13324" max="13568" width="9" style="510"/>
    <col min="13569" max="13569" width="14.25" style="510" customWidth="1"/>
    <col min="13570" max="13570" width="16" style="510" customWidth="1"/>
    <col min="13571" max="13571" width="10.33203125" style="510" customWidth="1"/>
    <col min="13572" max="13574" width="7.75" style="510" customWidth="1"/>
    <col min="13575" max="13575" width="2.5" style="510" customWidth="1"/>
    <col min="13576" max="13576" width="2" style="510" customWidth="1"/>
    <col min="13577" max="13577" width="7.75" style="510" customWidth="1"/>
    <col min="13578" max="13579" width="14.58203125" style="510" customWidth="1"/>
    <col min="13580" max="13824" width="9" style="510"/>
    <col min="13825" max="13825" width="14.25" style="510" customWidth="1"/>
    <col min="13826" max="13826" width="16" style="510" customWidth="1"/>
    <col min="13827" max="13827" width="10.33203125" style="510" customWidth="1"/>
    <col min="13828" max="13830" width="7.75" style="510" customWidth="1"/>
    <col min="13831" max="13831" width="2.5" style="510" customWidth="1"/>
    <col min="13832" max="13832" width="2" style="510" customWidth="1"/>
    <col min="13833" max="13833" width="7.75" style="510" customWidth="1"/>
    <col min="13834" max="13835" width="14.58203125" style="510" customWidth="1"/>
    <col min="13836" max="14080" width="9" style="510"/>
    <col min="14081" max="14081" width="14.25" style="510" customWidth="1"/>
    <col min="14082" max="14082" width="16" style="510" customWidth="1"/>
    <col min="14083" max="14083" width="10.33203125" style="510" customWidth="1"/>
    <col min="14084" max="14086" width="7.75" style="510" customWidth="1"/>
    <col min="14087" max="14087" width="2.5" style="510" customWidth="1"/>
    <col min="14088" max="14088" width="2" style="510" customWidth="1"/>
    <col min="14089" max="14089" width="7.75" style="510" customWidth="1"/>
    <col min="14090" max="14091" width="14.58203125" style="510" customWidth="1"/>
    <col min="14092" max="14336" width="9" style="510"/>
    <col min="14337" max="14337" width="14.25" style="510" customWidth="1"/>
    <col min="14338" max="14338" width="16" style="510" customWidth="1"/>
    <col min="14339" max="14339" width="10.33203125" style="510" customWidth="1"/>
    <col min="14340" max="14342" width="7.75" style="510" customWidth="1"/>
    <col min="14343" max="14343" width="2.5" style="510" customWidth="1"/>
    <col min="14344" max="14344" width="2" style="510" customWidth="1"/>
    <col min="14345" max="14345" width="7.75" style="510" customWidth="1"/>
    <col min="14346" max="14347" width="14.58203125" style="510" customWidth="1"/>
    <col min="14348" max="14592" width="9" style="510"/>
    <col min="14593" max="14593" width="14.25" style="510" customWidth="1"/>
    <col min="14594" max="14594" width="16" style="510" customWidth="1"/>
    <col min="14595" max="14595" width="10.33203125" style="510" customWidth="1"/>
    <col min="14596" max="14598" width="7.75" style="510" customWidth="1"/>
    <col min="14599" max="14599" width="2.5" style="510" customWidth="1"/>
    <col min="14600" max="14600" width="2" style="510" customWidth="1"/>
    <col min="14601" max="14601" width="7.75" style="510" customWidth="1"/>
    <col min="14602" max="14603" width="14.58203125" style="510" customWidth="1"/>
    <col min="14604" max="14848" width="9" style="510"/>
    <col min="14849" max="14849" width="14.25" style="510" customWidth="1"/>
    <col min="14850" max="14850" width="16" style="510" customWidth="1"/>
    <col min="14851" max="14851" width="10.33203125" style="510" customWidth="1"/>
    <col min="14852" max="14854" width="7.75" style="510" customWidth="1"/>
    <col min="14855" max="14855" width="2.5" style="510" customWidth="1"/>
    <col min="14856" max="14856" width="2" style="510" customWidth="1"/>
    <col min="14857" max="14857" width="7.75" style="510" customWidth="1"/>
    <col min="14858" max="14859" width="14.58203125" style="510" customWidth="1"/>
    <col min="14860" max="15104" width="9" style="510"/>
    <col min="15105" max="15105" width="14.25" style="510" customWidth="1"/>
    <col min="15106" max="15106" width="16" style="510" customWidth="1"/>
    <col min="15107" max="15107" width="10.33203125" style="510" customWidth="1"/>
    <col min="15108" max="15110" width="7.75" style="510" customWidth="1"/>
    <col min="15111" max="15111" width="2.5" style="510" customWidth="1"/>
    <col min="15112" max="15112" width="2" style="510" customWidth="1"/>
    <col min="15113" max="15113" width="7.75" style="510" customWidth="1"/>
    <col min="15114" max="15115" width="14.58203125" style="510" customWidth="1"/>
    <col min="15116" max="15360" width="9" style="510"/>
    <col min="15361" max="15361" width="14.25" style="510" customWidth="1"/>
    <col min="15362" max="15362" width="16" style="510" customWidth="1"/>
    <col min="15363" max="15363" width="10.33203125" style="510" customWidth="1"/>
    <col min="15364" max="15366" width="7.75" style="510" customWidth="1"/>
    <col min="15367" max="15367" width="2.5" style="510" customWidth="1"/>
    <col min="15368" max="15368" width="2" style="510" customWidth="1"/>
    <col min="15369" max="15369" width="7.75" style="510" customWidth="1"/>
    <col min="15370" max="15371" width="14.58203125" style="510" customWidth="1"/>
    <col min="15372" max="15616" width="9" style="510"/>
    <col min="15617" max="15617" width="14.25" style="510" customWidth="1"/>
    <col min="15618" max="15618" width="16" style="510" customWidth="1"/>
    <col min="15619" max="15619" width="10.33203125" style="510" customWidth="1"/>
    <col min="15620" max="15622" width="7.75" style="510" customWidth="1"/>
    <col min="15623" max="15623" width="2.5" style="510" customWidth="1"/>
    <col min="15624" max="15624" width="2" style="510" customWidth="1"/>
    <col min="15625" max="15625" width="7.75" style="510" customWidth="1"/>
    <col min="15626" max="15627" width="14.58203125" style="510" customWidth="1"/>
    <col min="15628" max="15872" width="9" style="510"/>
    <col min="15873" max="15873" width="14.25" style="510" customWidth="1"/>
    <col min="15874" max="15874" width="16" style="510" customWidth="1"/>
    <col min="15875" max="15875" width="10.33203125" style="510" customWidth="1"/>
    <col min="15876" max="15878" width="7.75" style="510" customWidth="1"/>
    <col min="15879" max="15879" width="2.5" style="510" customWidth="1"/>
    <col min="15880" max="15880" width="2" style="510" customWidth="1"/>
    <col min="15881" max="15881" width="7.75" style="510" customWidth="1"/>
    <col min="15882" max="15883" width="14.58203125" style="510" customWidth="1"/>
    <col min="15884" max="16128" width="9" style="510"/>
    <col min="16129" max="16129" width="14.25" style="510" customWidth="1"/>
    <col min="16130" max="16130" width="16" style="510" customWidth="1"/>
    <col min="16131" max="16131" width="10.33203125" style="510" customWidth="1"/>
    <col min="16132" max="16134" width="7.75" style="510" customWidth="1"/>
    <col min="16135" max="16135" width="2.5" style="510" customWidth="1"/>
    <col min="16136" max="16136" width="2" style="510" customWidth="1"/>
    <col min="16137" max="16137" width="7.75" style="510" customWidth="1"/>
    <col min="16138" max="16139" width="14.58203125" style="510" customWidth="1"/>
    <col min="16140" max="16384" width="9" style="510"/>
  </cols>
  <sheetData>
    <row r="1" spans="1:11" ht="25" customHeight="1">
      <c r="A1" s="508" t="s">
        <v>527</v>
      </c>
      <c r="B1" s="509"/>
      <c r="C1" s="509"/>
      <c r="D1" s="509"/>
      <c r="E1" s="509"/>
      <c r="F1" s="509"/>
      <c r="G1" s="509"/>
      <c r="H1" s="509"/>
      <c r="I1" s="509"/>
    </row>
    <row r="2" spans="1:11" ht="22.5" customHeight="1">
      <c r="A2" s="1594"/>
      <c r="B2" s="1594"/>
      <c r="C2" s="1594"/>
      <c r="D2" s="1594"/>
      <c r="E2" s="1594"/>
      <c r="F2" s="1594"/>
      <c r="G2" s="1594"/>
      <c r="H2" s="1594"/>
      <c r="I2" s="1594"/>
      <c r="J2" s="1594"/>
      <c r="K2" s="1594"/>
    </row>
    <row r="3" spans="1:11" ht="22.5" customHeight="1">
      <c r="A3" s="1594" t="s">
        <v>608</v>
      </c>
      <c r="B3" s="1594"/>
      <c r="C3" s="1594"/>
      <c r="D3" s="1594"/>
      <c r="E3" s="1594"/>
      <c r="F3" s="1594"/>
      <c r="G3" s="1594"/>
      <c r="H3" s="1594"/>
      <c r="I3" s="1594"/>
      <c r="J3" s="1594"/>
      <c r="K3" s="1594"/>
    </row>
    <row r="4" spans="1:11" ht="22.5" customHeight="1">
      <c r="A4" s="1595" t="s">
        <v>693</v>
      </c>
      <c r="B4" s="1595"/>
      <c r="C4" s="1595"/>
      <c r="D4" s="1595"/>
      <c r="E4" s="1595"/>
      <c r="F4" s="1595"/>
      <c r="G4" s="1595"/>
      <c r="H4" s="1595"/>
      <c r="I4" s="1595"/>
      <c r="J4" s="1595"/>
      <c r="K4" s="1595"/>
    </row>
    <row r="5" spans="1:11" ht="22.5" customHeight="1">
      <c r="A5" s="1594"/>
      <c r="B5" s="1594"/>
      <c r="C5" s="1594"/>
      <c r="D5" s="1594"/>
      <c r="E5" s="1594"/>
      <c r="F5" s="1594"/>
      <c r="G5" s="1594"/>
      <c r="H5" s="1594"/>
      <c r="I5" s="1594"/>
      <c r="J5" s="1594"/>
      <c r="K5" s="1594"/>
    </row>
    <row r="6" spans="1:11" ht="17.149999999999999" customHeight="1">
      <c r="A6" s="511"/>
      <c r="B6" s="511"/>
      <c r="C6" s="511"/>
      <c r="D6" s="511"/>
      <c r="E6" s="511"/>
      <c r="F6" s="511"/>
      <c r="G6" s="511"/>
      <c r="H6" s="511"/>
      <c r="I6" s="511"/>
      <c r="J6" s="511"/>
      <c r="K6" s="511"/>
    </row>
    <row r="7" spans="1:11" ht="18" customHeight="1">
      <c r="A7" s="1596" t="s">
        <v>528</v>
      </c>
      <c r="B7" s="1598" t="s">
        <v>529</v>
      </c>
      <c r="C7" s="1598"/>
      <c r="D7" s="1599"/>
      <c r="E7" s="1599"/>
      <c r="F7" s="1599"/>
      <c r="G7" s="1599"/>
      <c r="H7" s="1599"/>
      <c r="I7" s="1599"/>
      <c r="J7" s="1599"/>
      <c r="K7" s="1599"/>
    </row>
    <row r="8" spans="1:11" ht="18" customHeight="1">
      <c r="A8" s="1597"/>
      <c r="B8" s="1598" t="s">
        <v>530</v>
      </c>
      <c r="C8" s="1598"/>
      <c r="D8" s="1599"/>
      <c r="E8" s="1599"/>
      <c r="F8" s="1599"/>
      <c r="G8" s="1599"/>
      <c r="H8" s="1599"/>
      <c r="I8" s="1599"/>
      <c r="J8" s="1599"/>
      <c r="K8" s="1599"/>
    </row>
    <row r="9" spans="1:11" ht="18" customHeight="1">
      <c r="A9" s="1597"/>
      <c r="B9" s="1598" t="s">
        <v>531</v>
      </c>
      <c r="C9" s="1598"/>
      <c r="D9" s="1599"/>
      <c r="E9" s="1599"/>
      <c r="F9" s="1599"/>
      <c r="G9" s="1599"/>
      <c r="H9" s="1599"/>
      <c r="I9" s="1599"/>
      <c r="J9" s="1599"/>
      <c r="K9" s="1599"/>
    </row>
    <row r="10" spans="1:11" ht="18" customHeight="1">
      <c r="A10" s="1597"/>
      <c r="B10" s="1598" t="s">
        <v>532</v>
      </c>
      <c r="C10" s="1598"/>
      <c r="D10" s="1599"/>
      <c r="E10" s="1599"/>
      <c r="F10" s="1599"/>
      <c r="G10" s="1599"/>
      <c r="H10" s="1599"/>
      <c r="I10" s="1599"/>
      <c r="J10" s="1599"/>
      <c r="K10" s="1599"/>
    </row>
    <row r="11" spans="1:11" ht="18" customHeight="1">
      <c r="A11" s="1597"/>
      <c r="B11" s="1598" t="s">
        <v>533</v>
      </c>
      <c r="C11" s="1598"/>
      <c r="D11" s="1599"/>
      <c r="E11" s="1599"/>
      <c r="F11" s="1599"/>
      <c r="G11" s="1599"/>
      <c r="H11" s="1599"/>
      <c r="I11" s="1599"/>
      <c r="J11" s="1599"/>
      <c r="K11" s="1599"/>
    </row>
    <row r="12" spans="1:11" ht="17.149999999999999" customHeight="1">
      <c r="A12" s="511"/>
      <c r="B12" s="511"/>
      <c r="C12" s="511"/>
      <c r="D12" s="511"/>
      <c r="E12" s="511"/>
      <c r="F12" s="511"/>
      <c r="G12" s="511"/>
      <c r="H12" s="511"/>
      <c r="I12" s="511"/>
      <c r="J12" s="511"/>
      <c r="K12" s="511"/>
    </row>
    <row r="13" spans="1:11" ht="17.149999999999999" customHeight="1">
      <c r="A13" s="511"/>
      <c r="B13" s="512"/>
      <c r="C13" s="512"/>
      <c r="D13" s="512"/>
      <c r="E13" s="512"/>
      <c r="F13" s="512"/>
      <c r="G13" s="512"/>
      <c r="H13" s="512"/>
      <c r="I13" s="512"/>
      <c r="J13" s="513"/>
      <c r="K13" s="513"/>
    </row>
    <row r="14" spans="1:11" ht="38.25" customHeight="1">
      <c r="A14" s="514" t="s">
        <v>569</v>
      </c>
      <c r="B14" s="1605"/>
      <c r="C14" s="1606"/>
      <c r="D14" s="1606"/>
      <c r="E14" s="1606"/>
      <c r="F14" s="1606"/>
      <c r="G14" s="1606"/>
      <c r="H14" s="1606"/>
      <c r="I14" s="1606"/>
      <c r="J14" s="1606"/>
      <c r="K14" s="1607"/>
    </row>
    <row r="15" spans="1:11" ht="31.5" customHeight="1">
      <c r="A15" s="515" t="s">
        <v>534</v>
      </c>
      <c r="B15" s="515" t="s">
        <v>535</v>
      </c>
      <c r="C15" s="1608" t="s">
        <v>536</v>
      </c>
      <c r="D15" s="1608"/>
      <c r="E15" s="1608"/>
      <c r="F15" s="1608"/>
      <c r="G15" s="1608"/>
      <c r="H15" s="1608"/>
      <c r="I15" s="515" t="s">
        <v>537</v>
      </c>
      <c r="J15" s="515" t="s">
        <v>538</v>
      </c>
      <c r="K15" s="524" t="s">
        <v>570</v>
      </c>
    </row>
    <row r="16" spans="1:11" ht="26.25" customHeight="1">
      <c r="A16" s="516"/>
      <c r="B16" s="1609" t="s">
        <v>539</v>
      </c>
      <c r="C16" s="517" t="s">
        <v>540</v>
      </c>
      <c r="D16" s="1611"/>
      <c r="E16" s="1612"/>
      <c r="F16" s="1612"/>
      <c r="G16" s="1612"/>
      <c r="H16" s="1613"/>
      <c r="I16" s="1614"/>
      <c r="J16" s="1600"/>
      <c r="K16" s="1600"/>
    </row>
    <row r="17" spans="1:11" ht="26.25" customHeight="1">
      <c r="A17" s="518"/>
      <c r="B17" s="1610"/>
      <c r="C17" s="519" t="s">
        <v>541</v>
      </c>
      <c r="D17" s="1602"/>
      <c r="E17" s="1603"/>
      <c r="F17" s="1603"/>
      <c r="G17" s="1603"/>
      <c r="H17" s="1604"/>
      <c r="I17" s="1615"/>
      <c r="J17" s="1601"/>
      <c r="K17" s="1601"/>
    </row>
    <row r="18" spans="1:11" ht="26.25" customHeight="1">
      <c r="A18" s="520" t="s">
        <v>542</v>
      </c>
      <c r="B18" s="1609" t="s">
        <v>543</v>
      </c>
      <c r="C18" s="517" t="s">
        <v>540</v>
      </c>
      <c r="D18" s="1611"/>
      <c r="E18" s="1612"/>
      <c r="F18" s="1612"/>
      <c r="G18" s="1612"/>
      <c r="H18" s="1613"/>
      <c r="I18" s="1614"/>
      <c r="J18" s="1600"/>
      <c r="K18" s="1600"/>
    </row>
    <row r="19" spans="1:11" ht="26.25" customHeight="1">
      <c r="A19" s="520" t="s">
        <v>544</v>
      </c>
      <c r="B19" s="1610"/>
      <c r="C19" s="521" t="s">
        <v>541</v>
      </c>
      <c r="D19" s="1616"/>
      <c r="E19" s="1617"/>
      <c r="F19" s="1617"/>
      <c r="G19" s="1617"/>
      <c r="H19" s="1618"/>
      <c r="I19" s="1615"/>
      <c r="J19" s="1600"/>
      <c r="K19" s="1600"/>
    </row>
    <row r="20" spans="1:11" ht="26.25" customHeight="1">
      <c r="A20" s="520" t="s">
        <v>545</v>
      </c>
      <c r="B20" s="1609" t="s">
        <v>546</v>
      </c>
      <c r="C20" s="517" t="s">
        <v>540</v>
      </c>
      <c r="D20" s="1611"/>
      <c r="E20" s="1612"/>
      <c r="F20" s="1612"/>
      <c r="G20" s="1612"/>
      <c r="H20" s="1613"/>
      <c r="I20" s="1614"/>
      <c r="J20" s="1619"/>
      <c r="K20" s="1619"/>
    </row>
    <row r="21" spans="1:11" ht="26.25" customHeight="1">
      <c r="A21" s="520"/>
      <c r="B21" s="1610"/>
      <c r="C21" s="521" t="s">
        <v>541</v>
      </c>
      <c r="D21" s="1616"/>
      <c r="E21" s="1617"/>
      <c r="F21" s="1617"/>
      <c r="G21" s="1617"/>
      <c r="H21" s="1618"/>
      <c r="I21" s="1615"/>
      <c r="J21" s="1600"/>
      <c r="K21" s="1600"/>
    </row>
    <row r="22" spans="1:11" ht="26.25" customHeight="1">
      <c r="A22" s="520"/>
      <c r="B22" s="1609" t="s">
        <v>547</v>
      </c>
      <c r="C22" s="517" t="s">
        <v>540</v>
      </c>
      <c r="D22" s="1611"/>
      <c r="E22" s="1612"/>
      <c r="F22" s="1612"/>
      <c r="G22" s="1612"/>
      <c r="H22" s="1613"/>
      <c r="I22" s="1614"/>
      <c r="J22" s="1619"/>
      <c r="K22" s="1619"/>
    </row>
    <row r="23" spans="1:11" ht="26.25" customHeight="1">
      <c r="A23" s="522"/>
      <c r="B23" s="1610"/>
      <c r="C23" s="521" t="s">
        <v>541</v>
      </c>
      <c r="D23" s="1616"/>
      <c r="E23" s="1617"/>
      <c r="F23" s="1617"/>
      <c r="G23" s="1617"/>
      <c r="H23" s="1618"/>
      <c r="I23" s="1615"/>
      <c r="J23" s="1601"/>
      <c r="K23" s="1601"/>
    </row>
    <row r="24" spans="1:11" ht="26.25" customHeight="1">
      <c r="A24" s="520"/>
      <c r="B24" s="1620" t="s">
        <v>548</v>
      </c>
      <c r="C24" s="517" t="s">
        <v>540</v>
      </c>
      <c r="D24" s="1611"/>
      <c r="E24" s="1612"/>
      <c r="F24" s="1612"/>
      <c r="G24" s="1612"/>
      <c r="H24" s="1613"/>
      <c r="I24" s="1614"/>
      <c r="J24" s="1619"/>
      <c r="K24" s="1619"/>
    </row>
    <row r="25" spans="1:11" ht="26.25" customHeight="1">
      <c r="A25" s="520"/>
      <c r="B25" s="1615"/>
      <c r="C25" s="521" t="s">
        <v>541</v>
      </c>
      <c r="D25" s="1616"/>
      <c r="E25" s="1617"/>
      <c r="F25" s="1617"/>
      <c r="G25" s="1617"/>
      <c r="H25" s="1618"/>
      <c r="I25" s="1615"/>
      <c r="J25" s="1600"/>
      <c r="K25" s="1600"/>
    </row>
    <row r="26" spans="1:11" ht="26.25" customHeight="1">
      <c r="A26" s="520"/>
      <c r="B26" s="1620" t="s">
        <v>548</v>
      </c>
      <c r="C26" s="517" t="s">
        <v>540</v>
      </c>
      <c r="D26" s="1611"/>
      <c r="E26" s="1612"/>
      <c r="F26" s="1612"/>
      <c r="G26" s="1612"/>
      <c r="H26" s="1613"/>
      <c r="I26" s="1614"/>
      <c r="J26" s="1619"/>
      <c r="K26" s="1619"/>
    </row>
    <row r="27" spans="1:11" ht="26.25" customHeight="1">
      <c r="A27" s="523"/>
      <c r="B27" s="1615"/>
      <c r="C27" s="521" t="s">
        <v>541</v>
      </c>
      <c r="D27" s="1616"/>
      <c r="E27" s="1617"/>
      <c r="F27" s="1617"/>
      <c r="G27" s="1617"/>
      <c r="H27" s="1618"/>
      <c r="I27" s="1615"/>
      <c r="J27" s="1601"/>
      <c r="K27" s="1601"/>
    </row>
    <row r="28" spans="1:11">
      <c r="A28" s="509"/>
      <c r="B28" s="509"/>
      <c r="C28" s="509"/>
      <c r="D28" s="509"/>
      <c r="E28" s="509"/>
      <c r="F28" s="509"/>
      <c r="G28" s="509"/>
      <c r="H28" s="509"/>
      <c r="I28" s="509"/>
    </row>
    <row r="29" spans="1:11" ht="18.75" customHeight="1">
      <c r="A29" s="509" t="s">
        <v>549</v>
      </c>
      <c r="B29" s="509"/>
      <c r="C29" s="509"/>
      <c r="D29" s="509"/>
      <c r="E29" s="509"/>
      <c r="F29" s="509"/>
      <c r="G29" s="509"/>
      <c r="H29" s="509"/>
      <c r="I29" s="509"/>
    </row>
    <row r="30" spans="1:11" ht="18.75" customHeight="1">
      <c r="A30" s="509" t="s">
        <v>550</v>
      </c>
      <c r="B30" s="509"/>
      <c r="C30" s="509"/>
      <c r="D30" s="509"/>
      <c r="E30" s="509"/>
      <c r="F30" s="509"/>
      <c r="G30" s="509"/>
      <c r="H30" s="509"/>
      <c r="I30" s="509"/>
    </row>
    <row r="31" spans="1:11" ht="18.75" customHeight="1">
      <c r="A31" s="509" t="s">
        <v>551</v>
      </c>
      <c r="B31" s="509"/>
      <c r="C31" s="509"/>
      <c r="D31" s="509"/>
      <c r="E31" s="509"/>
      <c r="F31" s="509"/>
      <c r="G31" s="509"/>
      <c r="H31" s="509"/>
      <c r="I31" s="509"/>
    </row>
    <row r="32" spans="1:11" ht="18.75" customHeight="1">
      <c r="A32" s="509" t="s">
        <v>552</v>
      </c>
      <c r="B32" s="509"/>
      <c r="C32" s="509"/>
      <c r="D32" s="509"/>
      <c r="E32" s="509"/>
      <c r="F32" s="509"/>
      <c r="G32" s="509"/>
      <c r="H32" s="509"/>
      <c r="I32" s="509"/>
    </row>
    <row r="33" spans="1:9" ht="20.149999999999999" customHeight="1">
      <c r="A33" s="509" t="s">
        <v>560</v>
      </c>
      <c r="B33" s="509"/>
      <c r="C33" s="509"/>
      <c r="D33" s="509"/>
      <c r="E33" s="509"/>
      <c r="F33" s="509"/>
      <c r="G33" s="509"/>
      <c r="H33" s="509"/>
      <c r="I33" s="509"/>
    </row>
    <row r="34" spans="1:9" ht="20.149999999999999" customHeight="1">
      <c r="A34" s="509" t="s">
        <v>566</v>
      </c>
      <c r="B34" s="509"/>
      <c r="C34" s="509"/>
      <c r="D34" s="509"/>
      <c r="E34" s="509"/>
      <c r="F34" s="509"/>
      <c r="G34" s="509"/>
      <c r="H34" s="509"/>
      <c r="I34" s="509"/>
    </row>
    <row r="35" spans="1:9" ht="20.149999999999999" customHeight="1">
      <c r="A35" s="509" t="s">
        <v>567</v>
      </c>
      <c r="B35" s="509"/>
      <c r="C35" s="509"/>
      <c r="D35" s="509"/>
      <c r="E35" s="509"/>
      <c r="F35" s="509"/>
      <c r="G35" s="509"/>
      <c r="H35" s="509"/>
      <c r="I35" s="509"/>
    </row>
    <row r="36" spans="1:9">
      <c r="A36" s="509" t="s">
        <v>575</v>
      </c>
      <c r="B36" s="509"/>
      <c r="C36" s="509"/>
      <c r="D36" s="509"/>
      <c r="E36" s="509"/>
      <c r="F36" s="509"/>
      <c r="G36" s="509"/>
      <c r="H36" s="509"/>
      <c r="I36" s="509"/>
    </row>
  </sheetData>
  <mergeCells count="53">
    <mergeCell ref="B26:B27"/>
    <mergeCell ref="D26:H26"/>
    <mergeCell ref="I26:I27"/>
    <mergeCell ref="J26:J27"/>
    <mergeCell ref="K26:K27"/>
    <mergeCell ref="D27:H27"/>
    <mergeCell ref="B24:B25"/>
    <mergeCell ref="D24:H24"/>
    <mergeCell ref="I24:I25"/>
    <mergeCell ref="J24:J25"/>
    <mergeCell ref="K24:K25"/>
    <mergeCell ref="D25:H25"/>
    <mergeCell ref="B22:B23"/>
    <mergeCell ref="D22:H22"/>
    <mergeCell ref="I22:I23"/>
    <mergeCell ref="J22:J23"/>
    <mergeCell ref="K22:K23"/>
    <mergeCell ref="D23:H23"/>
    <mergeCell ref="B20:B21"/>
    <mergeCell ref="D20:H20"/>
    <mergeCell ref="I20:I21"/>
    <mergeCell ref="J20:J21"/>
    <mergeCell ref="K20:K21"/>
    <mergeCell ref="D21:H21"/>
    <mergeCell ref="B18:B19"/>
    <mergeCell ref="D18:H18"/>
    <mergeCell ref="I18:I19"/>
    <mergeCell ref="J18:J19"/>
    <mergeCell ref="K18:K19"/>
    <mergeCell ref="D19:H19"/>
    <mergeCell ref="K16:K17"/>
    <mergeCell ref="D17:H17"/>
    <mergeCell ref="D9:K9"/>
    <mergeCell ref="B10:C10"/>
    <mergeCell ref="D10:K10"/>
    <mergeCell ref="B11:C11"/>
    <mergeCell ref="D11:K11"/>
    <mergeCell ref="B14:K14"/>
    <mergeCell ref="C15:H15"/>
    <mergeCell ref="B16:B17"/>
    <mergeCell ref="D16:H16"/>
    <mergeCell ref="I16:I17"/>
    <mergeCell ref="J16:J17"/>
    <mergeCell ref="A2:K2"/>
    <mergeCell ref="A3:K3"/>
    <mergeCell ref="A4:K4"/>
    <mergeCell ref="A5:K5"/>
    <mergeCell ref="A7:A11"/>
    <mergeCell ref="B7:C7"/>
    <mergeCell ref="D7:K7"/>
    <mergeCell ref="B8:C8"/>
    <mergeCell ref="D8:K8"/>
    <mergeCell ref="B9:C9"/>
  </mergeCells>
  <phoneticPr fontId="2"/>
  <printOptions horizontalCentered="1" verticalCentered="1"/>
  <pageMargins left="0.78740157480314965" right="0.39370078740157483" top="0.78740157480314965" bottom="0.59055118110236227" header="0.51181102362204722" footer="0.51181102362204722"/>
  <pageSetup paperSize="9" scale="7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M37"/>
  <sheetViews>
    <sheetView topLeftCell="A25" zoomScaleNormal="100" workbookViewId="0">
      <selection activeCell="A5" sqref="A5:M5"/>
    </sheetView>
  </sheetViews>
  <sheetFormatPr defaultRowHeight="13"/>
  <cols>
    <col min="1" max="1" width="14.25" style="510" customWidth="1"/>
    <col min="2" max="2" width="6.83203125" style="510" customWidth="1"/>
    <col min="3" max="3" width="10.5" style="510" customWidth="1"/>
    <col min="4" max="6" width="7.08203125" style="510" customWidth="1"/>
    <col min="7" max="8" width="2.5" style="510" customWidth="1"/>
    <col min="9" max="9" width="2" style="510" customWidth="1"/>
    <col min="10" max="10" width="6.75" style="510" customWidth="1"/>
    <col min="11" max="12" width="12.33203125" style="510" customWidth="1"/>
    <col min="13" max="13" width="14.58203125" style="510" customWidth="1"/>
    <col min="14" max="258" width="9" style="510"/>
    <col min="259" max="259" width="14.25" style="510" customWidth="1"/>
    <col min="260" max="260" width="6.83203125" style="510" customWidth="1"/>
    <col min="261" max="261" width="10.5" style="510" customWidth="1"/>
    <col min="262" max="264" width="7.08203125" style="510" customWidth="1"/>
    <col min="265" max="265" width="2.5" style="510" customWidth="1"/>
    <col min="266" max="266" width="2" style="510" customWidth="1"/>
    <col min="267" max="268" width="12.33203125" style="510" customWidth="1"/>
    <col min="269" max="269" width="14.58203125" style="510" customWidth="1"/>
    <col min="270" max="514" width="9" style="510"/>
    <col min="515" max="515" width="14.25" style="510" customWidth="1"/>
    <col min="516" max="516" width="6.83203125" style="510" customWidth="1"/>
    <col min="517" max="517" width="10.5" style="510" customWidth="1"/>
    <col min="518" max="520" width="7.08203125" style="510" customWidth="1"/>
    <col min="521" max="521" width="2.5" style="510" customWidth="1"/>
    <col min="522" max="522" width="2" style="510" customWidth="1"/>
    <col min="523" max="524" width="12.33203125" style="510" customWidth="1"/>
    <col min="525" max="525" width="14.58203125" style="510" customWidth="1"/>
    <col min="526" max="770" width="9" style="510"/>
    <col min="771" max="771" width="14.25" style="510" customWidth="1"/>
    <col min="772" max="772" width="6.83203125" style="510" customWidth="1"/>
    <col min="773" max="773" width="10.5" style="510" customWidth="1"/>
    <col min="774" max="776" width="7.08203125" style="510" customWidth="1"/>
    <col min="777" max="777" width="2.5" style="510" customWidth="1"/>
    <col min="778" max="778" width="2" style="510" customWidth="1"/>
    <col min="779" max="780" width="12.33203125" style="510" customWidth="1"/>
    <col min="781" max="781" width="14.58203125" style="510" customWidth="1"/>
    <col min="782" max="1026" width="9" style="510"/>
    <col min="1027" max="1027" width="14.25" style="510" customWidth="1"/>
    <col min="1028" max="1028" width="6.83203125" style="510" customWidth="1"/>
    <col min="1029" max="1029" width="10.5" style="510" customWidth="1"/>
    <col min="1030" max="1032" width="7.08203125" style="510" customWidth="1"/>
    <col min="1033" max="1033" width="2.5" style="510" customWidth="1"/>
    <col min="1034" max="1034" width="2" style="510" customWidth="1"/>
    <col min="1035" max="1036" width="12.33203125" style="510" customWidth="1"/>
    <col min="1037" max="1037" width="14.58203125" style="510" customWidth="1"/>
    <col min="1038" max="1282" width="9" style="510"/>
    <col min="1283" max="1283" width="14.25" style="510" customWidth="1"/>
    <col min="1284" max="1284" width="6.83203125" style="510" customWidth="1"/>
    <col min="1285" max="1285" width="10.5" style="510" customWidth="1"/>
    <col min="1286" max="1288" width="7.08203125" style="510" customWidth="1"/>
    <col min="1289" max="1289" width="2.5" style="510" customWidth="1"/>
    <col min="1290" max="1290" width="2" style="510" customWidth="1"/>
    <col min="1291" max="1292" width="12.33203125" style="510" customWidth="1"/>
    <col min="1293" max="1293" width="14.58203125" style="510" customWidth="1"/>
    <col min="1294" max="1538" width="9" style="510"/>
    <col min="1539" max="1539" width="14.25" style="510" customWidth="1"/>
    <col min="1540" max="1540" width="6.83203125" style="510" customWidth="1"/>
    <col min="1541" max="1541" width="10.5" style="510" customWidth="1"/>
    <col min="1542" max="1544" width="7.08203125" style="510" customWidth="1"/>
    <col min="1545" max="1545" width="2.5" style="510" customWidth="1"/>
    <col min="1546" max="1546" width="2" style="510" customWidth="1"/>
    <col min="1547" max="1548" width="12.33203125" style="510" customWidth="1"/>
    <col min="1549" max="1549" width="14.58203125" style="510" customWidth="1"/>
    <col min="1550" max="1794" width="9" style="510"/>
    <col min="1795" max="1795" width="14.25" style="510" customWidth="1"/>
    <col min="1796" max="1796" width="6.83203125" style="510" customWidth="1"/>
    <col min="1797" max="1797" width="10.5" style="510" customWidth="1"/>
    <col min="1798" max="1800" width="7.08203125" style="510" customWidth="1"/>
    <col min="1801" max="1801" width="2.5" style="510" customWidth="1"/>
    <col min="1802" max="1802" width="2" style="510" customWidth="1"/>
    <col min="1803" max="1804" width="12.33203125" style="510" customWidth="1"/>
    <col min="1805" max="1805" width="14.58203125" style="510" customWidth="1"/>
    <col min="1806" max="2050" width="9" style="510"/>
    <col min="2051" max="2051" width="14.25" style="510" customWidth="1"/>
    <col min="2052" max="2052" width="6.83203125" style="510" customWidth="1"/>
    <col min="2053" max="2053" width="10.5" style="510" customWidth="1"/>
    <col min="2054" max="2056" width="7.08203125" style="510" customWidth="1"/>
    <col min="2057" max="2057" width="2.5" style="510" customWidth="1"/>
    <col min="2058" max="2058" width="2" style="510" customWidth="1"/>
    <col min="2059" max="2060" width="12.33203125" style="510" customWidth="1"/>
    <col min="2061" max="2061" width="14.58203125" style="510" customWidth="1"/>
    <col min="2062" max="2306" width="9" style="510"/>
    <col min="2307" max="2307" width="14.25" style="510" customWidth="1"/>
    <col min="2308" max="2308" width="6.83203125" style="510" customWidth="1"/>
    <col min="2309" max="2309" width="10.5" style="510" customWidth="1"/>
    <col min="2310" max="2312" width="7.08203125" style="510" customWidth="1"/>
    <col min="2313" max="2313" width="2.5" style="510" customWidth="1"/>
    <col min="2314" max="2314" width="2" style="510" customWidth="1"/>
    <col min="2315" max="2316" width="12.33203125" style="510" customWidth="1"/>
    <col min="2317" max="2317" width="14.58203125" style="510" customWidth="1"/>
    <col min="2318" max="2562" width="9" style="510"/>
    <col min="2563" max="2563" width="14.25" style="510" customWidth="1"/>
    <col min="2564" max="2564" width="6.83203125" style="510" customWidth="1"/>
    <col min="2565" max="2565" width="10.5" style="510" customWidth="1"/>
    <col min="2566" max="2568" width="7.08203125" style="510" customWidth="1"/>
    <col min="2569" max="2569" width="2.5" style="510" customWidth="1"/>
    <col min="2570" max="2570" width="2" style="510" customWidth="1"/>
    <col min="2571" max="2572" width="12.33203125" style="510" customWidth="1"/>
    <col min="2573" max="2573" width="14.58203125" style="510" customWidth="1"/>
    <col min="2574" max="2818" width="9" style="510"/>
    <col min="2819" max="2819" width="14.25" style="510" customWidth="1"/>
    <col min="2820" max="2820" width="6.83203125" style="510" customWidth="1"/>
    <col min="2821" max="2821" width="10.5" style="510" customWidth="1"/>
    <col min="2822" max="2824" width="7.08203125" style="510" customWidth="1"/>
    <col min="2825" max="2825" width="2.5" style="510" customWidth="1"/>
    <col min="2826" max="2826" width="2" style="510" customWidth="1"/>
    <col min="2827" max="2828" width="12.33203125" style="510" customWidth="1"/>
    <col min="2829" max="2829" width="14.58203125" style="510" customWidth="1"/>
    <col min="2830" max="3074" width="9" style="510"/>
    <col min="3075" max="3075" width="14.25" style="510" customWidth="1"/>
    <col min="3076" max="3076" width="6.83203125" style="510" customWidth="1"/>
    <col min="3077" max="3077" width="10.5" style="510" customWidth="1"/>
    <col min="3078" max="3080" width="7.08203125" style="510" customWidth="1"/>
    <col min="3081" max="3081" width="2.5" style="510" customWidth="1"/>
    <col min="3082" max="3082" width="2" style="510" customWidth="1"/>
    <col min="3083" max="3084" width="12.33203125" style="510" customWidth="1"/>
    <col min="3085" max="3085" width="14.58203125" style="510" customWidth="1"/>
    <col min="3086" max="3330" width="9" style="510"/>
    <col min="3331" max="3331" width="14.25" style="510" customWidth="1"/>
    <col min="3332" max="3332" width="6.83203125" style="510" customWidth="1"/>
    <col min="3333" max="3333" width="10.5" style="510" customWidth="1"/>
    <col min="3334" max="3336" width="7.08203125" style="510" customWidth="1"/>
    <col min="3337" max="3337" width="2.5" style="510" customWidth="1"/>
    <col min="3338" max="3338" width="2" style="510" customWidth="1"/>
    <col min="3339" max="3340" width="12.33203125" style="510" customWidth="1"/>
    <col min="3341" max="3341" width="14.58203125" style="510" customWidth="1"/>
    <col min="3342" max="3586" width="9" style="510"/>
    <col min="3587" max="3587" width="14.25" style="510" customWidth="1"/>
    <col min="3588" max="3588" width="6.83203125" style="510" customWidth="1"/>
    <col min="3589" max="3589" width="10.5" style="510" customWidth="1"/>
    <col min="3590" max="3592" width="7.08203125" style="510" customWidth="1"/>
    <col min="3593" max="3593" width="2.5" style="510" customWidth="1"/>
    <col min="3594" max="3594" width="2" style="510" customWidth="1"/>
    <col min="3595" max="3596" width="12.33203125" style="510" customWidth="1"/>
    <col min="3597" max="3597" width="14.58203125" style="510" customWidth="1"/>
    <col min="3598" max="3842" width="9" style="510"/>
    <col min="3843" max="3843" width="14.25" style="510" customWidth="1"/>
    <col min="3844" max="3844" width="6.83203125" style="510" customWidth="1"/>
    <col min="3845" max="3845" width="10.5" style="510" customWidth="1"/>
    <col min="3846" max="3848" width="7.08203125" style="510" customWidth="1"/>
    <col min="3849" max="3849" width="2.5" style="510" customWidth="1"/>
    <col min="3850" max="3850" width="2" style="510" customWidth="1"/>
    <col min="3851" max="3852" width="12.33203125" style="510" customWidth="1"/>
    <col min="3853" max="3853" width="14.58203125" style="510" customWidth="1"/>
    <col min="3854" max="4098" width="9" style="510"/>
    <col min="4099" max="4099" width="14.25" style="510" customWidth="1"/>
    <col min="4100" max="4100" width="6.83203125" style="510" customWidth="1"/>
    <col min="4101" max="4101" width="10.5" style="510" customWidth="1"/>
    <col min="4102" max="4104" width="7.08203125" style="510" customWidth="1"/>
    <col min="4105" max="4105" width="2.5" style="510" customWidth="1"/>
    <col min="4106" max="4106" width="2" style="510" customWidth="1"/>
    <col min="4107" max="4108" width="12.33203125" style="510" customWidth="1"/>
    <col min="4109" max="4109" width="14.58203125" style="510" customWidth="1"/>
    <col min="4110" max="4354" width="9" style="510"/>
    <col min="4355" max="4355" width="14.25" style="510" customWidth="1"/>
    <col min="4356" max="4356" width="6.83203125" style="510" customWidth="1"/>
    <col min="4357" max="4357" width="10.5" style="510" customWidth="1"/>
    <col min="4358" max="4360" width="7.08203125" style="510" customWidth="1"/>
    <col min="4361" max="4361" width="2.5" style="510" customWidth="1"/>
    <col min="4362" max="4362" width="2" style="510" customWidth="1"/>
    <col min="4363" max="4364" width="12.33203125" style="510" customWidth="1"/>
    <col min="4365" max="4365" width="14.58203125" style="510" customWidth="1"/>
    <col min="4366" max="4610" width="9" style="510"/>
    <col min="4611" max="4611" width="14.25" style="510" customWidth="1"/>
    <col min="4612" max="4612" width="6.83203125" style="510" customWidth="1"/>
    <col min="4613" max="4613" width="10.5" style="510" customWidth="1"/>
    <col min="4614" max="4616" width="7.08203125" style="510" customWidth="1"/>
    <col min="4617" max="4617" width="2.5" style="510" customWidth="1"/>
    <col min="4618" max="4618" width="2" style="510" customWidth="1"/>
    <col min="4619" max="4620" width="12.33203125" style="510" customWidth="1"/>
    <col min="4621" max="4621" width="14.58203125" style="510" customWidth="1"/>
    <col min="4622" max="4866" width="9" style="510"/>
    <col min="4867" max="4867" width="14.25" style="510" customWidth="1"/>
    <col min="4868" max="4868" width="6.83203125" style="510" customWidth="1"/>
    <col min="4869" max="4869" width="10.5" style="510" customWidth="1"/>
    <col min="4870" max="4872" width="7.08203125" style="510" customWidth="1"/>
    <col min="4873" max="4873" width="2.5" style="510" customWidth="1"/>
    <col min="4874" max="4874" width="2" style="510" customWidth="1"/>
    <col min="4875" max="4876" width="12.33203125" style="510" customWidth="1"/>
    <col min="4877" max="4877" width="14.58203125" style="510" customWidth="1"/>
    <col min="4878" max="5122" width="9" style="510"/>
    <col min="5123" max="5123" width="14.25" style="510" customWidth="1"/>
    <col min="5124" max="5124" width="6.83203125" style="510" customWidth="1"/>
    <col min="5125" max="5125" width="10.5" style="510" customWidth="1"/>
    <col min="5126" max="5128" width="7.08203125" style="510" customWidth="1"/>
    <col min="5129" max="5129" width="2.5" style="510" customWidth="1"/>
    <col min="5130" max="5130" width="2" style="510" customWidth="1"/>
    <col min="5131" max="5132" width="12.33203125" style="510" customWidth="1"/>
    <col min="5133" max="5133" width="14.58203125" style="510" customWidth="1"/>
    <col min="5134" max="5378" width="9" style="510"/>
    <col min="5379" max="5379" width="14.25" style="510" customWidth="1"/>
    <col min="5380" max="5380" width="6.83203125" style="510" customWidth="1"/>
    <col min="5381" max="5381" width="10.5" style="510" customWidth="1"/>
    <col min="5382" max="5384" width="7.08203125" style="510" customWidth="1"/>
    <col min="5385" max="5385" width="2.5" style="510" customWidth="1"/>
    <col min="5386" max="5386" width="2" style="510" customWidth="1"/>
    <col min="5387" max="5388" width="12.33203125" style="510" customWidth="1"/>
    <col min="5389" max="5389" width="14.58203125" style="510" customWidth="1"/>
    <col min="5390" max="5634" width="9" style="510"/>
    <col min="5635" max="5635" width="14.25" style="510" customWidth="1"/>
    <col min="5636" max="5636" width="6.83203125" style="510" customWidth="1"/>
    <col min="5637" max="5637" width="10.5" style="510" customWidth="1"/>
    <col min="5638" max="5640" width="7.08203125" style="510" customWidth="1"/>
    <col min="5641" max="5641" width="2.5" style="510" customWidth="1"/>
    <col min="5642" max="5642" width="2" style="510" customWidth="1"/>
    <col min="5643" max="5644" width="12.33203125" style="510" customWidth="1"/>
    <col min="5645" max="5645" width="14.58203125" style="510" customWidth="1"/>
    <col min="5646" max="5890" width="9" style="510"/>
    <col min="5891" max="5891" width="14.25" style="510" customWidth="1"/>
    <col min="5892" max="5892" width="6.83203125" style="510" customWidth="1"/>
    <col min="5893" max="5893" width="10.5" style="510" customWidth="1"/>
    <col min="5894" max="5896" width="7.08203125" style="510" customWidth="1"/>
    <col min="5897" max="5897" width="2.5" style="510" customWidth="1"/>
    <col min="5898" max="5898" width="2" style="510" customWidth="1"/>
    <col min="5899" max="5900" width="12.33203125" style="510" customWidth="1"/>
    <col min="5901" max="5901" width="14.58203125" style="510" customWidth="1"/>
    <col min="5902" max="6146" width="9" style="510"/>
    <col min="6147" max="6147" width="14.25" style="510" customWidth="1"/>
    <col min="6148" max="6148" width="6.83203125" style="510" customWidth="1"/>
    <col min="6149" max="6149" width="10.5" style="510" customWidth="1"/>
    <col min="6150" max="6152" width="7.08203125" style="510" customWidth="1"/>
    <col min="6153" max="6153" width="2.5" style="510" customWidth="1"/>
    <col min="6154" max="6154" width="2" style="510" customWidth="1"/>
    <col min="6155" max="6156" width="12.33203125" style="510" customWidth="1"/>
    <col min="6157" max="6157" width="14.58203125" style="510" customWidth="1"/>
    <col min="6158" max="6402" width="9" style="510"/>
    <col min="6403" max="6403" width="14.25" style="510" customWidth="1"/>
    <col min="6404" max="6404" width="6.83203125" style="510" customWidth="1"/>
    <col min="6405" max="6405" width="10.5" style="510" customWidth="1"/>
    <col min="6406" max="6408" width="7.08203125" style="510" customWidth="1"/>
    <col min="6409" max="6409" width="2.5" style="510" customWidth="1"/>
    <col min="6410" max="6410" width="2" style="510" customWidth="1"/>
    <col min="6411" max="6412" width="12.33203125" style="510" customWidth="1"/>
    <col min="6413" max="6413" width="14.58203125" style="510" customWidth="1"/>
    <col min="6414" max="6658" width="9" style="510"/>
    <col min="6659" max="6659" width="14.25" style="510" customWidth="1"/>
    <col min="6660" max="6660" width="6.83203125" style="510" customWidth="1"/>
    <col min="6661" max="6661" width="10.5" style="510" customWidth="1"/>
    <col min="6662" max="6664" width="7.08203125" style="510" customWidth="1"/>
    <col min="6665" max="6665" width="2.5" style="510" customWidth="1"/>
    <col min="6666" max="6666" width="2" style="510" customWidth="1"/>
    <col min="6667" max="6668" width="12.33203125" style="510" customWidth="1"/>
    <col min="6669" max="6669" width="14.58203125" style="510" customWidth="1"/>
    <col min="6670" max="6914" width="9" style="510"/>
    <col min="6915" max="6915" width="14.25" style="510" customWidth="1"/>
    <col min="6916" max="6916" width="6.83203125" style="510" customWidth="1"/>
    <col min="6917" max="6917" width="10.5" style="510" customWidth="1"/>
    <col min="6918" max="6920" width="7.08203125" style="510" customWidth="1"/>
    <col min="6921" max="6921" width="2.5" style="510" customWidth="1"/>
    <col min="6922" max="6922" width="2" style="510" customWidth="1"/>
    <col min="6923" max="6924" width="12.33203125" style="510" customWidth="1"/>
    <col min="6925" max="6925" width="14.58203125" style="510" customWidth="1"/>
    <col min="6926" max="7170" width="9" style="510"/>
    <col min="7171" max="7171" width="14.25" style="510" customWidth="1"/>
    <col min="7172" max="7172" width="6.83203125" style="510" customWidth="1"/>
    <col min="7173" max="7173" width="10.5" style="510" customWidth="1"/>
    <col min="7174" max="7176" width="7.08203125" style="510" customWidth="1"/>
    <col min="7177" max="7177" width="2.5" style="510" customWidth="1"/>
    <col min="7178" max="7178" width="2" style="510" customWidth="1"/>
    <col min="7179" max="7180" width="12.33203125" style="510" customWidth="1"/>
    <col min="7181" max="7181" width="14.58203125" style="510" customWidth="1"/>
    <col min="7182" max="7426" width="9" style="510"/>
    <col min="7427" max="7427" width="14.25" style="510" customWidth="1"/>
    <col min="7428" max="7428" width="6.83203125" style="510" customWidth="1"/>
    <col min="7429" max="7429" width="10.5" style="510" customWidth="1"/>
    <col min="7430" max="7432" width="7.08203125" style="510" customWidth="1"/>
    <col min="7433" max="7433" width="2.5" style="510" customWidth="1"/>
    <col min="7434" max="7434" width="2" style="510" customWidth="1"/>
    <col min="7435" max="7436" width="12.33203125" style="510" customWidth="1"/>
    <col min="7437" max="7437" width="14.58203125" style="510" customWidth="1"/>
    <col min="7438" max="7682" width="9" style="510"/>
    <col min="7683" max="7683" width="14.25" style="510" customWidth="1"/>
    <col min="7684" max="7684" width="6.83203125" style="510" customWidth="1"/>
    <col min="7685" max="7685" width="10.5" style="510" customWidth="1"/>
    <col min="7686" max="7688" width="7.08203125" style="510" customWidth="1"/>
    <col min="7689" max="7689" width="2.5" style="510" customWidth="1"/>
    <col min="7690" max="7690" width="2" style="510" customWidth="1"/>
    <col min="7691" max="7692" width="12.33203125" style="510" customWidth="1"/>
    <col min="7693" max="7693" width="14.58203125" style="510" customWidth="1"/>
    <col min="7694" max="7938" width="9" style="510"/>
    <col min="7939" max="7939" width="14.25" style="510" customWidth="1"/>
    <col min="7940" max="7940" width="6.83203125" style="510" customWidth="1"/>
    <col min="7941" max="7941" width="10.5" style="510" customWidth="1"/>
    <col min="7942" max="7944" width="7.08203125" style="510" customWidth="1"/>
    <col min="7945" max="7945" width="2.5" style="510" customWidth="1"/>
    <col min="7946" max="7946" width="2" style="510" customWidth="1"/>
    <col min="7947" max="7948" width="12.33203125" style="510" customWidth="1"/>
    <col min="7949" max="7949" width="14.58203125" style="510" customWidth="1"/>
    <col min="7950" max="8194" width="9" style="510"/>
    <col min="8195" max="8195" width="14.25" style="510" customWidth="1"/>
    <col min="8196" max="8196" width="6.83203125" style="510" customWidth="1"/>
    <col min="8197" max="8197" width="10.5" style="510" customWidth="1"/>
    <col min="8198" max="8200" width="7.08203125" style="510" customWidth="1"/>
    <col min="8201" max="8201" width="2.5" style="510" customWidth="1"/>
    <col min="8202" max="8202" width="2" style="510" customWidth="1"/>
    <col min="8203" max="8204" width="12.33203125" style="510" customWidth="1"/>
    <col min="8205" max="8205" width="14.58203125" style="510" customWidth="1"/>
    <col min="8206" max="8450" width="9" style="510"/>
    <col min="8451" max="8451" width="14.25" style="510" customWidth="1"/>
    <col min="8452" max="8452" width="6.83203125" style="510" customWidth="1"/>
    <col min="8453" max="8453" width="10.5" style="510" customWidth="1"/>
    <col min="8454" max="8456" width="7.08203125" style="510" customWidth="1"/>
    <col min="8457" max="8457" width="2.5" style="510" customWidth="1"/>
    <col min="8458" max="8458" width="2" style="510" customWidth="1"/>
    <col min="8459" max="8460" width="12.33203125" style="510" customWidth="1"/>
    <col min="8461" max="8461" width="14.58203125" style="510" customWidth="1"/>
    <col min="8462" max="8706" width="9" style="510"/>
    <col min="8707" max="8707" width="14.25" style="510" customWidth="1"/>
    <col min="8708" max="8708" width="6.83203125" style="510" customWidth="1"/>
    <col min="8709" max="8709" width="10.5" style="510" customWidth="1"/>
    <col min="8710" max="8712" width="7.08203125" style="510" customWidth="1"/>
    <col min="8713" max="8713" width="2.5" style="510" customWidth="1"/>
    <col min="8714" max="8714" width="2" style="510" customWidth="1"/>
    <col min="8715" max="8716" width="12.33203125" style="510" customWidth="1"/>
    <col min="8717" max="8717" width="14.58203125" style="510" customWidth="1"/>
    <col min="8718" max="8962" width="9" style="510"/>
    <col min="8963" max="8963" width="14.25" style="510" customWidth="1"/>
    <col min="8964" max="8964" width="6.83203125" style="510" customWidth="1"/>
    <col min="8965" max="8965" width="10.5" style="510" customWidth="1"/>
    <col min="8966" max="8968" width="7.08203125" style="510" customWidth="1"/>
    <col min="8969" max="8969" width="2.5" style="510" customWidth="1"/>
    <col min="8970" max="8970" width="2" style="510" customWidth="1"/>
    <col min="8971" max="8972" width="12.33203125" style="510" customWidth="1"/>
    <col min="8973" max="8973" width="14.58203125" style="510" customWidth="1"/>
    <col min="8974" max="9218" width="9" style="510"/>
    <col min="9219" max="9219" width="14.25" style="510" customWidth="1"/>
    <col min="9220" max="9220" width="6.83203125" style="510" customWidth="1"/>
    <col min="9221" max="9221" width="10.5" style="510" customWidth="1"/>
    <col min="9222" max="9224" width="7.08203125" style="510" customWidth="1"/>
    <col min="9225" max="9225" width="2.5" style="510" customWidth="1"/>
    <col min="9226" max="9226" width="2" style="510" customWidth="1"/>
    <col min="9227" max="9228" width="12.33203125" style="510" customWidth="1"/>
    <col min="9229" max="9229" width="14.58203125" style="510" customWidth="1"/>
    <col min="9230" max="9474" width="9" style="510"/>
    <col min="9475" max="9475" width="14.25" style="510" customWidth="1"/>
    <col min="9476" max="9476" width="6.83203125" style="510" customWidth="1"/>
    <col min="9477" max="9477" width="10.5" style="510" customWidth="1"/>
    <col min="9478" max="9480" width="7.08203125" style="510" customWidth="1"/>
    <col min="9481" max="9481" width="2.5" style="510" customWidth="1"/>
    <col min="9482" max="9482" width="2" style="510" customWidth="1"/>
    <col min="9483" max="9484" width="12.33203125" style="510" customWidth="1"/>
    <col min="9485" max="9485" width="14.58203125" style="510" customWidth="1"/>
    <col min="9486" max="9730" width="9" style="510"/>
    <col min="9731" max="9731" width="14.25" style="510" customWidth="1"/>
    <col min="9732" max="9732" width="6.83203125" style="510" customWidth="1"/>
    <col min="9733" max="9733" width="10.5" style="510" customWidth="1"/>
    <col min="9734" max="9736" width="7.08203125" style="510" customWidth="1"/>
    <col min="9737" max="9737" width="2.5" style="510" customWidth="1"/>
    <col min="9738" max="9738" width="2" style="510" customWidth="1"/>
    <col min="9739" max="9740" width="12.33203125" style="510" customWidth="1"/>
    <col min="9741" max="9741" width="14.58203125" style="510" customWidth="1"/>
    <col min="9742" max="9986" width="9" style="510"/>
    <col min="9987" max="9987" width="14.25" style="510" customWidth="1"/>
    <col min="9988" max="9988" width="6.83203125" style="510" customWidth="1"/>
    <col min="9989" max="9989" width="10.5" style="510" customWidth="1"/>
    <col min="9990" max="9992" width="7.08203125" style="510" customWidth="1"/>
    <col min="9993" max="9993" width="2.5" style="510" customWidth="1"/>
    <col min="9994" max="9994" width="2" style="510" customWidth="1"/>
    <col min="9995" max="9996" width="12.33203125" style="510" customWidth="1"/>
    <col min="9997" max="9997" width="14.58203125" style="510" customWidth="1"/>
    <col min="9998" max="10242" width="9" style="510"/>
    <col min="10243" max="10243" width="14.25" style="510" customWidth="1"/>
    <col min="10244" max="10244" width="6.83203125" style="510" customWidth="1"/>
    <col min="10245" max="10245" width="10.5" style="510" customWidth="1"/>
    <col min="10246" max="10248" width="7.08203125" style="510" customWidth="1"/>
    <col min="10249" max="10249" width="2.5" style="510" customWidth="1"/>
    <col min="10250" max="10250" width="2" style="510" customWidth="1"/>
    <col min="10251" max="10252" width="12.33203125" style="510" customWidth="1"/>
    <col min="10253" max="10253" width="14.58203125" style="510" customWidth="1"/>
    <col min="10254" max="10498" width="9" style="510"/>
    <col min="10499" max="10499" width="14.25" style="510" customWidth="1"/>
    <col min="10500" max="10500" width="6.83203125" style="510" customWidth="1"/>
    <col min="10501" max="10501" width="10.5" style="510" customWidth="1"/>
    <col min="10502" max="10504" width="7.08203125" style="510" customWidth="1"/>
    <col min="10505" max="10505" width="2.5" style="510" customWidth="1"/>
    <col min="10506" max="10506" width="2" style="510" customWidth="1"/>
    <col min="10507" max="10508" width="12.33203125" style="510" customWidth="1"/>
    <col min="10509" max="10509" width="14.58203125" style="510" customWidth="1"/>
    <col min="10510" max="10754" width="9" style="510"/>
    <col min="10755" max="10755" width="14.25" style="510" customWidth="1"/>
    <col min="10756" max="10756" width="6.83203125" style="510" customWidth="1"/>
    <col min="10757" max="10757" width="10.5" style="510" customWidth="1"/>
    <col min="10758" max="10760" width="7.08203125" style="510" customWidth="1"/>
    <col min="10761" max="10761" width="2.5" style="510" customWidth="1"/>
    <col min="10762" max="10762" width="2" style="510" customWidth="1"/>
    <col min="10763" max="10764" width="12.33203125" style="510" customWidth="1"/>
    <col min="10765" max="10765" width="14.58203125" style="510" customWidth="1"/>
    <col min="10766" max="11010" width="9" style="510"/>
    <col min="11011" max="11011" width="14.25" style="510" customWidth="1"/>
    <col min="11012" max="11012" width="6.83203125" style="510" customWidth="1"/>
    <col min="11013" max="11013" width="10.5" style="510" customWidth="1"/>
    <col min="11014" max="11016" width="7.08203125" style="510" customWidth="1"/>
    <col min="11017" max="11017" width="2.5" style="510" customWidth="1"/>
    <col min="11018" max="11018" width="2" style="510" customWidth="1"/>
    <col min="11019" max="11020" width="12.33203125" style="510" customWidth="1"/>
    <col min="11021" max="11021" width="14.58203125" style="510" customWidth="1"/>
    <col min="11022" max="11266" width="9" style="510"/>
    <col min="11267" max="11267" width="14.25" style="510" customWidth="1"/>
    <col min="11268" max="11268" width="6.83203125" style="510" customWidth="1"/>
    <col min="11269" max="11269" width="10.5" style="510" customWidth="1"/>
    <col min="11270" max="11272" width="7.08203125" style="510" customWidth="1"/>
    <col min="11273" max="11273" width="2.5" style="510" customWidth="1"/>
    <col min="11274" max="11274" width="2" style="510" customWidth="1"/>
    <col min="11275" max="11276" width="12.33203125" style="510" customWidth="1"/>
    <col min="11277" max="11277" width="14.58203125" style="510" customWidth="1"/>
    <col min="11278" max="11522" width="9" style="510"/>
    <col min="11523" max="11523" width="14.25" style="510" customWidth="1"/>
    <col min="11524" max="11524" width="6.83203125" style="510" customWidth="1"/>
    <col min="11525" max="11525" width="10.5" style="510" customWidth="1"/>
    <col min="11526" max="11528" width="7.08203125" style="510" customWidth="1"/>
    <col min="11529" max="11529" width="2.5" style="510" customWidth="1"/>
    <col min="11530" max="11530" width="2" style="510" customWidth="1"/>
    <col min="11531" max="11532" width="12.33203125" style="510" customWidth="1"/>
    <col min="11533" max="11533" width="14.58203125" style="510" customWidth="1"/>
    <col min="11534" max="11778" width="9" style="510"/>
    <col min="11779" max="11779" width="14.25" style="510" customWidth="1"/>
    <col min="11780" max="11780" width="6.83203125" style="510" customWidth="1"/>
    <col min="11781" max="11781" width="10.5" style="510" customWidth="1"/>
    <col min="11782" max="11784" width="7.08203125" style="510" customWidth="1"/>
    <col min="11785" max="11785" width="2.5" style="510" customWidth="1"/>
    <col min="11786" max="11786" width="2" style="510" customWidth="1"/>
    <col min="11787" max="11788" width="12.33203125" style="510" customWidth="1"/>
    <col min="11789" max="11789" width="14.58203125" style="510" customWidth="1"/>
    <col min="11790" max="12034" width="9" style="510"/>
    <col min="12035" max="12035" width="14.25" style="510" customWidth="1"/>
    <col min="12036" max="12036" width="6.83203125" style="510" customWidth="1"/>
    <col min="12037" max="12037" width="10.5" style="510" customWidth="1"/>
    <col min="12038" max="12040" width="7.08203125" style="510" customWidth="1"/>
    <col min="12041" max="12041" width="2.5" style="510" customWidth="1"/>
    <col min="12042" max="12042" width="2" style="510" customWidth="1"/>
    <col min="12043" max="12044" width="12.33203125" style="510" customWidth="1"/>
    <col min="12045" max="12045" width="14.58203125" style="510" customWidth="1"/>
    <col min="12046" max="12290" width="9" style="510"/>
    <col min="12291" max="12291" width="14.25" style="510" customWidth="1"/>
    <col min="12292" max="12292" width="6.83203125" style="510" customWidth="1"/>
    <col min="12293" max="12293" width="10.5" style="510" customWidth="1"/>
    <col min="12294" max="12296" width="7.08203125" style="510" customWidth="1"/>
    <col min="12297" max="12297" width="2.5" style="510" customWidth="1"/>
    <col min="12298" max="12298" width="2" style="510" customWidth="1"/>
    <col min="12299" max="12300" width="12.33203125" style="510" customWidth="1"/>
    <col min="12301" max="12301" width="14.58203125" style="510" customWidth="1"/>
    <col min="12302" max="12546" width="9" style="510"/>
    <col min="12547" max="12547" width="14.25" style="510" customWidth="1"/>
    <col min="12548" max="12548" width="6.83203125" style="510" customWidth="1"/>
    <col min="12549" max="12549" width="10.5" style="510" customWidth="1"/>
    <col min="12550" max="12552" width="7.08203125" style="510" customWidth="1"/>
    <col min="12553" max="12553" width="2.5" style="510" customWidth="1"/>
    <col min="12554" max="12554" width="2" style="510" customWidth="1"/>
    <col min="12555" max="12556" width="12.33203125" style="510" customWidth="1"/>
    <col min="12557" max="12557" width="14.58203125" style="510" customWidth="1"/>
    <col min="12558" max="12802" width="9" style="510"/>
    <col min="12803" max="12803" width="14.25" style="510" customWidth="1"/>
    <col min="12804" max="12804" width="6.83203125" style="510" customWidth="1"/>
    <col min="12805" max="12805" width="10.5" style="510" customWidth="1"/>
    <col min="12806" max="12808" width="7.08203125" style="510" customWidth="1"/>
    <col min="12809" max="12809" width="2.5" style="510" customWidth="1"/>
    <col min="12810" max="12810" width="2" style="510" customWidth="1"/>
    <col min="12811" max="12812" width="12.33203125" style="510" customWidth="1"/>
    <col min="12813" max="12813" width="14.58203125" style="510" customWidth="1"/>
    <col min="12814" max="13058" width="9" style="510"/>
    <col min="13059" max="13059" width="14.25" style="510" customWidth="1"/>
    <col min="13060" max="13060" width="6.83203125" style="510" customWidth="1"/>
    <col min="13061" max="13061" width="10.5" style="510" customWidth="1"/>
    <col min="13062" max="13064" width="7.08203125" style="510" customWidth="1"/>
    <col min="13065" max="13065" width="2.5" style="510" customWidth="1"/>
    <col min="13066" max="13066" width="2" style="510" customWidth="1"/>
    <col min="13067" max="13068" width="12.33203125" style="510" customWidth="1"/>
    <col min="13069" max="13069" width="14.58203125" style="510" customWidth="1"/>
    <col min="13070" max="13314" width="9" style="510"/>
    <col min="13315" max="13315" width="14.25" style="510" customWidth="1"/>
    <col min="13316" max="13316" width="6.83203125" style="510" customWidth="1"/>
    <col min="13317" max="13317" width="10.5" style="510" customWidth="1"/>
    <col min="13318" max="13320" width="7.08203125" style="510" customWidth="1"/>
    <col min="13321" max="13321" width="2.5" style="510" customWidth="1"/>
    <col min="13322" max="13322" width="2" style="510" customWidth="1"/>
    <col min="13323" max="13324" width="12.33203125" style="510" customWidth="1"/>
    <col min="13325" max="13325" width="14.58203125" style="510" customWidth="1"/>
    <col min="13326" max="13570" width="9" style="510"/>
    <col min="13571" max="13571" width="14.25" style="510" customWidth="1"/>
    <col min="13572" max="13572" width="6.83203125" style="510" customWidth="1"/>
    <col min="13573" max="13573" width="10.5" style="510" customWidth="1"/>
    <col min="13574" max="13576" width="7.08203125" style="510" customWidth="1"/>
    <col min="13577" max="13577" width="2.5" style="510" customWidth="1"/>
    <col min="13578" max="13578" width="2" style="510" customWidth="1"/>
    <col min="13579" max="13580" width="12.33203125" style="510" customWidth="1"/>
    <col min="13581" max="13581" width="14.58203125" style="510" customWidth="1"/>
    <col min="13582" max="13826" width="9" style="510"/>
    <col min="13827" max="13827" width="14.25" style="510" customWidth="1"/>
    <col min="13828" max="13828" width="6.83203125" style="510" customWidth="1"/>
    <col min="13829" max="13829" width="10.5" style="510" customWidth="1"/>
    <col min="13830" max="13832" width="7.08203125" style="510" customWidth="1"/>
    <col min="13833" max="13833" width="2.5" style="510" customWidth="1"/>
    <col min="13834" max="13834" width="2" style="510" customWidth="1"/>
    <col min="13835" max="13836" width="12.33203125" style="510" customWidth="1"/>
    <col min="13837" max="13837" width="14.58203125" style="510" customWidth="1"/>
    <col min="13838" max="14082" width="9" style="510"/>
    <col min="14083" max="14083" width="14.25" style="510" customWidth="1"/>
    <col min="14084" max="14084" width="6.83203125" style="510" customWidth="1"/>
    <col min="14085" max="14085" width="10.5" style="510" customWidth="1"/>
    <col min="14086" max="14088" width="7.08203125" style="510" customWidth="1"/>
    <col min="14089" max="14089" width="2.5" style="510" customWidth="1"/>
    <col min="14090" max="14090" width="2" style="510" customWidth="1"/>
    <col min="14091" max="14092" width="12.33203125" style="510" customWidth="1"/>
    <col min="14093" max="14093" width="14.58203125" style="510" customWidth="1"/>
    <col min="14094" max="14338" width="9" style="510"/>
    <col min="14339" max="14339" width="14.25" style="510" customWidth="1"/>
    <col min="14340" max="14340" width="6.83203125" style="510" customWidth="1"/>
    <col min="14341" max="14341" width="10.5" style="510" customWidth="1"/>
    <col min="14342" max="14344" width="7.08203125" style="510" customWidth="1"/>
    <col min="14345" max="14345" width="2.5" style="510" customWidth="1"/>
    <col min="14346" max="14346" width="2" style="510" customWidth="1"/>
    <col min="14347" max="14348" width="12.33203125" style="510" customWidth="1"/>
    <col min="14349" max="14349" width="14.58203125" style="510" customWidth="1"/>
    <col min="14350" max="14594" width="9" style="510"/>
    <col min="14595" max="14595" width="14.25" style="510" customWidth="1"/>
    <col min="14596" max="14596" width="6.83203125" style="510" customWidth="1"/>
    <col min="14597" max="14597" width="10.5" style="510" customWidth="1"/>
    <col min="14598" max="14600" width="7.08203125" style="510" customWidth="1"/>
    <col min="14601" max="14601" width="2.5" style="510" customWidth="1"/>
    <col min="14602" max="14602" width="2" style="510" customWidth="1"/>
    <col min="14603" max="14604" width="12.33203125" style="510" customWidth="1"/>
    <col min="14605" max="14605" width="14.58203125" style="510" customWidth="1"/>
    <col min="14606" max="14850" width="9" style="510"/>
    <col min="14851" max="14851" width="14.25" style="510" customWidth="1"/>
    <col min="14852" max="14852" width="6.83203125" style="510" customWidth="1"/>
    <col min="14853" max="14853" width="10.5" style="510" customWidth="1"/>
    <col min="14854" max="14856" width="7.08203125" style="510" customWidth="1"/>
    <col min="14857" max="14857" width="2.5" style="510" customWidth="1"/>
    <col min="14858" max="14858" width="2" style="510" customWidth="1"/>
    <col min="14859" max="14860" width="12.33203125" style="510" customWidth="1"/>
    <col min="14861" max="14861" width="14.58203125" style="510" customWidth="1"/>
    <col min="14862" max="15106" width="9" style="510"/>
    <col min="15107" max="15107" width="14.25" style="510" customWidth="1"/>
    <col min="15108" max="15108" width="6.83203125" style="510" customWidth="1"/>
    <col min="15109" max="15109" width="10.5" style="510" customWidth="1"/>
    <col min="15110" max="15112" width="7.08203125" style="510" customWidth="1"/>
    <col min="15113" max="15113" width="2.5" style="510" customWidth="1"/>
    <col min="15114" max="15114" width="2" style="510" customWidth="1"/>
    <col min="15115" max="15116" width="12.33203125" style="510" customWidth="1"/>
    <col min="15117" max="15117" width="14.58203125" style="510" customWidth="1"/>
    <col min="15118" max="15362" width="9" style="510"/>
    <col min="15363" max="15363" width="14.25" style="510" customWidth="1"/>
    <col min="15364" max="15364" width="6.83203125" style="510" customWidth="1"/>
    <col min="15365" max="15365" width="10.5" style="510" customWidth="1"/>
    <col min="15366" max="15368" width="7.08203125" style="510" customWidth="1"/>
    <col min="15369" max="15369" width="2.5" style="510" customWidth="1"/>
    <col min="15370" max="15370" width="2" style="510" customWidth="1"/>
    <col min="15371" max="15372" width="12.33203125" style="510" customWidth="1"/>
    <col min="15373" max="15373" width="14.58203125" style="510" customWidth="1"/>
    <col min="15374" max="15618" width="9" style="510"/>
    <col min="15619" max="15619" width="14.25" style="510" customWidth="1"/>
    <col min="15620" max="15620" width="6.83203125" style="510" customWidth="1"/>
    <col min="15621" max="15621" width="10.5" style="510" customWidth="1"/>
    <col min="15622" max="15624" width="7.08203125" style="510" customWidth="1"/>
    <col min="15625" max="15625" width="2.5" style="510" customWidth="1"/>
    <col min="15626" max="15626" width="2" style="510" customWidth="1"/>
    <col min="15627" max="15628" width="12.33203125" style="510" customWidth="1"/>
    <col min="15629" max="15629" width="14.58203125" style="510" customWidth="1"/>
    <col min="15630" max="15874" width="9" style="510"/>
    <col min="15875" max="15875" width="14.25" style="510" customWidth="1"/>
    <col min="15876" max="15876" width="6.83203125" style="510" customWidth="1"/>
    <col min="15877" max="15877" width="10.5" style="510" customWidth="1"/>
    <col min="15878" max="15880" width="7.08203125" style="510" customWidth="1"/>
    <col min="15881" max="15881" width="2.5" style="510" customWidth="1"/>
    <col min="15882" max="15882" width="2" style="510" customWidth="1"/>
    <col min="15883" max="15884" width="12.33203125" style="510" customWidth="1"/>
    <col min="15885" max="15885" width="14.58203125" style="510" customWidth="1"/>
    <col min="15886" max="16130" width="9" style="510"/>
    <col min="16131" max="16131" width="14.25" style="510" customWidth="1"/>
    <col min="16132" max="16132" width="6.83203125" style="510" customWidth="1"/>
    <col min="16133" max="16133" width="10.5" style="510" customWidth="1"/>
    <col min="16134" max="16136" width="7.08203125" style="510" customWidth="1"/>
    <col min="16137" max="16137" width="2.5" style="510" customWidth="1"/>
    <col min="16138" max="16138" width="2" style="510" customWidth="1"/>
    <col min="16139" max="16140" width="12.33203125" style="510" customWidth="1"/>
    <col min="16141" max="16141" width="14.58203125" style="510" customWidth="1"/>
    <col min="16142" max="16384" width="9" style="510"/>
  </cols>
  <sheetData>
    <row r="1" spans="1:13" ht="25" customHeight="1">
      <c r="A1" s="508" t="s">
        <v>553</v>
      </c>
      <c r="B1" s="509"/>
      <c r="C1" s="509"/>
      <c r="D1" s="509"/>
      <c r="E1" s="509"/>
      <c r="F1" s="509"/>
      <c r="G1" s="509"/>
      <c r="H1" s="509"/>
      <c r="I1" s="509"/>
      <c r="J1" s="509"/>
      <c r="K1" s="509"/>
      <c r="L1" s="509"/>
    </row>
    <row r="2" spans="1:13" ht="21.75" customHeight="1">
      <c r="A2" s="1594"/>
      <c r="B2" s="1594"/>
      <c r="C2" s="1594"/>
      <c r="D2" s="1594"/>
      <c r="E2" s="1594"/>
      <c r="F2" s="1594"/>
      <c r="G2" s="1594"/>
      <c r="H2" s="1594"/>
      <c r="I2" s="1594"/>
      <c r="J2" s="1594"/>
      <c r="K2" s="1594"/>
      <c r="L2" s="1594"/>
      <c r="M2" s="1594"/>
    </row>
    <row r="3" spans="1:13" ht="21.75" customHeight="1">
      <c r="A3" s="1595" t="s">
        <v>608</v>
      </c>
      <c r="B3" s="1595"/>
      <c r="C3" s="1595"/>
      <c r="D3" s="1595"/>
      <c r="E3" s="1595"/>
      <c r="F3" s="1595"/>
      <c r="G3" s="1595"/>
      <c r="H3" s="1595"/>
      <c r="I3" s="1595"/>
      <c r="J3" s="1595"/>
      <c r="K3" s="1595"/>
      <c r="L3" s="1595"/>
      <c r="M3" s="1595"/>
    </row>
    <row r="4" spans="1:13" ht="16.5" customHeight="1">
      <c r="A4" s="1595" t="s">
        <v>692</v>
      </c>
      <c r="B4" s="1595"/>
      <c r="C4" s="1595"/>
      <c r="D4" s="1595"/>
      <c r="E4" s="1595"/>
      <c r="F4" s="1595"/>
      <c r="G4" s="1595"/>
      <c r="H4" s="1595"/>
      <c r="I4" s="1595"/>
      <c r="J4" s="1595"/>
      <c r="K4" s="1595"/>
      <c r="L4" s="1595"/>
      <c r="M4" s="1595"/>
    </row>
    <row r="5" spans="1:13" ht="16.5" customHeight="1">
      <c r="A5" s="1595"/>
      <c r="B5" s="1595"/>
      <c r="C5" s="1595"/>
      <c r="D5" s="1595"/>
      <c r="E5" s="1595"/>
      <c r="F5" s="1595"/>
      <c r="G5" s="1595"/>
      <c r="H5" s="1595"/>
      <c r="I5" s="1595"/>
      <c r="J5" s="1595"/>
      <c r="K5" s="1595"/>
      <c r="L5" s="1595"/>
      <c r="M5" s="1595"/>
    </row>
    <row r="6" spans="1:13" ht="22" customHeight="1">
      <c r="A6" s="1596" t="s">
        <v>528</v>
      </c>
      <c r="B6" s="1598" t="s">
        <v>529</v>
      </c>
      <c r="C6" s="1598"/>
      <c r="D6" s="1599"/>
      <c r="E6" s="1599"/>
      <c r="F6" s="1599"/>
      <c r="G6" s="1599"/>
      <c r="H6" s="1599"/>
      <c r="I6" s="1599"/>
      <c r="J6" s="1599"/>
      <c r="K6" s="1599"/>
      <c r="L6" s="1599"/>
      <c r="M6" s="1599"/>
    </row>
    <row r="7" spans="1:13" ht="22" customHeight="1">
      <c r="A7" s="1597"/>
      <c r="B7" s="1598" t="s">
        <v>530</v>
      </c>
      <c r="C7" s="1598"/>
      <c r="D7" s="1599"/>
      <c r="E7" s="1599"/>
      <c r="F7" s="1599"/>
      <c r="G7" s="1599"/>
      <c r="H7" s="1599"/>
      <c r="I7" s="1599"/>
      <c r="J7" s="1599"/>
      <c r="K7" s="1599"/>
      <c r="L7" s="1599"/>
      <c r="M7" s="1599"/>
    </row>
    <row r="8" spans="1:13" ht="22" customHeight="1">
      <c r="A8" s="1597"/>
      <c r="B8" s="1598" t="s">
        <v>531</v>
      </c>
      <c r="C8" s="1598"/>
      <c r="D8" s="1599"/>
      <c r="E8" s="1599"/>
      <c r="F8" s="1599"/>
      <c r="G8" s="1599"/>
      <c r="H8" s="1599"/>
      <c r="I8" s="1599"/>
      <c r="J8" s="1599"/>
      <c r="K8" s="1599"/>
      <c r="L8" s="1599"/>
      <c r="M8" s="1599"/>
    </row>
    <row r="9" spans="1:13" ht="22" customHeight="1">
      <c r="A9" s="1597"/>
      <c r="B9" s="1598" t="s">
        <v>532</v>
      </c>
      <c r="C9" s="1598"/>
      <c r="D9" s="1599"/>
      <c r="E9" s="1599"/>
      <c r="F9" s="1599"/>
      <c r="G9" s="1599"/>
      <c r="H9" s="1599"/>
      <c r="I9" s="1599"/>
      <c r="J9" s="1599"/>
      <c r="K9" s="1599"/>
      <c r="L9" s="1599"/>
      <c r="M9" s="1599"/>
    </row>
    <row r="10" spans="1:13" ht="22" customHeight="1">
      <c r="A10" s="1597"/>
      <c r="B10" s="1623" t="s">
        <v>533</v>
      </c>
      <c r="C10" s="1624"/>
      <c r="D10" s="1599"/>
      <c r="E10" s="1599"/>
      <c r="F10" s="1599"/>
      <c r="G10" s="1599"/>
      <c r="H10" s="1599"/>
      <c r="I10" s="1599"/>
      <c r="J10" s="1599"/>
      <c r="K10" s="1599"/>
      <c r="L10" s="1599"/>
      <c r="M10" s="1599"/>
    </row>
    <row r="11" spans="1:13" ht="17.149999999999999" customHeight="1">
      <c r="A11" s="511"/>
      <c r="B11" s="511"/>
      <c r="C11" s="511"/>
      <c r="D11" s="511"/>
      <c r="E11" s="511"/>
      <c r="F11" s="511"/>
      <c r="G11" s="511"/>
      <c r="H11" s="511"/>
      <c r="I11" s="511"/>
      <c r="J11" s="511"/>
      <c r="K11" s="511"/>
      <c r="L11" s="511"/>
      <c r="M11" s="511"/>
    </row>
    <row r="12" spans="1:13" ht="17.149999999999999" customHeight="1">
      <c r="A12" s="511"/>
      <c r="B12" s="512"/>
      <c r="C12" s="512"/>
      <c r="D12" s="512"/>
      <c r="E12" s="512"/>
      <c r="F12" s="512"/>
      <c r="G12" s="512"/>
      <c r="H12" s="512"/>
      <c r="I12" s="512"/>
      <c r="J12" s="512"/>
      <c r="K12" s="512"/>
      <c r="L12" s="512"/>
      <c r="M12" s="513"/>
    </row>
    <row r="13" spans="1:13" ht="38.25" customHeight="1">
      <c r="A13" s="514" t="s">
        <v>569</v>
      </c>
      <c r="B13" s="1605"/>
      <c r="C13" s="1606"/>
      <c r="D13" s="1606"/>
      <c r="E13" s="1606"/>
      <c r="F13" s="1606"/>
      <c r="G13" s="1606"/>
      <c r="H13" s="1606"/>
      <c r="I13" s="1606"/>
      <c r="J13" s="1606"/>
      <c r="K13" s="1606"/>
      <c r="L13" s="1606"/>
      <c r="M13" s="1607"/>
    </row>
    <row r="14" spans="1:13" ht="31.5" customHeight="1">
      <c r="A14" s="515" t="s">
        <v>534</v>
      </c>
      <c r="B14" s="515" t="s">
        <v>535</v>
      </c>
      <c r="C14" s="1608" t="s">
        <v>554</v>
      </c>
      <c r="D14" s="1608"/>
      <c r="E14" s="1608"/>
      <c r="F14" s="1608"/>
      <c r="G14" s="1608"/>
      <c r="H14" s="1608"/>
      <c r="I14" s="1608"/>
      <c r="J14" s="515" t="s">
        <v>572</v>
      </c>
      <c r="K14" s="514" t="s">
        <v>555</v>
      </c>
      <c r="L14" s="524" t="s">
        <v>556</v>
      </c>
      <c r="M14" s="524" t="s">
        <v>571</v>
      </c>
    </row>
    <row r="15" spans="1:13" ht="26.25" customHeight="1">
      <c r="A15" s="516"/>
      <c r="B15" s="1608">
        <v>1</v>
      </c>
      <c r="C15" s="517" t="s">
        <v>540</v>
      </c>
      <c r="D15" s="1611"/>
      <c r="E15" s="1612"/>
      <c r="F15" s="1612"/>
      <c r="G15" s="1612"/>
      <c r="H15" s="1612"/>
      <c r="I15" s="1613"/>
      <c r="J15" s="1621"/>
      <c r="K15" s="1614"/>
      <c r="L15" s="1614"/>
      <c r="M15" s="1600"/>
    </row>
    <row r="16" spans="1:13" ht="26.25" customHeight="1">
      <c r="A16" s="518"/>
      <c r="B16" s="1608"/>
      <c r="C16" s="519" t="s">
        <v>541</v>
      </c>
      <c r="D16" s="1602"/>
      <c r="E16" s="1603"/>
      <c r="F16" s="1603"/>
      <c r="G16" s="1603"/>
      <c r="H16" s="1603"/>
      <c r="I16" s="1604"/>
      <c r="J16" s="1622"/>
      <c r="K16" s="1615"/>
      <c r="L16" s="1615"/>
      <c r="M16" s="1601"/>
    </row>
    <row r="17" spans="1:13" ht="26.25" customHeight="1">
      <c r="A17" s="518"/>
      <c r="B17" s="1608">
        <v>2</v>
      </c>
      <c r="C17" s="517" t="s">
        <v>540</v>
      </c>
      <c r="D17" s="1611"/>
      <c r="E17" s="1612"/>
      <c r="F17" s="1612"/>
      <c r="G17" s="1612"/>
      <c r="H17" s="1612"/>
      <c r="I17" s="1613"/>
      <c r="J17" s="1621"/>
      <c r="K17" s="1625"/>
      <c r="L17" s="1614"/>
      <c r="M17" s="1600"/>
    </row>
    <row r="18" spans="1:13" ht="26.25" customHeight="1">
      <c r="A18" s="518"/>
      <c r="B18" s="1608"/>
      <c r="C18" s="521" t="s">
        <v>541</v>
      </c>
      <c r="D18" s="1616"/>
      <c r="E18" s="1617"/>
      <c r="F18" s="1617"/>
      <c r="G18" s="1617"/>
      <c r="H18" s="1617"/>
      <c r="I18" s="1618"/>
      <c r="J18" s="1622"/>
      <c r="K18" s="1626"/>
      <c r="L18" s="1615"/>
      <c r="M18" s="1600"/>
    </row>
    <row r="19" spans="1:13" ht="26.25" customHeight="1">
      <c r="A19" s="520" t="s">
        <v>542</v>
      </c>
      <c r="B19" s="1608">
        <v>3</v>
      </c>
      <c r="C19" s="517" t="s">
        <v>540</v>
      </c>
      <c r="D19" s="1611"/>
      <c r="E19" s="1612"/>
      <c r="F19" s="1612"/>
      <c r="G19" s="1612"/>
      <c r="H19" s="1612"/>
      <c r="I19" s="1613"/>
      <c r="J19" s="1621"/>
      <c r="K19" s="1625"/>
      <c r="L19" s="1614"/>
      <c r="M19" s="1619"/>
    </row>
    <row r="20" spans="1:13" ht="26.25" customHeight="1">
      <c r="A20" s="520" t="s">
        <v>544</v>
      </c>
      <c r="B20" s="1608"/>
      <c r="C20" s="521" t="s">
        <v>541</v>
      </c>
      <c r="D20" s="1616"/>
      <c r="E20" s="1617"/>
      <c r="F20" s="1617"/>
      <c r="G20" s="1617"/>
      <c r="H20" s="1617"/>
      <c r="I20" s="1618"/>
      <c r="J20" s="1622"/>
      <c r="K20" s="1626"/>
      <c r="L20" s="1615"/>
      <c r="M20" s="1600"/>
    </row>
    <row r="21" spans="1:13" ht="26.25" customHeight="1">
      <c r="A21" s="520" t="s">
        <v>568</v>
      </c>
      <c r="B21" s="1608">
        <v>4</v>
      </c>
      <c r="C21" s="517" t="s">
        <v>540</v>
      </c>
      <c r="D21" s="1611"/>
      <c r="E21" s="1612"/>
      <c r="F21" s="1612"/>
      <c r="G21" s="1612"/>
      <c r="H21" s="1612"/>
      <c r="I21" s="1613"/>
      <c r="J21" s="1621"/>
      <c r="K21" s="1625"/>
      <c r="L21" s="1614"/>
      <c r="M21" s="1619"/>
    </row>
    <row r="22" spans="1:13" ht="26.25" customHeight="1">
      <c r="A22" s="522"/>
      <c r="B22" s="1608"/>
      <c r="C22" s="521" t="s">
        <v>541</v>
      </c>
      <c r="D22" s="1616"/>
      <c r="E22" s="1617"/>
      <c r="F22" s="1617"/>
      <c r="G22" s="1617"/>
      <c r="H22" s="1617"/>
      <c r="I22" s="1618"/>
      <c r="J22" s="1622"/>
      <c r="K22" s="1626"/>
      <c r="L22" s="1615"/>
      <c r="M22" s="1601"/>
    </row>
    <row r="23" spans="1:13" ht="26.25" customHeight="1">
      <c r="A23" s="522"/>
      <c r="B23" s="1608" t="s">
        <v>557</v>
      </c>
      <c r="C23" s="517" t="s">
        <v>540</v>
      </c>
      <c r="D23" s="1611"/>
      <c r="E23" s="1612"/>
      <c r="F23" s="1612"/>
      <c r="G23" s="1612"/>
      <c r="H23" s="1612"/>
      <c r="I23" s="1613"/>
      <c r="J23" s="1621"/>
      <c r="K23" s="1614"/>
      <c r="L23" s="1614"/>
      <c r="M23" s="1600"/>
    </row>
    <row r="24" spans="1:13" ht="26.25" customHeight="1">
      <c r="A24" s="518"/>
      <c r="B24" s="1608"/>
      <c r="C24" s="521" t="s">
        <v>541</v>
      </c>
      <c r="D24" s="1616"/>
      <c r="E24" s="1617"/>
      <c r="F24" s="1617"/>
      <c r="G24" s="1617"/>
      <c r="H24" s="1617"/>
      <c r="I24" s="1618"/>
      <c r="J24" s="1622"/>
      <c r="K24" s="1615"/>
      <c r="L24" s="1615"/>
      <c r="M24" s="1601"/>
    </row>
    <row r="25" spans="1:13" ht="26.25" customHeight="1">
      <c r="A25" s="518"/>
      <c r="B25" s="1608" t="s">
        <v>557</v>
      </c>
      <c r="C25" s="517" t="s">
        <v>540</v>
      </c>
      <c r="D25" s="1611"/>
      <c r="E25" s="1612"/>
      <c r="F25" s="1612"/>
      <c r="G25" s="1612"/>
      <c r="H25" s="1612"/>
      <c r="I25" s="1613"/>
      <c r="J25" s="1621"/>
      <c r="K25" s="1614"/>
      <c r="L25" s="1614"/>
      <c r="M25" s="1600"/>
    </row>
    <row r="26" spans="1:13" ht="26.25" customHeight="1">
      <c r="A26" s="525"/>
      <c r="B26" s="1608"/>
      <c r="C26" s="521" t="s">
        <v>541</v>
      </c>
      <c r="D26" s="1616"/>
      <c r="E26" s="1617"/>
      <c r="F26" s="1617"/>
      <c r="G26" s="1617"/>
      <c r="H26" s="1617"/>
      <c r="I26" s="1618"/>
      <c r="J26" s="1622"/>
      <c r="K26" s="1615"/>
      <c r="L26" s="1615"/>
      <c r="M26" s="1601"/>
    </row>
    <row r="27" spans="1:13">
      <c r="A27" s="509"/>
      <c r="B27" s="509"/>
      <c r="C27" s="509"/>
      <c r="D27" s="509"/>
      <c r="E27" s="509"/>
      <c r="F27" s="509"/>
      <c r="G27" s="509"/>
      <c r="H27" s="509"/>
      <c r="I27" s="509"/>
      <c r="J27" s="509"/>
      <c r="K27" s="509"/>
      <c r="L27" s="509"/>
    </row>
    <row r="28" spans="1:13" ht="18.75" customHeight="1">
      <c r="A28" s="509" t="s">
        <v>549</v>
      </c>
      <c r="B28" s="509"/>
      <c r="C28" s="509"/>
      <c r="D28" s="509"/>
      <c r="E28" s="509"/>
      <c r="F28" s="509"/>
      <c r="G28" s="509"/>
      <c r="H28" s="509"/>
      <c r="I28" s="509"/>
      <c r="J28" s="509"/>
      <c r="K28" s="509"/>
      <c r="L28" s="509"/>
    </row>
    <row r="29" spans="1:13" ht="18.75" customHeight="1">
      <c r="A29" s="509" t="s">
        <v>550</v>
      </c>
      <c r="B29" s="509"/>
      <c r="C29" s="509"/>
      <c r="D29" s="509"/>
      <c r="E29" s="509"/>
      <c r="F29" s="509"/>
      <c r="G29" s="509"/>
      <c r="H29" s="509"/>
      <c r="I29" s="509"/>
      <c r="J29" s="509"/>
      <c r="K29" s="509"/>
      <c r="L29" s="509"/>
    </row>
    <row r="30" spans="1:13" ht="18.75" customHeight="1">
      <c r="A30" s="509" t="s">
        <v>551</v>
      </c>
      <c r="B30" s="509"/>
      <c r="C30" s="509"/>
      <c r="D30" s="509"/>
      <c r="E30" s="509"/>
      <c r="F30" s="509"/>
      <c r="G30" s="509"/>
      <c r="H30" s="509"/>
      <c r="I30" s="509"/>
      <c r="J30" s="509"/>
      <c r="K30" s="509"/>
      <c r="L30" s="509"/>
    </row>
    <row r="31" spans="1:13" ht="20.149999999999999" customHeight="1">
      <c r="A31" s="509" t="s">
        <v>558</v>
      </c>
      <c r="B31" s="509"/>
      <c r="C31" s="509"/>
      <c r="D31" s="509"/>
      <c r="E31" s="509"/>
      <c r="F31" s="509"/>
      <c r="G31" s="509"/>
      <c r="H31" s="509"/>
      <c r="I31" s="509"/>
      <c r="J31" s="509"/>
      <c r="K31" s="509"/>
      <c r="L31" s="509"/>
    </row>
    <row r="32" spans="1:13" ht="20.149999999999999" customHeight="1">
      <c r="A32" s="509" t="s">
        <v>563</v>
      </c>
      <c r="B32" s="509"/>
      <c r="C32" s="509"/>
      <c r="D32" s="509"/>
      <c r="E32" s="509"/>
      <c r="F32" s="509"/>
      <c r="G32" s="509"/>
      <c r="H32" s="509"/>
      <c r="I32" s="509"/>
      <c r="J32" s="509"/>
      <c r="K32" s="509"/>
      <c r="L32" s="509"/>
    </row>
    <row r="33" spans="1:12" ht="20.149999999999999" customHeight="1">
      <c r="A33" s="509" t="s">
        <v>562</v>
      </c>
      <c r="B33" s="509"/>
      <c r="C33" s="509"/>
      <c r="D33" s="509"/>
      <c r="E33" s="509"/>
      <c r="F33" s="509"/>
      <c r="G33" s="509"/>
      <c r="H33" s="509"/>
      <c r="I33" s="509"/>
      <c r="J33" s="509"/>
      <c r="K33" s="509"/>
      <c r="L33" s="509"/>
    </row>
    <row r="34" spans="1:12" ht="18.75" customHeight="1">
      <c r="A34" s="509" t="s">
        <v>559</v>
      </c>
      <c r="B34" s="509"/>
      <c r="C34" s="509"/>
      <c r="D34" s="509"/>
      <c r="E34" s="509"/>
      <c r="F34" s="509"/>
      <c r="G34" s="509"/>
      <c r="H34" s="509"/>
      <c r="I34" s="509"/>
      <c r="J34" s="509"/>
      <c r="K34" s="509"/>
      <c r="L34" s="509"/>
    </row>
    <row r="35" spans="1:12" ht="18.75" customHeight="1">
      <c r="A35" s="509" t="s">
        <v>564</v>
      </c>
      <c r="B35" s="509"/>
      <c r="C35" s="509"/>
      <c r="D35" s="509"/>
      <c r="E35" s="509"/>
      <c r="F35" s="509"/>
      <c r="G35" s="509"/>
      <c r="H35" s="509"/>
      <c r="I35" s="509"/>
      <c r="J35" s="509"/>
      <c r="K35" s="509"/>
      <c r="L35" s="509"/>
    </row>
    <row r="36" spans="1:12" ht="18.75" customHeight="1">
      <c r="A36" s="509" t="s">
        <v>565</v>
      </c>
      <c r="B36" s="509"/>
      <c r="C36" s="509"/>
      <c r="D36" s="509"/>
      <c r="E36" s="509"/>
      <c r="F36" s="509"/>
      <c r="G36" s="509"/>
      <c r="H36" s="509"/>
      <c r="I36" s="509"/>
      <c r="J36" s="509"/>
      <c r="K36" s="509"/>
      <c r="L36" s="509"/>
    </row>
    <row r="37" spans="1:12" ht="17.25" customHeight="1">
      <c r="A37" s="509" t="s">
        <v>561</v>
      </c>
      <c r="B37" s="509"/>
      <c r="C37" s="509"/>
      <c r="D37" s="509"/>
      <c r="E37" s="509"/>
      <c r="F37" s="509"/>
      <c r="G37" s="509"/>
      <c r="H37" s="509"/>
      <c r="I37" s="509"/>
      <c r="J37" s="509"/>
      <c r="K37" s="509"/>
    </row>
  </sheetData>
  <mergeCells count="59">
    <mergeCell ref="B25:B26"/>
    <mergeCell ref="D25:I25"/>
    <mergeCell ref="K25:K26"/>
    <mergeCell ref="L25:L26"/>
    <mergeCell ref="M25:M26"/>
    <mergeCell ref="D26:I26"/>
    <mergeCell ref="J25:J26"/>
    <mergeCell ref="B23:B24"/>
    <mergeCell ref="D23:I23"/>
    <mergeCell ref="K23:K24"/>
    <mergeCell ref="L23:L24"/>
    <mergeCell ref="M23:M24"/>
    <mergeCell ref="D24:I24"/>
    <mergeCell ref="J23:J24"/>
    <mergeCell ref="B21:B22"/>
    <mergeCell ref="D21:I21"/>
    <mergeCell ref="K21:K22"/>
    <mergeCell ref="L21:L22"/>
    <mergeCell ref="M21:M22"/>
    <mergeCell ref="D22:I22"/>
    <mergeCell ref="J21:J22"/>
    <mergeCell ref="B19:B20"/>
    <mergeCell ref="D19:I19"/>
    <mergeCell ref="K19:K20"/>
    <mergeCell ref="L19:L20"/>
    <mergeCell ref="M19:M20"/>
    <mergeCell ref="D20:I20"/>
    <mergeCell ref="J19:J20"/>
    <mergeCell ref="B17:B18"/>
    <mergeCell ref="D17:I17"/>
    <mergeCell ref="K17:K18"/>
    <mergeCell ref="L17:L18"/>
    <mergeCell ref="M17:M18"/>
    <mergeCell ref="D18:I18"/>
    <mergeCell ref="J17:J18"/>
    <mergeCell ref="M15:M16"/>
    <mergeCell ref="D16:I16"/>
    <mergeCell ref="J15:J16"/>
    <mergeCell ref="D8:M8"/>
    <mergeCell ref="B9:C9"/>
    <mergeCell ref="D9:M9"/>
    <mergeCell ref="B10:C10"/>
    <mergeCell ref="D10:M10"/>
    <mergeCell ref="B13:M13"/>
    <mergeCell ref="C14:I14"/>
    <mergeCell ref="B15:B16"/>
    <mergeCell ref="D15:I15"/>
    <mergeCell ref="K15:K16"/>
    <mergeCell ref="L15:L16"/>
    <mergeCell ref="A2:M2"/>
    <mergeCell ref="A3:M3"/>
    <mergeCell ref="A4:M4"/>
    <mergeCell ref="A5:M5"/>
    <mergeCell ref="A6:A10"/>
    <mergeCell ref="B6:C6"/>
    <mergeCell ref="D6:M6"/>
    <mergeCell ref="B7:C7"/>
    <mergeCell ref="D7:M7"/>
    <mergeCell ref="B8:C8"/>
  </mergeCells>
  <phoneticPr fontId="2"/>
  <printOptions horizontalCentered="1" verticalCentered="1"/>
  <pageMargins left="0.78740157480314965" right="0.39370078740157483" top="0.78740157480314965" bottom="0.59055118110236227" header="0.51181102362204722" footer="0.51181102362204722"/>
  <pageSetup paperSize="9" scale="78"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O61"/>
  <sheetViews>
    <sheetView view="pageBreakPreview" topLeftCell="A10" zoomScaleNormal="100" zoomScaleSheetLayoutView="100" workbookViewId="0">
      <selection activeCell="R14" sqref="R14:AH17"/>
    </sheetView>
  </sheetViews>
  <sheetFormatPr defaultRowHeight="14"/>
  <cols>
    <col min="1" max="1" width="2.25" style="302" customWidth="1"/>
    <col min="2" max="4" width="5.58203125" style="302" customWidth="1"/>
    <col min="5" max="5" width="6.75" style="302" customWidth="1"/>
    <col min="6" max="6" width="7.5" style="302" customWidth="1"/>
    <col min="7" max="7" width="4.33203125" style="302" customWidth="1"/>
    <col min="8" max="8" width="6.75" style="302" customWidth="1"/>
    <col min="9" max="9" width="7.5" style="302" customWidth="1"/>
    <col min="10" max="10" width="4.33203125" style="302" customWidth="1"/>
    <col min="11" max="11" width="6.75" style="302" customWidth="1"/>
    <col min="12" max="12" width="7.5" style="302" customWidth="1"/>
    <col min="13" max="13" width="5.25" style="302" customWidth="1"/>
    <col min="14" max="14" width="3" style="302" customWidth="1"/>
    <col min="15" max="15" width="2.25" style="302" customWidth="1"/>
    <col min="16" max="256" width="9" style="302"/>
    <col min="257" max="257" width="2.25" style="302" customWidth="1"/>
    <col min="258" max="260" width="5.58203125" style="302" customWidth="1"/>
    <col min="261" max="261" width="6.75" style="302" customWidth="1"/>
    <col min="262" max="262" width="7.5" style="302" customWidth="1"/>
    <col min="263" max="263" width="4.33203125" style="302" customWidth="1"/>
    <col min="264" max="264" width="6.75" style="302" customWidth="1"/>
    <col min="265" max="265" width="7.5" style="302" customWidth="1"/>
    <col min="266" max="266" width="4.33203125" style="302" customWidth="1"/>
    <col min="267" max="267" width="6.75" style="302" customWidth="1"/>
    <col min="268" max="268" width="7.5" style="302" customWidth="1"/>
    <col min="269" max="269" width="5.25" style="302" customWidth="1"/>
    <col min="270" max="270" width="3" style="302" customWidth="1"/>
    <col min="271" max="271" width="2.25" style="302" customWidth="1"/>
    <col min="272" max="512" width="9" style="302"/>
    <col min="513" max="513" width="2.25" style="302" customWidth="1"/>
    <col min="514" max="516" width="5.58203125" style="302" customWidth="1"/>
    <col min="517" max="517" width="6.75" style="302" customWidth="1"/>
    <col min="518" max="518" width="7.5" style="302" customWidth="1"/>
    <col min="519" max="519" width="4.33203125" style="302" customWidth="1"/>
    <col min="520" max="520" width="6.75" style="302" customWidth="1"/>
    <col min="521" max="521" width="7.5" style="302" customWidth="1"/>
    <col min="522" max="522" width="4.33203125" style="302" customWidth="1"/>
    <col min="523" max="523" width="6.75" style="302" customWidth="1"/>
    <col min="524" max="524" width="7.5" style="302" customWidth="1"/>
    <col min="525" max="525" width="5.25" style="302" customWidth="1"/>
    <col min="526" max="526" width="3" style="302" customWidth="1"/>
    <col min="527" max="527" width="2.25" style="302" customWidth="1"/>
    <col min="528" max="768" width="9" style="302"/>
    <col min="769" max="769" width="2.25" style="302" customWidth="1"/>
    <col min="770" max="772" width="5.58203125" style="302" customWidth="1"/>
    <col min="773" max="773" width="6.75" style="302" customWidth="1"/>
    <col min="774" max="774" width="7.5" style="302" customWidth="1"/>
    <col min="775" max="775" width="4.33203125" style="302" customWidth="1"/>
    <col min="776" max="776" width="6.75" style="302" customWidth="1"/>
    <col min="777" max="777" width="7.5" style="302" customWidth="1"/>
    <col min="778" max="778" width="4.33203125" style="302" customWidth="1"/>
    <col min="779" max="779" width="6.75" style="302" customWidth="1"/>
    <col min="780" max="780" width="7.5" style="302" customWidth="1"/>
    <col min="781" max="781" width="5.25" style="302" customWidth="1"/>
    <col min="782" max="782" width="3" style="302" customWidth="1"/>
    <col min="783" max="783" width="2.25" style="302" customWidth="1"/>
    <col min="784" max="1024" width="9" style="302"/>
    <col min="1025" max="1025" width="2.25" style="302" customWidth="1"/>
    <col min="1026" max="1028" width="5.58203125" style="302" customWidth="1"/>
    <col min="1029" max="1029" width="6.75" style="302" customWidth="1"/>
    <col min="1030" max="1030" width="7.5" style="302" customWidth="1"/>
    <col min="1031" max="1031" width="4.33203125" style="302" customWidth="1"/>
    <col min="1032" max="1032" width="6.75" style="302" customWidth="1"/>
    <col min="1033" max="1033" width="7.5" style="302" customWidth="1"/>
    <col min="1034" max="1034" width="4.33203125" style="302" customWidth="1"/>
    <col min="1035" max="1035" width="6.75" style="302" customWidth="1"/>
    <col min="1036" max="1036" width="7.5" style="302" customWidth="1"/>
    <col min="1037" max="1037" width="5.25" style="302" customWidth="1"/>
    <col min="1038" max="1038" width="3" style="302" customWidth="1"/>
    <col min="1039" max="1039" width="2.25" style="302" customWidth="1"/>
    <col min="1040" max="1280" width="9" style="302"/>
    <col min="1281" max="1281" width="2.25" style="302" customWidth="1"/>
    <col min="1282" max="1284" width="5.58203125" style="302" customWidth="1"/>
    <col min="1285" max="1285" width="6.75" style="302" customWidth="1"/>
    <col min="1286" max="1286" width="7.5" style="302" customWidth="1"/>
    <col min="1287" max="1287" width="4.33203125" style="302" customWidth="1"/>
    <col min="1288" max="1288" width="6.75" style="302" customWidth="1"/>
    <col min="1289" max="1289" width="7.5" style="302" customWidth="1"/>
    <col min="1290" max="1290" width="4.33203125" style="302" customWidth="1"/>
    <col min="1291" max="1291" width="6.75" style="302" customWidth="1"/>
    <col min="1292" max="1292" width="7.5" style="302" customWidth="1"/>
    <col min="1293" max="1293" width="5.25" style="302" customWidth="1"/>
    <col min="1294" max="1294" width="3" style="302" customWidth="1"/>
    <col min="1295" max="1295" width="2.25" style="302" customWidth="1"/>
    <col min="1296" max="1536" width="9" style="302"/>
    <col min="1537" max="1537" width="2.25" style="302" customWidth="1"/>
    <col min="1538" max="1540" width="5.58203125" style="302" customWidth="1"/>
    <col min="1541" max="1541" width="6.75" style="302" customWidth="1"/>
    <col min="1542" max="1542" width="7.5" style="302" customWidth="1"/>
    <col min="1543" max="1543" width="4.33203125" style="302" customWidth="1"/>
    <col min="1544" max="1544" width="6.75" style="302" customWidth="1"/>
    <col min="1545" max="1545" width="7.5" style="302" customWidth="1"/>
    <col min="1546" max="1546" width="4.33203125" style="302" customWidth="1"/>
    <col min="1547" max="1547" width="6.75" style="302" customWidth="1"/>
    <col min="1548" max="1548" width="7.5" style="302" customWidth="1"/>
    <col min="1549" max="1549" width="5.25" style="302" customWidth="1"/>
    <col min="1550" max="1550" width="3" style="302" customWidth="1"/>
    <col min="1551" max="1551" width="2.25" style="302" customWidth="1"/>
    <col min="1552" max="1792" width="9" style="302"/>
    <col min="1793" max="1793" width="2.25" style="302" customWidth="1"/>
    <col min="1794" max="1796" width="5.58203125" style="302" customWidth="1"/>
    <col min="1797" max="1797" width="6.75" style="302" customWidth="1"/>
    <col min="1798" max="1798" width="7.5" style="302" customWidth="1"/>
    <col min="1799" max="1799" width="4.33203125" style="302" customWidth="1"/>
    <col min="1800" max="1800" width="6.75" style="302" customWidth="1"/>
    <col min="1801" max="1801" width="7.5" style="302" customWidth="1"/>
    <col min="1802" max="1802" width="4.33203125" style="302" customWidth="1"/>
    <col min="1803" max="1803" width="6.75" style="302" customWidth="1"/>
    <col min="1804" max="1804" width="7.5" style="302" customWidth="1"/>
    <col min="1805" max="1805" width="5.25" style="302" customWidth="1"/>
    <col min="1806" max="1806" width="3" style="302" customWidth="1"/>
    <col min="1807" max="1807" width="2.25" style="302" customWidth="1"/>
    <col min="1808" max="2048" width="9" style="302"/>
    <col min="2049" max="2049" width="2.25" style="302" customWidth="1"/>
    <col min="2050" max="2052" width="5.58203125" style="302" customWidth="1"/>
    <col min="2053" max="2053" width="6.75" style="302" customWidth="1"/>
    <col min="2054" max="2054" width="7.5" style="302" customWidth="1"/>
    <col min="2055" max="2055" width="4.33203125" style="302" customWidth="1"/>
    <col min="2056" max="2056" width="6.75" style="302" customWidth="1"/>
    <col min="2057" max="2057" width="7.5" style="302" customWidth="1"/>
    <col min="2058" max="2058" width="4.33203125" style="302" customWidth="1"/>
    <col min="2059" max="2059" width="6.75" style="302" customWidth="1"/>
    <col min="2060" max="2060" width="7.5" style="302" customWidth="1"/>
    <col min="2061" max="2061" width="5.25" style="302" customWidth="1"/>
    <col min="2062" max="2062" width="3" style="302" customWidth="1"/>
    <col min="2063" max="2063" width="2.25" style="302" customWidth="1"/>
    <col min="2064" max="2304" width="9" style="302"/>
    <col min="2305" max="2305" width="2.25" style="302" customWidth="1"/>
    <col min="2306" max="2308" width="5.58203125" style="302" customWidth="1"/>
    <col min="2309" max="2309" width="6.75" style="302" customWidth="1"/>
    <col min="2310" max="2310" width="7.5" style="302" customWidth="1"/>
    <col min="2311" max="2311" width="4.33203125" style="302" customWidth="1"/>
    <col min="2312" max="2312" width="6.75" style="302" customWidth="1"/>
    <col min="2313" max="2313" width="7.5" style="302" customWidth="1"/>
    <col min="2314" max="2314" width="4.33203125" style="302" customWidth="1"/>
    <col min="2315" max="2315" width="6.75" style="302" customWidth="1"/>
    <col min="2316" max="2316" width="7.5" style="302" customWidth="1"/>
    <col min="2317" max="2317" width="5.25" style="302" customWidth="1"/>
    <col min="2318" max="2318" width="3" style="302" customWidth="1"/>
    <col min="2319" max="2319" width="2.25" style="302" customWidth="1"/>
    <col min="2320" max="2560" width="9" style="302"/>
    <col min="2561" max="2561" width="2.25" style="302" customWidth="1"/>
    <col min="2562" max="2564" width="5.58203125" style="302" customWidth="1"/>
    <col min="2565" max="2565" width="6.75" style="302" customWidth="1"/>
    <col min="2566" max="2566" width="7.5" style="302" customWidth="1"/>
    <col min="2567" max="2567" width="4.33203125" style="302" customWidth="1"/>
    <col min="2568" max="2568" width="6.75" style="302" customWidth="1"/>
    <col min="2569" max="2569" width="7.5" style="302" customWidth="1"/>
    <col min="2570" max="2570" width="4.33203125" style="302" customWidth="1"/>
    <col min="2571" max="2571" width="6.75" style="302" customWidth="1"/>
    <col min="2572" max="2572" width="7.5" style="302" customWidth="1"/>
    <col min="2573" max="2573" width="5.25" style="302" customWidth="1"/>
    <col min="2574" max="2574" width="3" style="302" customWidth="1"/>
    <col min="2575" max="2575" width="2.25" style="302" customWidth="1"/>
    <col min="2576" max="2816" width="9" style="302"/>
    <col min="2817" max="2817" width="2.25" style="302" customWidth="1"/>
    <col min="2818" max="2820" width="5.58203125" style="302" customWidth="1"/>
    <col min="2821" max="2821" width="6.75" style="302" customWidth="1"/>
    <col min="2822" max="2822" width="7.5" style="302" customWidth="1"/>
    <col min="2823" max="2823" width="4.33203125" style="302" customWidth="1"/>
    <col min="2824" max="2824" width="6.75" style="302" customWidth="1"/>
    <col min="2825" max="2825" width="7.5" style="302" customWidth="1"/>
    <col min="2826" max="2826" width="4.33203125" style="302" customWidth="1"/>
    <col min="2827" max="2827" width="6.75" style="302" customWidth="1"/>
    <col min="2828" max="2828" width="7.5" style="302" customWidth="1"/>
    <col min="2829" max="2829" width="5.25" style="302" customWidth="1"/>
    <col min="2830" max="2830" width="3" style="302" customWidth="1"/>
    <col min="2831" max="2831" width="2.25" style="302" customWidth="1"/>
    <col min="2832" max="3072" width="9" style="302"/>
    <col min="3073" max="3073" width="2.25" style="302" customWidth="1"/>
    <col min="3074" max="3076" width="5.58203125" style="302" customWidth="1"/>
    <col min="3077" max="3077" width="6.75" style="302" customWidth="1"/>
    <col min="3078" max="3078" width="7.5" style="302" customWidth="1"/>
    <col min="3079" max="3079" width="4.33203125" style="302" customWidth="1"/>
    <col min="3080" max="3080" width="6.75" style="302" customWidth="1"/>
    <col min="3081" max="3081" width="7.5" style="302" customWidth="1"/>
    <col min="3082" max="3082" width="4.33203125" style="302" customWidth="1"/>
    <col min="3083" max="3083" width="6.75" style="302" customWidth="1"/>
    <col min="3084" max="3084" width="7.5" style="302" customWidth="1"/>
    <col min="3085" max="3085" width="5.25" style="302" customWidth="1"/>
    <col min="3086" max="3086" width="3" style="302" customWidth="1"/>
    <col min="3087" max="3087" width="2.25" style="302" customWidth="1"/>
    <col min="3088" max="3328" width="9" style="302"/>
    <col min="3329" max="3329" width="2.25" style="302" customWidth="1"/>
    <col min="3330" max="3332" width="5.58203125" style="302" customWidth="1"/>
    <col min="3333" max="3333" width="6.75" style="302" customWidth="1"/>
    <col min="3334" max="3334" width="7.5" style="302" customWidth="1"/>
    <col min="3335" max="3335" width="4.33203125" style="302" customWidth="1"/>
    <col min="3336" max="3336" width="6.75" style="302" customWidth="1"/>
    <col min="3337" max="3337" width="7.5" style="302" customWidth="1"/>
    <col min="3338" max="3338" width="4.33203125" style="302" customWidth="1"/>
    <col min="3339" max="3339" width="6.75" style="302" customWidth="1"/>
    <col min="3340" max="3340" width="7.5" style="302" customWidth="1"/>
    <col min="3341" max="3341" width="5.25" style="302" customWidth="1"/>
    <col min="3342" max="3342" width="3" style="302" customWidth="1"/>
    <col min="3343" max="3343" width="2.25" style="302" customWidth="1"/>
    <col min="3344" max="3584" width="9" style="302"/>
    <col min="3585" max="3585" width="2.25" style="302" customWidth="1"/>
    <col min="3586" max="3588" width="5.58203125" style="302" customWidth="1"/>
    <col min="3589" max="3589" width="6.75" style="302" customWidth="1"/>
    <col min="3590" max="3590" width="7.5" style="302" customWidth="1"/>
    <col min="3591" max="3591" width="4.33203125" style="302" customWidth="1"/>
    <col min="3592" max="3592" width="6.75" style="302" customWidth="1"/>
    <col min="3593" max="3593" width="7.5" style="302" customWidth="1"/>
    <col min="3594" max="3594" width="4.33203125" style="302" customWidth="1"/>
    <col min="3595" max="3595" width="6.75" style="302" customWidth="1"/>
    <col min="3596" max="3596" width="7.5" style="302" customWidth="1"/>
    <col min="3597" max="3597" width="5.25" style="302" customWidth="1"/>
    <col min="3598" max="3598" width="3" style="302" customWidth="1"/>
    <col min="3599" max="3599" width="2.25" style="302" customWidth="1"/>
    <col min="3600" max="3840" width="9" style="302"/>
    <col min="3841" max="3841" width="2.25" style="302" customWidth="1"/>
    <col min="3842" max="3844" width="5.58203125" style="302" customWidth="1"/>
    <col min="3845" max="3845" width="6.75" style="302" customWidth="1"/>
    <col min="3846" max="3846" width="7.5" style="302" customWidth="1"/>
    <col min="3847" max="3847" width="4.33203125" style="302" customWidth="1"/>
    <col min="3848" max="3848" width="6.75" style="302" customWidth="1"/>
    <col min="3849" max="3849" width="7.5" style="302" customWidth="1"/>
    <col min="3850" max="3850" width="4.33203125" style="302" customWidth="1"/>
    <col min="3851" max="3851" width="6.75" style="302" customWidth="1"/>
    <col min="3852" max="3852" width="7.5" style="302" customWidth="1"/>
    <col min="3853" max="3853" width="5.25" style="302" customWidth="1"/>
    <col min="3854" max="3854" width="3" style="302" customWidth="1"/>
    <col min="3855" max="3855" width="2.25" style="302" customWidth="1"/>
    <col min="3856" max="4096" width="9" style="302"/>
    <col min="4097" max="4097" width="2.25" style="302" customWidth="1"/>
    <col min="4098" max="4100" width="5.58203125" style="302" customWidth="1"/>
    <col min="4101" max="4101" width="6.75" style="302" customWidth="1"/>
    <col min="4102" max="4102" width="7.5" style="302" customWidth="1"/>
    <col min="4103" max="4103" width="4.33203125" style="302" customWidth="1"/>
    <col min="4104" max="4104" width="6.75" style="302" customWidth="1"/>
    <col min="4105" max="4105" width="7.5" style="302" customWidth="1"/>
    <col min="4106" max="4106" width="4.33203125" style="302" customWidth="1"/>
    <col min="4107" max="4107" width="6.75" style="302" customWidth="1"/>
    <col min="4108" max="4108" width="7.5" style="302" customWidth="1"/>
    <col min="4109" max="4109" width="5.25" style="302" customWidth="1"/>
    <col min="4110" max="4110" width="3" style="302" customWidth="1"/>
    <col min="4111" max="4111" width="2.25" style="302" customWidth="1"/>
    <col min="4112" max="4352" width="9" style="302"/>
    <col min="4353" max="4353" width="2.25" style="302" customWidth="1"/>
    <col min="4354" max="4356" width="5.58203125" style="302" customWidth="1"/>
    <col min="4357" max="4357" width="6.75" style="302" customWidth="1"/>
    <col min="4358" max="4358" width="7.5" style="302" customWidth="1"/>
    <col min="4359" max="4359" width="4.33203125" style="302" customWidth="1"/>
    <col min="4360" max="4360" width="6.75" style="302" customWidth="1"/>
    <col min="4361" max="4361" width="7.5" style="302" customWidth="1"/>
    <col min="4362" max="4362" width="4.33203125" style="302" customWidth="1"/>
    <col min="4363" max="4363" width="6.75" style="302" customWidth="1"/>
    <col min="4364" max="4364" width="7.5" style="302" customWidth="1"/>
    <col min="4365" max="4365" width="5.25" style="302" customWidth="1"/>
    <col min="4366" max="4366" width="3" style="302" customWidth="1"/>
    <col min="4367" max="4367" width="2.25" style="302" customWidth="1"/>
    <col min="4368" max="4608" width="9" style="302"/>
    <col min="4609" max="4609" width="2.25" style="302" customWidth="1"/>
    <col min="4610" max="4612" width="5.58203125" style="302" customWidth="1"/>
    <col min="4613" max="4613" width="6.75" style="302" customWidth="1"/>
    <col min="4614" max="4614" width="7.5" style="302" customWidth="1"/>
    <col min="4615" max="4615" width="4.33203125" style="302" customWidth="1"/>
    <col min="4616" max="4616" width="6.75" style="302" customWidth="1"/>
    <col min="4617" max="4617" width="7.5" style="302" customWidth="1"/>
    <col min="4618" max="4618" width="4.33203125" style="302" customWidth="1"/>
    <col min="4619" max="4619" width="6.75" style="302" customWidth="1"/>
    <col min="4620" max="4620" width="7.5" style="302" customWidth="1"/>
    <col min="4621" max="4621" width="5.25" style="302" customWidth="1"/>
    <col min="4622" max="4622" width="3" style="302" customWidth="1"/>
    <col min="4623" max="4623" width="2.25" style="302" customWidth="1"/>
    <col min="4624" max="4864" width="9" style="302"/>
    <col min="4865" max="4865" width="2.25" style="302" customWidth="1"/>
    <col min="4866" max="4868" width="5.58203125" style="302" customWidth="1"/>
    <col min="4869" max="4869" width="6.75" style="302" customWidth="1"/>
    <col min="4870" max="4870" width="7.5" style="302" customWidth="1"/>
    <col min="4871" max="4871" width="4.33203125" style="302" customWidth="1"/>
    <col min="4872" max="4872" width="6.75" style="302" customWidth="1"/>
    <col min="4873" max="4873" width="7.5" style="302" customWidth="1"/>
    <col min="4874" max="4874" width="4.33203125" style="302" customWidth="1"/>
    <col min="4875" max="4875" width="6.75" style="302" customWidth="1"/>
    <col min="4876" max="4876" width="7.5" style="302" customWidth="1"/>
    <col min="4877" max="4877" width="5.25" style="302" customWidth="1"/>
    <col min="4878" max="4878" width="3" style="302" customWidth="1"/>
    <col min="4879" max="4879" width="2.25" style="302" customWidth="1"/>
    <col min="4880" max="5120" width="9" style="302"/>
    <col min="5121" max="5121" width="2.25" style="302" customWidth="1"/>
    <col min="5122" max="5124" width="5.58203125" style="302" customWidth="1"/>
    <col min="5125" max="5125" width="6.75" style="302" customWidth="1"/>
    <col min="5126" max="5126" width="7.5" style="302" customWidth="1"/>
    <col min="5127" max="5127" width="4.33203125" style="302" customWidth="1"/>
    <col min="5128" max="5128" width="6.75" style="302" customWidth="1"/>
    <col min="5129" max="5129" width="7.5" style="302" customWidth="1"/>
    <col min="5130" max="5130" width="4.33203125" style="302" customWidth="1"/>
    <col min="5131" max="5131" width="6.75" style="302" customWidth="1"/>
    <col min="5132" max="5132" width="7.5" style="302" customWidth="1"/>
    <col min="5133" max="5133" width="5.25" style="302" customWidth="1"/>
    <col min="5134" max="5134" width="3" style="302" customWidth="1"/>
    <col min="5135" max="5135" width="2.25" style="302" customWidth="1"/>
    <col min="5136" max="5376" width="9" style="302"/>
    <col min="5377" max="5377" width="2.25" style="302" customWidth="1"/>
    <col min="5378" max="5380" width="5.58203125" style="302" customWidth="1"/>
    <col min="5381" max="5381" width="6.75" style="302" customWidth="1"/>
    <col min="5382" max="5382" width="7.5" style="302" customWidth="1"/>
    <col min="5383" max="5383" width="4.33203125" style="302" customWidth="1"/>
    <col min="5384" max="5384" width="6.75" style="302" customWidth="1"/>
    <col min="5385" max="5385" width="7.5" style="302" customWidth="1"/>
    <col min="5386" max="5386" width="4.33203125" style="302" customWidth="1"/>
    <col min="5387" max="5387" width="6.75" style="302" customWidth="1"/>
    <col min="5388" max="5388" width="7.5" style="302" customWidth="1"/>
    <col min="5389" max="5389" width="5.25" style="302" customWidth="1"/>
    <col min="5390" max="5390" width="3" style="302" customWidth="1"/>
    <col min="5391" max="5391" width="2.25" style="302" customWidth="1"/>
    <col min="5392" max="5632" width="9" style="302"/>
    <col min="5633" max="5633" width="2.25" style="302" customWidth="1"/>
    <col min="5634" max="5636" width="5.58203125" style="302" customWidth="1"/>
    <col min="5637" max="5637" width="6.75" style="302" customWidth="1"/>
    <col min="5638" max="5638" width="7.5" style="302" customWidth="1"/>
    <col min="5639" max="5639" width="4.33203125" style="302" customWidth="1"/>
    <col min="5640" max="5640" width="6.75" style="302" customWidth="1"/>
    <col min="5641" max="5641" width="7.5" style="302" customWidth="1"/>
    <col min="5642" max="5642" width="4.33203125" style="302" customWidth="1"/>
    <col min="5643" max="5643" width="6.75" style="302" customWidth="1"/>
    <col min="5644" max="5644" width="7.5" style="302" customWidth="1"/>
    <col min="5645" max="5645" width="5.25" style="302" customWidth="1"/>
    <col min="5646" max="5646" width="3" style="302" customWidth="1"/>
    <col min="5647" max="5647" width="2.25" style="302" customWidth="1"/>
    <col min="5648" max="5888" width="9" style="302"/>
    <col min="5889" max="5889" width="2.25" style="302" customWidth="1"/>
    <col min="5890" max="5892" width="5.58203125" style="302" customWidth="1"/>
    <col min="5893" max="5893" width="6.75" style="302" customWidth="1"/>
    <col min="5894" max="5894" width="7.5" style="302" customWidth="1"/>
    <col min="5895" max="5895" width="4.33203125" style="302" customWidth="1"/>
    <col min="5896" max="5896" width="6.75" style="302" customWidth="1"/>
    <col min="5897" max="5897" width="7.5" style="302" customWidth="1"/>
    <col min="5898" max="5898" width="4.33203125" style="302" customWidth="1"/>
    <col min="5899" max="5899" width="6.75" style="302" customWidth="1"/>
    <col min="5900" max="5900" width="7.5" style="302" customWidth="1"/>
    <col min="5901" max="5901" width="5.25" style="302" customWidth="1"/>
    <col min="5902" max="5902" width="3" style="302" customWidth="1"/>
    <col min="5903" max="5903" width="2.25" style="302" customWidth="1"/>
    <col min="5904" max="6144" width="9" style="302"/>
    <col min="6145" max="6145" width="2.25" style="302" customWidth="1"/>
    <col min="6146" max="6148" width="5.58203125" style="302" customWidth="1"/>
    <col min="6149" max="6149" width="6.75" style="302" customWidth="1"/>
    <col min="6150" max="6150" width="7.5" style="302" customWidth="1"/>
    <col min="6151" max="6151" width="4.33203125" style="302" customWidth="1"/>
    <col min="6152" max="6152" width="6.75" style="302" customWidth="1"/>
    <col min="6153" max="6153" width="7.5" style="302" customWidth="1"/>
    <col min="6154" max="6154" width="4.33203125" style="302" customWidth="1"/>
    <col min="6155" max="6155" width="6.75" style="302" customWidth="1"/>
    <col min="6156" max="6156" width="7.5" style="302" customWidth="1"/>
    <col min="6157" max="6157" width="5.25" style="302" customWidth="1"/>
    <col min="6158" max="6158" width="3" style="302" customWidth="1"/>
    <col min="6159" max="6159" width="2.25" style="302" customWidth="1"/>
    <col min="6160" max="6400" width="9" style="302"/>
    <col min="6401" max="6401" width="2.25" style="302" customWidth="1"/>
    <col min="6402" max="6404" width="5.58203125" style="302" customWidth="1"/>
    <col min="6405" max="6405" width="6.75" style="302" customWidth="1"/>
    <col min="6406" max="6406" width="7.5" style="302" customWidth="1"/>
    <col min="6407" max="6407" width="4.33203125" style="302" customWidth="1"/>
    <col min="6408" max="6408" width="6.75" style="302" customWidth="1"/>
    <col min="6409" max="6409" width="7.5" style="302" customWidth="1"/>
    <col min="6410" max="6410" width="4.33203125" style="302" customWidth="1"/>
    <col min="6411" max="6411" width="6.75" style="302" customWidth="1"/>
    <col min="6412" max="6412" width="7.5" style="302" customWidth="1"/>
    <col min="6413" max="6413" width="5.25" style="302" customWidth="1"/>
    <col min="6414" max="6414" width="3" style="302" customWidth="1"/>
    <col min="6415" max="6415" width="2.25" style="302" customWidth="1"/>
    <col min="6416" max="6656" width="9" style="302"/>
    <col min="6657" max="6657" width="2.25" style="302" customWidth="1"/>
    <col min="6658" max="6660" width="5.58203125" style="302" customWidth="1"/>
    <col min="6661" max="6661" width="6.75" style="302" customWidth="1"/>
    <col min="6662" max="6662" width="7.5" style="302" customWidth="1"/>
    <col min="6663" max="6663" width="4.33203125" style="302" customWidth="1"/>
    <col min="6664" max="6664" width="6.75" style="302" customWidth="1"/>
    <col min="6665" max="6665" width="7.5" style="302" customWidth="1"/>
    <col min="6666" max="6666" width="4.33203125" style="302" customWidth="1"/>
    <col min="6667" max="6667" width="6.75" style="302" customWidth="1"/>
    <col min="6668" max="6668" width="7.5" style="302" customWidth="1"/>
    <col min="6669" max="6669" width="5.25" style="302" customWidth="1"/>
    <col min="6670" max="6670" width="3" style="302" customWidth="1"/>
    <col min="6671" max="6671" width="2.25" style="302" customWidth="1"/>
    <col min="6672" max="6912" width="9" style="302"/>
    <col min="6913" max="6913" width="2.25" style="302" customWidth="1"/>
    <col min="6914" max="6916" width="5.58203125" style="302" customWidth="1"/>
    <col min="6917" max="6917" width="6.75" style="302" customWidth="1"/>
    <col min="6918" max="6918" width="7.5" style="302" customWidth="1"/>
    <col min="6919" max="6919" width="4.33203125" style="302" customWidth="1"/>
    <col min="6920" max="6920" width="6.75" style="302" customWidth="1"/>
    <col min="6921" max="6921" width="7.5" style="302" customWidth="1"/>
    <col min="6922" max="6922" width="4.33203125" style="302" customWidth="1"/>
    <col min="6923" max="6923" width="6.75" style="302" customWidth="1"/>
    <col min="6924" max="6924" width="7.5" style="302" customWidth="1"/>
    <col min="6925" max="6925" width="5.25" style="302" customWidth="1"/>
    <col min="6926" max="6926" width="3" style="302" customWidth="1"/>
    <col min="6927" max="6927" width="2.25" style="302" customWidth="1"/>
    <col min="6928" max="7168" width="9" style="302"/>
    <col min="7169" max="7169" width="2.25" style="302" customWidth="1"/>
    <col min="7170" max="7172" width="5.58203125" style="302" customWidth="1"/>
    <col min="7173" max="7173" width="6.75" style="302" customWidth="1"/>
    <col min="7174" max="7174" width="7.5" style="302" customWidth="1"/>
    <col min="7175" max="7175" width="4.33203125" style="302" customWidth="1"/>
    <col min="7176" max="7176" width="6.75" style="302" customWidth="1"/>
    <col min="7177" max="7177" width="7.5" style="302" customWidth="1"/>
    <col min="7178" max="7178" width="4.33203125" style="302" customWidth="1"/>
    <col min="7179" max="7179" width="6.75" style="302" customWidth="1"/>
    <col min="7180" max="7180" width="7.5" style="302" customWidth="1"/>
    <col min="7181" max="7181" width="5.25" style="302" customWidth="1"/>
    <col min="7182" max="7182" width="3" style="302" customWidth="1"/>
    <col min="7183" max="7183" width="2.25" style="302" customWidth="1"/>
    <col min="7184" max="7424" width="9" style="302"/>
    <col min="7425" max="7425" width="2.25" style="302" customWidth="1"/>
    <col min="7426" max="7428" width="5.58203125" style="302" customWidth="1"/>
    <col min="7429" max="7429" width="6.75" style="302" customWidth="1"/>
    <col min="7430" max="7430" width="7.5" style="302" customWidth="1"/>
    <col min="7431" max="7431" width="4.33203125" style="302" customWidth="1"/>
    <col min="7432" max="7432" width="6.75" style="302" customWidth="1"/>
    <col min="7433" max="7433" width="7.5" style="302" customWidth="1"/>
    <col min="7434" max="7434" width="4.33203125" style="302" customWidth="1"/>
    <col min="7435" max="7435" width="6.75" style="302" customWidth="1"/>
    <col min="7436" max="7436" width="7.5" style="302" customWidth="1"/>
    <col min="7437" max="7437" width="5.25" style="302" customWidth="1"/>
    <col min="7438" max="7438" width="3" style="302" customWidth="1"/>
    <col min="7439" max="7439" width="2.25" style="302" customWidth="1"/>
    <col min="7440" max="7680" width="9" style="302"/>
    <col min="7681" max="7681" width="2.25" style="302" customWidth="1"/>
    <col min="7682" max="7684" width="5.58203125" style="302" customWidth="1"/>
    <col min="7685" max="7685" width="6.75" style="302" customWidth="1"/>
    <col min="7686" max="7686" width="7.5" style="302" customWidth="1"/>
    <col min="7687" max="7687" width="4.33203125" style="302" customWidth="1"/>
    <col min="7688" max="7688" width="6.75" style="302" customWidth="1"/>
    <col min="7689" max="7689" width="7.5" style="302" customWidth="1"/>
    <col min="7690" max="7690" width="4.33203125" style="302" customWidth="1"/>
    <col min="7691" max="7691" width="6.75" style="302" customWidth="1"/>
    <col min="7692" max="7692" width="7.5" style="302" customWidth="1"/>
    <col min="7693" max="7693" width="5.25" style="302" customWidth="1"/>
    <col min="7694" max="7694" width="3" style="302" customWidth="1"/>
    <col min="7695" max="7695" width="2.25" style="302" customWidth="1"/>
    <col min="7696" max="7936" width="9" style="302"/>
    <col min="7937" max="7937" width="2.25" style="302" customWidth="1"/>
    <col min="7938" max="7940" width="5.58203125" style="302" customWidth="1"/>
    <col min="7941" max="7941" width="6.75" style="302" customWidth="1"/>
    <col min="7942" max="7942" width="7.5" style="302" customWidth="1"/>
    <col min="7943" max="7943" width="4.33203125" style="302" customWidth="1"/>
    <col min="7944" max="7944" width="6.75" style="302" customWidth="1"/>
    <col min="7945" max="7945" width="7.5" style="302" customWidth="1"/>
    <col min="7946" max="7946" width="4.33203125" style="302" customWidth="1"/>
    <col min="7947" max="7947" width="6.75" style="302" customWidth="1"/>
    <col min="7948" max="7948" width="7.5" style="302" customWidth="1"/>
    <col min="7949" max="7949" width="5.25" style="302" customWidth="1"/>
    <col min="7950" max="7950" width="3" style="302" customWidth="1"/>
    <col min="7951" max="7951" width="2.25" style="302" customWidth="1"/>
    <col min="7952" max="8192" width="9" style="302"/>
    <col min="8193" max="8193" width="2.25" style="302" customWidth="1"/>
    <col min="8194" max="8196" width="5.58203125" style="302" customWidth="1"/>
    <col min="8197" max="8197" width="6.75" style="302" customWidth="1"/>
    <col min="8198" max="8198" width="7.5" style="302" customWidth="1"/>
    <col min="8199" max="8199" width="4.33203125" style="302" customWidth="1"/>
    <col min="8200" max="8200" width="6.75" style="302" customWidth="1"/>
    <col min="8201" max="8201" width="7.5" style="302" customWidth="1"/>
    <col min="8202" max="8202" width="4.33203125" style="302" customWidth="1"/>
    <col min="8203" max="8203" width="6.75" style="302" customWidth="1"/>
    <col min="8204" max="8204" width="7.5" style="302" customWidth="1"/>
    <col min="8205" max="8205" width="5.25" style="302" customWidth="1"/>
    <col min="8206" max="8206" width="3" style="302" customWidth="1"/>
    <col min="8207" max="8207" width="2.25" style="302" customWidth="1"/>
    <col min="8208" max="8448" width="9" style="302"/>
    <col min="8449" max="8449" width="2.25" style="302" customWidth="1"/>
    <col min="8450" max="8452" width="5.58203125" style="302" customWidth="1"/>
    <col min="8453" max="8453" width="6.75" style="302" customWidth="1"/>
    <col min="8454" max="8454" width="7.5" style="302" customWidth="1"/>
    <col min="8455" max="8455" width="4.33203125" style="302" customWidth="1"/>
    <col min="8456" max="8456" width="6.75" style="302" customWidth="1"/>
    <col min="8457" max="8457" width="7.5" style="302" customWidth="1"/>
    <col min="8458" max="8458" width="4.33203125" style="302" customWidth="1"/>
    <col min="8459" max="8459" width="6.75" style="302" customWidth="1"/>
    <col min="8460" max="8460" width="7.5" style="302" customWidth="1"/>
    <col min="8461" max="8461" width="5.25" style="302" customWidth="1"/>
    <col min="8462" max="8462" width="3" style="302" customWidth="1"/>
    <col min="8463" max="8463" width="2.25" style="302" customWidth="1"/>
    <col min="8464" max="8704" width="9" style="302"/>
    <col min="8705" max="8705" width="2.25" style="302" customWidth="1"/>
    <col min="8706" max="8708" width="5.58203125" style="302" customWidth="1"/>
    <col min="8709" max="8709" width="6.75" style="302" customWidth="1"/>
    <col min="8710" max="8710" width="7.5" style="302" customWidth="1"/>
    <col min="8711" max="8711" width="4.33203125" style="302" customWidth="1"/>
    <col min="8712" max="8712" width="6.75" style="302" customWidth="1"/>
    <col min="8713" max="8713" width="7.5" style="302" customWidth="1"/>
    <col min="8714" max="8714" width="4.33203125" style="302" customWidth="1"/>
    <col min="8715" max="8715" width="6.75" style="302" customWidth="1"/>
    <col min="8716" max="8716" width="7.5" style="302" customWidth="1"/>
    <col min="8717" max="8717" width="5.25" style="302" customWidth="1"/>
    <col min="8718" max="8718" width="3" style="302" customWidth="1"/>
    <col min="8719" max="8719" width="2.25" style="302" customWidth="1"/>
    <col min="8720" max="8960" width="9" style="302"/>
    <col min="8961" max="8961" width="2.25" style="302" customWidth="1"/>
    <col min="8962" max="8964" width="5.58203125" style="302" customWidth="1"/>
    <col min="8965" max="8965" width="6.75" style="302" customWidth="1"/>
    <col min="8966" max="8966" width="7.5" style="302" customWidth="1"/>
    <col min="8967" max="8967" width="4.33203125" style="302" customWidth="1"/>
    <col min="8968" max="8968" width="6.75" style="302" customWidth="1"/>
    <col min="8969" max="8969" width="7.5" style="302" customWidth="1"/>
    <col min="8970" max="8970" width="4.33203125" style="302" customWidth="1"/>
    <col min="8971" max="8971" width="6.75" style="302" customWidth="1"/>
    <col min="8972" max="8972" width="7.5" style="302" customWidth="1"/>
    <col min="8973" max="8973" width="5.25" style="302" customWidth="1"/>
    <col min="8974" max="8974" width="3" style="302" customWidth="1"/>
    <col min="8975" max="8975" width="2.25" style="302" customWidth="1"/>
    <col min="8976" max="9216" width="9" style="302"/>
    <col min="9217" max="9217" width="2.25" style="302" customWidth="1"/>
    <col min="9218" max="9220" width="5.58203125" style="302" customWidth="1"/>
    <col min="9221" max="9221" width="6.75" style="302" customWidth="1"/>
    <col min="9222" max="9222" width="7.5" style="302" customWidth="1"/>
    <col min="9223" max="9223" width="4.33203125" style="302" customWidth="1"/>
    <col min="9224" max="9224" width="6.75" style="302" customWidth="1"/>
    <col min="9225" max="9225" width="7.5" style="302" customWidth="1"/>
    <col min="9226" max="9226" width="4.33203125" style="302" customWidth="1"/>
    <col min="9227" max="9227" width="6.75" style="302" customWidth="1"/>
    <col min="9228" max="9228" width="7.5" style="302" customWidth="1"/>
    <col min="9229" max="9229" width="5.25" style="302" customWidth="1"/>
    <col min="9230" max="9230" width="3" style="302" customWidth="1"/>
    <col min="9231" max="9231" width="2.25" style="302" customWidth="1"/>
    <col min="9232" max="9472" width="9" style="302"/>
    <col min="9473" max="9473" width="2.25" style="302" customWidth="1"/>
    <col min="9474" max="9476" width="5.58203125" style="302" customWidth="1"/>
    <col min="9477" max="9477" width="6.75" style="302" customWidth="1"/>
    <col min="9478" max="9478" width="7.5" style="302" customWidth="1"/>
    <col min="9479" max="9479" width="4.33203125" style="302" customWidth="1"/>
    <col min="9480" max="9480" width="6.75" style="302" customWidth="1"/>
    <col min="9481" max="9481" width="7.5" style="302" customWidth="1"/>
    <col min="9482" max="9482" width="4.33203125" style="302" customWidth="1"/>
    <col min="9483" max="9483" width="6.75" style="302" customWidth="1"/>
    <col min="9484" max="9484" width="7.5" style="302" customWidth="1"/>
    <col min="9485" max="9485" width="5.25" style="302" customWidth="1"/>
    <col min="9486" max="9486" width="3" style="302" customWidth="1"/>
    <col min="9487" max="9487" width="2.25" style="302" customWidth="1"/>
    <col min="9488" max="9728" width="9" style="302"/>
    <col min="9729" max="9729" width="2.25" style="302" customWidth="1"/>
    <col min="9730" max="9732" width="5.58203125" style="302" customWidth="1"/>
    <col min="9733" max="9733" width="6.75" style="302" customWidth="1"/>
    <col min="9734" max="9734" width="7.5" style="302" customWidth="1"/>
    <col min="9735" max="9735" width="4.33203125" style="302" customWidth="1"/>
    <col min="9736" max="9736" width="6.75" style="302" customWidth="1"/>
    <col min="9737" max="9737" width="7.5" style="302" customWidth="1"/>
    <col min="9738" max="9738" width="4.33203125" style="302" customWidth="1"/>
    <col min="9739" max="9739" width="6.75" style="302" customWidth="1"/>
    <col min="9740" max="9740" width="7.5" style="302" customWidth="1"/>
    <col min="9741" max="9741" width="5.25" style="302" customWidth="1"/>
    <col min="9742" max="9742" width="3" style="302" customWidth="1"/>
    <col min="9743" max="9743" width="2.25" style="302" customWidth="1"/>
    <col min="9744" max="9984" width="9" style="302"/>
    <col min="9985" max="9985" width="2.25" style="302" customWidth="1"/>
    <col min="9986" max="9988" width="5.58203125" style="302" customWidth="1"/>
    <col min="9989" max="9989" width="6.75" style="302" customWidth="1"/>
    <col min="9990" max="9990" width="7.5" style="302" customWidth="1"/>
    <col min="9991" max="9991" width="4.33203125" style="302" customWidth="1"/>
    <col min="9992" max="9992" width="6.75" style="302" customWidth="1"/>
    <col min="9993" max="9993" width="7.5" style="302" customWidth="1"/>
    <col min="9994" max="9994" width="4.33203125" style="302" customWidth="1"/>
    <col min="9995" max="9995" width="6.75" style="302" customWidth="1"/>
    <col min="9996" max="9996" width="7.5" style="302" customWidth="1"/>
    <col min="9997" max="9997" width="5.25" style="302" customWidth="1"/>
    <col min="9998" max="9998" width="3" style="302" customWidth="1"/>
    <col min="9999" max="9999" width="2.25" style="302" customWidth="1"/>
    <col min="10000" max="10240" width="9" style="302"/>
    <col min="10241" max="10241" width="2.25" style="302" customWidth="1"/>
    <col min="10242" max="10244" width="5.58203125" style="302" customWidth="1"/>
    <col min="10245" max="10245" width="6.75" style="302" customWidth="1"/>
    <col min="10246" max="10246" width="7.5" style="302" customWidth="1"/>
    <col min="10247" max="10247" width="4.33203125" style="302" customWidth="1"/>
    <col min="10248" max="10248" width="6.75" style="302" customWidth="1"/>
    <col min="10249" max="10249" width="7.5" style="302" customWidth="1"/>
    <col min="10250" max="10250" width="4.33203125" style="302" customWidth="1"/>
    <col min="10251" max="10251" width="6.75" style="302" customWidth="1"/>
    <col min="10252" max="10252" width="7.5" style="302" customWidth="1"/>
    <col min="10253" max="10253" width="5.25" style="302" customWidth="1"/>
    <col min="10254" max="10254" width="3" style="302" customWidth="1"/>
    <col min="10255" max="10255" width="2.25" style="302" customWidth="1"/>
    <col min="10256" max="10496" width="9" style="302"/>
    <col min="10497" max="10497" width="2.25" style="302" customWidth="1"/>
    <col min="10498" max="10500" width="5.58203125" style="302" customWidth="1"/>
    <col min="10501" max="10501" width="6.75" style="302" customWidth="1"/>
    <col min="10502" max="10502" width="7.5" style="302" customWidth="1"/>
    <col min="10503" max="10503" width="4.33203125" style="302" customWidth="1"/>
    <col min="10504" max="10504" width="6.75" style="302" customWidth="1"/>
    <col min="10505" max="10505" width="7.5" style="302" customWidth="1"/>
    <col min="10506" max="10506" width="4.33203125" style="302" customWidth="1"/>
    <col min="10507" max="10507" width="6.75" style="302" customWidth="1"/>
    <col min="10508" max="10508" width="7.5" style="302" customWidth="1"/>
    <col min="10509" max="10509" width="5.25" style="302" customWidth="1"/>
    <col min="10510" max="10510" width="3" style="302" customWidth="1"/>
    <col min="10511" max="10511" width="2.25" style="302" customWidth="1"/>
    <col min="10512" max="10752" width="9" style="302"/>
    <col min="10753" max="10753" width="2.25" style="302" customWidth="1"/>
    <col min="10754" max="10756" width="5.58203125" style="302" customWidth="1"/>
    <col min="10757" max="10757" width="6.75" style="302" customWidth="1"/>
    <col min="10758" max="10758" width="7.5" style="302" customWidth="1"/>
    <col min="10759" max="10759" width="4.33203125" style="302" customWidth="1"/>
    <col min="10760" max="10760" width="6.75" style="302" customWidth="1"/>
    <col min="10761" max="10761" width="7.5" style="302" customWidth="1"/>
    <col min="10762" max="10762" width="4.33203125" style="302" customWidth="1"/>
    <col min="10763" max="10763" width="6.75" style="302" customWidth="1"/>
    <col min="10764" max="10764" width="7.5" style="302" customWidth="1"/>
    <col min="10765" max="10765" width="5.25" style="302" customWidth="1"/>
    <col min="10766" max="10766" width="3" style="302" customWidth="1"/>
    <col min="10767" max="10767" width="2.25" style="302" customWidth="1"/>
    <col min="10768" max="11008" width="9" style="302"/>
    <col min="11009" max="11009" width="2.25" style="302" customWidth="1"/>
    <col min="11010" max="11012" width="5.58203125" style="302" customWidth="1"/>
    <col min="11013" max="11013" width="6.75" style="302" customWidth="1"/>
    <col min="11014" max="11014" width="7.5" style="302" customWidth="1"/>
    <col min="11015" max="11015" width="4.33203125" style="302" customWidth="1"/>
    <col min="11016" max="11016" width="6.75" style="302" customWidth="1"/>
    <col min="11017" max="11017" width="7.5" style="302" customWidth="1"/>
    <col min="11018" max="11018" width="4.33203125" style="302" customWidth="1"/>
    <col min="11019" max="11019" width="6.75" style="302" customWidth="1"/>
    <col min="11020" max="11020" width="7.5" style="302" customWidth="1"/>
    <col min="11021" max="11021" width="5.25" style="302" customWidth="1"/>
    <col min="11022" max="11022" width="3" style="302" customWidth="1"/>
    <col min="11023" max="11023" width="2.25" style="302" customWidth="1"/>
    <col min="11024" max="11264" width="9" style="302"/>
    <col min="11265" max="11265" width="2.25" style="302" customWidth="1"/>
    <col min="11266" max="11268" width="5.58203125" style="302" customWidth="1"/>
    <col min="11269" max="11269" width="6.75" style="302" customWidth="1"/>
    <col min="11270" max="11270" width="7.5" style="302" customWidth="1"/>
    <col min="11271" max="11271" width="4.33203125" style="302" customWidth="1"/>
    <col min="11272" max="11272" width="6.75" style="302" customWidth="1"/>
    <col min="11273" max="11273" width="7.5" style="302" customWidth="1"/>
    <col min="11274" max="11274" width="4.33203125" style="302" customWidth="1"/>
    <col min="11275" max="11275" width="6.75" style="302" customWidth="1"/>
    <col min="11276" max="11276" width="7.5" style="302" customWidth="1"/>
    <col min="11277" max="11277" width="5.25" style="302" customWidth="1"/>
    <col min="11278" max="11278" width="3" style="302" customWidth="1"/>
    <col min="11279" max="11279" width="2.25" style="302" customWidth="1"/>
    <col min="11280" max="11520" width="9" style="302"/>
    <col min="11521" max="11521" width="2.25" style="302" customWidth="1"/>
    <col min="11522" max="11524" width="5.58203125" style="302" customWidth="1"/>
    <col min="11525" max="11525" width="6.75" style="302" customWidth="1"/>
    <col min="11526" max="11526" width="7.5" style="302" customWidth="1"/>
    <col min="11527" max="11527" width="4.33203125" style="302" customWidth="1"/>
    <col min="11528" max="11528" width="6.75" style="302" customWidth="1"/>
    <col min="11529" max="11529" width="7.5" style="302" customWidth="1"/>
    <col min="11530" max="11530" width="4.33203125" style="302" customWidth="1"/>
    <col min="11531" max="11531" width="6.75" style="302" customWidth="1"/>
    <col min="11532" max="11532" width="7.5" style="302" customWidth="1"/>
    <col min="11533" max="11533" width="5.25" style="302" customWidth="1"/>
    <col min="11534" max="11534" width="3" style="302" customWidth="1"/>
    <col min="11535" max="11535" width="2.25" style="302" customWidth="1"/>
    <col min="11536" max="11776" width="9" style="302"/>
    <col min="11777" max="11777" width="2.25" style="302" customWidth="1"/>
    <col min="11778" max="11780" width="5.58203125" style="302" customWidth="1"/>
    <col min="11781" max="11781" width="6.75" style="302" customWidth="1"/>
    <col min="11782" max="11782" width="7.5" style="302" customWidth="1"/>
    <col min="11783" max="11783" width="4.33203125" style="302" customWidth="1"/>
    <col min="11784" max="11784" width="6.75" style="302" customWidth="1"/>
    <col min="11785" max="11785" width="7.5" style="302" customWidth="1"/>
    <col min="11786" max="11786" width="4.33203125" style="302" customWidth="1"/>
    <col min="11787" max="11787" width="6.75" style="302" customWidth="1"/>
    <col min="11788" max="11788" width="7.5" style="302" customWidth="1"/>
    <col min="11789" max="11789" width="5.25" style="302" customWidth="1"/>
    <col min="11790" max="11790" width="3" style="302" customWidth="1"/>
    <col min="11791" max="11791" width="2.25" style="302" customWidth="1"/>
    <col min="11792" max="12032" width="9" style="302"/>
    <col min="12033" max="12033" width="2.25" style="302" customWidth="1"/>
    <col min="12034" max="12036" width="5.58203125" style="302" customWidth="1"/>
    <col min="12037" max="12037" width="6.75" style="302" customWidth="1"/>
    <col min="12038" max="12038" width="7.5" style="302" customWidth="1"/>
    <col min="12039" max="12039" width="4.33203125" style="302" customWidth="1"/>
    <col min="12040" max="12040" width="6.75" style="302" customWidth="1"/>
    <col min="12041" max="12041" width="7.5" style="302" customWidth="1"/>
    <col min="12042" max="12042" width="4.33203125" style="302" customWidth="1"/>
    <col min="12043" max="12043" width="6.75" style="302" customWidth="1"/>
    <col min="12044" max="12044" width="7.5" style="302" customWidth="1"/>
    <col min="12045" max="12045" width="5.25" style="302" customWidth="1"/>
    <col min="12046" max="12046" width="3" style="302" customWidth="1"/>
    <col min="12047" max="12047" width="2.25" style="302" customWidth="1"/>
    <col min="12048" max="12288" width="9" style="302"/>
    <col min="12289" max="12289" width="2.25" style="302" customWidth="1"/>
    <col min="12290" max="12292" width="5.58203125" style="302" customWidth="1"/>
    <col min="12293" max="12293" width="6.75" style="302" customWidth="1"/>
    <col min="12294" max="12294" width="7.5" style="302" customWidth="1"/>
    <col min="12295" max="12295" width="4.33203125" style="302" customWidth="1"/>
    <col min="12296" max="12296" width="6.75" style="302" customWidth="1"/>
    <col min="12297" max="12297" width="7.5" style="302" customWidth="1"/>
    <col min="12298" max="12298" width="4.33203125" style="302" customWidth="1"/>
    <col min="12299" max="12299" width="6.75" style="302" customWidth="1"/>
    <col min="12300" max="12300" width="7.5" style="302" customWidth="1"/>
    <col min="12301" max="12301" width="5.25" style="302" customWidth="1"/>
    <col min="12302" max="12302" width="3" style="302" customWidth="1"/>
    <col min="12303" max="12303" width="2.25" style="302" customWidth="1"/>
    <col min="12304" max="12544" width="9" style="302"/>
    <col min="12545" max="12545" width="2.25" style="302" customWidth="1"/>
    <col min="12546" max="12548" width="5.58203125" style="302" customWidth="1"/>
    <col min="12549" max="12549" width="6.75" style="302" customWidth="1"/>
    <col min="12550" max="12550" width="7.5" style="302" customWidth="1"/>
    <col min="12551" max="12551" width="4.33203125" style="302" customWidth="1"/>
    <col min="12552" max="12552" width="6.75" style="302" customWidth="1"/>
    <col min="12553" max="12553" width="7.5" style="302" customWidth="1"/>
    <col min="12554" max="12554" width="4.33203125" style="302" customWidth="1"/>
    <col min="12555" max="12555" width="6.75" style="302" customWidth="1"/>
    <col min="12556" max="12556" width="7.5" style="302" customWidth="1"/>
    <col min="12557" max="12557" width="5.25" style="302" customWidth="1"/>
    <col min="12558" max="12558" width="3" style="302" customWidth="1"/>
    <col min="12559" max="12559" width="2.25" style="302" customWidth="1"/>
    <col min="12560" max="12800" width="9" style="302"/>
    <col min="12801" max="12801" width="2.25" style="302" customWidth="1"/>
    <col min="12802" max="12804" width="5.58203125" style="302" customWidth="1"/>
    <col min="12805" max="12805" width="6.75" style="302" customWidth="1"/>
    <col min="12806" max="12806" width="7.5" style="302" customWidth="1"/>
    <col min="12807" max="12807" width="4.33203125" style="302" customWidth="1"/>
    <col min="12808" max="12808" width="6.75" style="302" customWidth="1"/>
    <col min="12809" max="12809" width="7.5" style="302" customWidth="1"/>
    <col min="12810" max="12810" width="4.33203125" style="302" customWidth="1"/>
    <col min="12811" max="12811" width="6.75" style="302" customWidth="1"/>
    <col min="12812" max="12812" width="7.5" style="302" customWidth="1"/>
    <col min="12813" max="12813" width="5.25" style="302" customWidth="1"/>
    <col min="12814" max="12814" width="3" style="302" customWidth="1"/>
    <col min="12815" max="12815" width="2.25" style="302" customWidth="1"/>
    <col min="12816" max="13056" width="9" style="302"/>
    <col min="13057" max="13057" width="2.25" style="302" customWidth="1"/>
    <col min="13058" max="13060" width="5.58203125" style="302" customWidth="1"/>
    <col min="13061" max="13061" width="6.75" style="302" customWidth="1"/>
    <col min="13062" max="13062" width="7.5" style="302" customWidth="1"/>
    <col min="13063" max="13063" width="4.33203125" style="302" customWidth="1"/>
    <col min="13064" max="13064" width="6.75" style="302" customWidth="1"/>
    <col min="13065" max="13065" width="7.5" style="302" customWidth="1"/>
    <col min="13066" max="13066" width="4.33203125" style="302" customWidth="1"/>
    <col min="13067" max="13067" width="6.75" style="302" customWidth="1"/>
    <col min="13068" max="13068" width="7.5" style="302" customWidth="1"/>
    <col min="13069" max="13069" width="5.25" style="302" customWidth="1"/>
    <col min="13070" max="13070" width="3" style="302" customWidth="1"/>
    <col min="13071" max="13071" width="2.25" style="302" customWidth="1"/>
    <col min="13072" max="13312" width="9" style="302"/>
    <col min="13313" max="13313" width="2.25" style="302" customWidth="1"/>
    <col min="13314" max="13316" width="5.58203125" style="302" customWidth="1"/>
    <col min="13317" max="13317" width="6.75" style="302" customWidth="1"/>
    <col min="13318" max="13318" width="7.5" style="302" customWidth="1"/>
    <col min="13319" max="13319" width="4.33203125" style="302" customWidth="1"/>
    <col min="13320" max="13320" width="6.75" style="302" customWidth="1"/>
    <col min="13321" max="13321" width="7.5" style="302" customWidth="1"/>
    <col min="13322" max="13322" width="4.33203125" style="302" customWidth="1"/>
    <col min="13323" max="13323" width="6.75" style="302" customWidth="1"/>
    <col min="13324" max="13324" width="7.5" style="302" customWidth="1"/>
    <col min="13325" max="13325" width="5.25" style="302" customWidth="1"/>
    <col min="13326" max="13326" width="3" style="302" customWidth="1"/>
    <col min="13327" max="13327" width="2.25" style="302" customWidth="1"/>
    <col min="13328" max="13568" width="9" style="302"/>
    <col min="13569" max="13569" width="2.25" style="302" customWidth="1"/>
    <col min="13570" max="13572" width="5.58203125" style="302" customWidth="1"/>
    <col min="13573" max="13573" width="6.75" style="302" customWidth="1"/>
    <col min="13574" max="13574" width="7.5" style="302" customWidth="1"/>
    <col min="13575" max="13575" width="4.33203125" style="302" customWidth="1"/>
    <col min="13576" max="13576" width="6.75" style="302" customWidth="1"/>
    <col min="13577" max="13577" width="7.5" style="302" customWidth="1"/>
    <col min="13578" max="13578" width="4.33203125" style="302" customWidth="1"/>
    <col min="13579" max="13579" width="6.75" style="302" customWidth="1"/>
    <col min="13580" max="13580" width="7.5" style="302" customWidth="1"/>
    <col min="13581" max="13581" width="5.25" style="302" customWidth="1"/>
    <col min="13582" max="13582" width="3" style="302" customWidth="1"/>
    <col min="13583" max="13583" width="2.25" style="302" customWidth="1"/>
    <col min="13584" max="13824" width="9" style="302"/>
    <col min="13825" max="13825" width="2.25" style="302" customWidth="1"/>
    <col min="13826" max="13828" width="5.58203125" style="302" customWidth="1"/>
    <col min="13829" max="13829" width="6.75" style="302" customWidth="1"/>
    <col min="13830" max="13830" width="7.5" style="302" customWidth="1"/>
    <col min="13831" max="13831" width="4.33203125" style="302" customWidth="1"/>
    <col min="13832" max="13832" width="6.75" style="302" customWidth="1"/>
    <col min="13833" max="13833" width="7.5" style="302" customWidth="1"/>
    <col min="13834" max="13834" width="4.33203125" style="302" customWidth="1"/>
    <col min="13835" max="13835" width="6.75" style="302" customWidth="1"/>
    <col min="13836" max="13836" width="7.5" style="302" customWidth="1"/>
    <col min="13837" max="13837" width="5.25" style="302" customWidth="1"/>
    <col min="13838" max="13838" width="3" style="302" customWidth="1"/>
    <col min="13839" max="13839" width="2.25" style="302" customWidth="1"/>
    <col min="13840" max="14080" width="9" style="302"/>
    <col min="14081" max="14081" width="2.25" style="302" customWidth="1"/>
    <col min="14082" max="14084" width="5.58203125" style="302" customWidth="1"/>
    <col min="14085" max="14085" width="6.75" style="302" customWidth="1"/>
    <col min="14086" max="14086" width="7.5" style="302" customWidth="1"/>
    <col min="14087" max="14087" width="4.33203125" style="302" customWidth="1"/>
    <col min="14088" max="14088" width="6.75" style="302" customWidth="1"/>
    <col min="14089" max="14089" width="7.5" style="302" customWidth="1"/>
    <col min="14090" max="14090" width="4.33203125" style="302" customWidth="1"/>
    <col min="14091" max="14091" width="6.75" style="302" customWidth="1"/>
    <col min="14092" max="14092" width="7.5" style="302" customWidth="1"/>
    <col min="14093" max="14093" width="5.25" style="302" customWidth="1"/>
    <col min="14094" max="14094" width="3" style="302" customWidth="1"/>
    <col min="14095" max="14095" width="2.25" style="302" customWidth="1"/>
    <col min="14096" max="14336" width="9" style="302"/>
    <col min="14337" max="14337" width="2.25" style="302" customWidth="1"/>
    <col min="14338" max="14340" width="5.58203125" style="302" customWidth="1"/>
    <col min="14341" max="14341" width="6.75" style="302" customWidth="1"/>
    <col min="14342" max="14342" width="7.5" style="302" customWidth="1"/>
    <col min="14343" max="14343" width="4.33203125" style="302" customWidth="1"/>
    <col min="14344" max="14344" width="6.75" style="302" customWidth="1"/>
    <col min="14345" max="14345" width="7.5" style="302" customWidth="1"/>
    <col min="14346" max="14346" width="4.33203125" style="302" customWidth="1"/>
    <col min="14347" max="14347" width="6.75" style="302" customWidth="1"/>
    <col min="14348" max="14348" width="7.5" style="302" customWidth="1"/>
    <col min="14349" max="14349" width="5.25" style="302" customWidth="1"/>
    <col min="14350" max="14350" width="3" style="302" customWidth="1"/>
    <col min="14351" max="14351" width="2.25" style="302" customWidth="1"/>
    <col min="14352" max="14592" width="9" style="302"/>
    <col min="14593" max="14593" width="2.25" style="302" customWidth="1"/>
    <col min="14594" max="14596" width="5.58203125" style="302" customWidth="1"/>
    <col min="14597" max="14597" width="6.75" style="302" customWidth="1"/>
    <col min="14598" max="14598" width="7.5" style="302" customWidth="1"/>
    <col min="14599" max="14599" width="4.33203125" style="302" customWidth="1"/>
    <col min="14600" max="14600" width="6.75" style="302" customWidth="1"/>
    <col min="14601" max="14601" width="7.5" style="302" customWidth="1"/>
    <col min="14602" max="14602" width="4.33203125" style="302" customWidth="1"/>
    <col min="14603" max="14603" width="6.75" style="302" customWidth="1"/>
    <col min="14604" max="14604" width="7.5" style="302" customWidth="1"/>
    <col min="14605" max="14605" width="5.25" style="302" customWidth="1"/>
    <col min="14606" max="14606" width="3" style="302" customWidth="1"/>
    <col min="14607" max="14607" width="2.25" style="302" customWidth="1"/>
    <col min="14608" max="14848" width="9" style="302"/>
    <col min="14849" max="14849" width="2.25" style="302" customWidth="1"/>
    <col min="14850" max="14852" width="5.58203125" style="302" customWidth="1"/>
    <col min="14853" max="14853" width="6.75" style="302" customWidth="1"/>
    <col min="14854" max="14854" width="7.5" style="302" customWidth="1"/>
    <col min="14855" max="14855" width="4.33203125" style="302" customWidth="1"/>
    <col min="14856" max="14856" width="6.75" style="302" customWidth="1"/>
    <col min="14857" max="14857" width="7.5" style="302" customWidth="1"/>
    <col min="14858" max="14858" width="4.33203125" style="302" customWidth="1"/>
    <col min="14859" max="14859" width="6.75" style="302" customWidth="1"/>
    <col min="14860" max="14860" width="7.5" style="302" customWidth="1"/>
    <col min="14861" max="14861" width="5.25" style="302" customWidth="1"/>
    <col min="14862" max="14862" width="3" style="302" customWidth="1"/>
    <col min="14863" max="14863" width="2.25" style="302" customWidth="1"/>
    <col min="14864" max="15104" width="9" style="302"/>
    <col min="15105" max="15105" width="2.25" style="302" customWidth="1"/>
    <col min="15106" max="15108" width="5.58203125" style="302" customWidth="1"/>
    <col min="15109" max="15109" width="6.75" style="302" customWidth="1"/>
    <col min="15110" max="15110" width="7.5" style="302" customWidth="1"/>
    <col min="15111" max="15111" width="4.33203125" style="302" customWidth="1"/>
    <col min="15112" max="15112" width="6.75" style="302" customWidth="1"/>
    <col min="15113" max="15113" width="7.5" style="302" customWidth="1"/>
    <col min="15114" max="15114" width="4.33203125" style="302" customWidth="1"/>
    <col min="15115" max="15115" width="6.75" style="302" customWidth="1"/>
    <col min="15116" max="15116" width="7.5" style="302" customWidth="1"/>
    <col min="15117" max="15117" width="5.25" style="302" customWidth="1"/>
    <col min="15118" max="15118" width="3" style="302" customWidth="1"/>
    <col min="15119" max="15119" width="2.25" style="302" customWidth="1"/>
    <col min="15120" max="15360" width="9" style="302"/>
    <col min="15361" max="15361" width="2.25" style="302" customWidth="1"/>
    <col min="15362" max="15364" width="5.58203125" style="302" customWidth="1"/>
    <col min="15365" max="15365" width="6.75" style="302" customWidth="1"/>
    <col min="15366" max="15366" width="7.5" style="302" customWidth="1"/>
    <col min="15367" max="15367" width="4.33203125" style="302" customWidth="1"/>
    <col min="15368" max="15368" width="6.75" style="302" customWidth="1"/>
    <col min="15369" max="15369" width="7.5" style="302" customWidth="1"/>
    <col min="15370" max="15370" width="4.33203125" style="302" customWidth="1"/>
    <col min="15371" max="15371" width="6.75" style="302" customWidth="1"/>
    <col min="15372" max="15372" width="7.5" style="302" customWidth="1"/>
    <col min="15373" max="15373" width="5.25" style="302" customWidth="1"/>
    <col min="15374" max="15374" width="3" style="302" customWidth="1"/>
    <col min="15375" max="15375" width="2.25" style="302" customWidth="1"/>
    <col min="15376" max="15616" width="9" style="302"/>
    <col min="15617" max="15617" width="2.25" style="302" customWidth="1"/>
    <col min="15618" max="15620" width="5.58203125" style="302" customWidth="1"/>
    <col min="15621" max="15621" width="6.75" style="302" customWidth="1"/>
    <col min="15622" max="15622" width="7.5" style="302" customWidth="1"/>
    <col min="15623" max="15623" width="4.33203125" style="302" customWidth="1"/>
    <col min="15624" max="15624" width="6.75" style="302" customWidth="1"/>
    <col min="15625" max="15625" width="7.5" style="302" customWidth="1"/>
    <col min="15626" max="15626" width="4.33203125" style="302" customWidth="1"/>
    <col min="15627" max="15627" width="6.75" style="302" customWidth="1"/>
    <col min="15628" max="15628" width="7.5" style="302" customWidth="1"/>
    <col min="15629" max="15629" width="5.25" style="302" customWidth="1"/>
    <col min="15630" max="15630" width="3" style="302" customWidth="1"/>
    <col min="15631" max="15631" width="2.25" style="302" customWidth="1"/>
    <col min="15632" max="15872" width="9" style="302"/>
    <col min="15873" max="15873" width="2.25" style="302" customWidth="1"/>
    <col min="15874" max="15876" width="5.58203125" style="302" customWidth="1"/>
    <col min="15877" max="15877" width="6.75" style="302" customWidth="1"/>
    <col min="15878" max="15878" width="7.5" style="302" customWidth="1"/>
    <col min="15879" max="15879" width="4.33203125" style="302" customWidth="1"/>
    <col min="15880" max="15880" width="6.75" style="302" customWidth="1"/>
    <col min="15881" max="15881" width="7.5" style="302" customWidth="1"/>
    <col min="15882" max="15882" width="4.33203125" style="302" customWidth="1"/>
    <col min="15883" max="15883" width="6.75" style="302" customWidth="1"/>
    <col min="15884" max="15884" width="7.5" style="302" customWidth="1"/>
    <col min="15885" max="15885" width="5.25" style="302" customWidth="1"/>
    <col min="15886" max="15886" width="3" style="302" customWidth="1"/>
    <col min="15887" max="15887" width="2.25" style="302" customWidth="1"/>
    <col min="15888" max="16128" width="9" style="302"/>
    <col min="16129" max="16129" width="2.25" style="302" customWidth="1"/>
    <col min="16130" max="16132" width="5.58203125" style="302" customWidth="1"/>
    <col min="16133" max="16133" width="6.75" style="302" customWidth="1"/>
    <col min="16134" max="16134" width="7.5" style="302" customWidth="1"/>
    <col min="16135" max="16135" width="4.33203125" style="302" customWidth="1"/>
    <col min="16136" max="16136" width="6.75" style="302" customWidth="1"/>
    <col min="16137" max="16137" width="7.5" style="302" customWidth="1"/>
    <col min="16138" max="16138" width="4.33203125" style="302" customWidth="1"/>
    <col min="16139" max="16139" width="6.75" style="302" customWidth="1"/>
    <col min="16140" max="16140" width="7.5" style="302" customWidth="1"/>
    <col min="16141" max="16141" width="5.25" style="302" customWidth="1"/>
    <col min="16142" max="16142" width="3" style="302" customWidth="1"/>
    <col min="16143" max="16143" width="2.25" style="302" customWidth="1"/>
    <col min="16144" max="16384" width="9" style="302"/>
  </cols>
  <sheetData>
    <row r="1" spans="1:15">
      <c r="A1" s="302" t="s">
        <v>573</v>
      </c>
    </row>
    <row r="2" spans="1:15" ht="19">
      <c r="A2" s="354"/>
      <c r="B2" s="1630" t="s">
        <v>609</v>
      </c>
      <c r="C2" s="1630"/>
      <c r="D2" s="1630"/>
      <c r="E2" s="1630"/>
      <c r="F2" s="1630"/>
      <c r="G2" s="1630"/>
      <c r="H2" s="1630"/>
      <c r="I2" s="1630"/>
      <c r="J2" s="1630"/>
      <c r="K2" s="1630"/>
      <c r="L2" s="1630"/>
      <c r="M2" s="1630"/>
      <c r="N2" s="1630"/>
    </row>
    <row r="3" spans="1:15">
      <c r="A3" s="354"/>
      <c r="B3" s="354"/>
      <c r="C3" s="354"/>
      <c r="D3" s="354"/>
      <c r="E3" s="354"/>
      <c r="F3" s="354"/>
      <c r="G3" s="354"/>
      <c r="H3" s="354"/>
      <c r="I3" s="354"/>
      <c r="J3" s="354"/>
      <c r="K3" s="354"/>
      <c r="L3" s="354"/>
      <c r="M3" s="354"/>
      <c r="N3" s="354"/>
    </row>
    <row r="4" spans="1:15" ht="14.5" thickBot="1">
      <c r="A4" s="354"/>
      <c r="B4" s="354"/>
      <c r="C4" s="1628" t="s">
        <v>375</v>
      </c>
      <c r="D4" s="1628"/>
      <c r="E4" s="1628"/>
      <c r="F4" s="1628"/>
      <c r="G4" s="1628"/>
      <c r="H4" s="1628"/>
      <c r="I4" s="1628"/>
      <c r="J4" s="1628"/>
      <c r="K4" s="1628"/>
      <c r="L4" s="1628"/>
      <c r="M4" s="354"/>
      <c r="N4" s="354"/>
    </row>
    <row r="5" spans="1:15" ht="18.75" customHeight="1">
      <c r="A5" s="354"/>
      <c r="B5" s="1635" t="s">
        <v>376</v>
      </c>
      <c r="C5" s="1636"/>
      <c r="D5" s="1636"/>
      <c r="E5" s="1636"/>
      <c r="F5" s="1636"/>
      <c r="G5" s="1636"/>
      <c r="H5" s="1636"/>
      <c r="I5" s="1636"/>
      <c r="J5" s="1636"/>
      <c r="K5" s="1636"/>
      <c r="L5" s="1636"/>
      <c r="M5" s="1636"/>
      <c r="N5" s="1636"/>
      <c r="O5" s="1637"/>
    </row>
    <row r="6" spans="1:15" ht="27" customHeight="1" thickBot="1">
      <c r="A6" s="354"/>
      <c r="B6" s="1631" t="s">
        <v>456</v>
      </c>
      <c r="C6" s="1632"/>
      <c r="D6" s="1634"/>
      <c r="E6" s="1634"/>
      <c r="F6" s="1634"/>
      <c r="G6" s="1634"/>
      <c r="H6" s="1634"/>
      <c r="I6" s="1633" t="s">
        <v>457</v>
      </c>
      <c r="J6" s="1633"/>
      <c r="K6" s="1634"/>
      <c r="L6" s="1634"/>
      <c r="M6" s="1634"/>
      <c r="N6" s="1634"/>
      <c r="O6" s="1638"/>
    </row>
    <row r="7" spans="1:15" ht="12" customHeight="1">
      <c r="A7" s="354"/>
      <c r="B7" s="458"/>
      <c r="C7" s="360"/>
      <c r="D7" s="360"/>
      <c r="E7" s="360"/>
      <c r="F7" s="360"/>
      <c r="G7" s="360"/>
      <c r="H7" s="360"/>
      <c r="I7" s="360"/>
      <c r="J7" s="360"/>
      <c r="K7" s="360"/>
      <c r="L7" s="360"/>
      <c r="M7" s="360"/>
      <c r="N7" s="1639"/>
      <c r="O7" s="1639"/>
    </row>
    <row r="8" spans="1:15" ht="19.5" customHeight="1" thickBot="1">
      <c r="A8" s="354"/>
      <c r="B8" s="356"/>
      <c r="C8" s="357" t="s">
        <v>377</v>
      </c>
      <c r="D8" s="358"/>
      <c r="E8" s="1634"/>
      <c r="F8" s="1634"/>
      <c r="G8" s="358"/>
      <c r="H8" s="1634"/>
      <c r="I8" s="1634"/>
      <c r="J8" s="358"/>
      <c r="K8" s="1634"/>
      <c r="L8" s="1634"/>
      <c r="M8" s="360"/>
      <c r="N8" s="1639"/>
      <c r="O8" s="1639"/>
    </row>
    <row r="9" spans="1:15" ht="14.5" thickBot="1">
      <c r="A9" s="354"/>
      <c r="B9" s="361"/>
      <c r="C9" s="359"/>
      <c r="D9" s="359"/>
      <c r="E9" s="359"/>
      <c r="F9" s="359"/>
      <c r="G9" s="359"/>
      <c r="H9" s="359"/>
      <c r="I9" s="359"/>
      <c r="J9" s="359"/>
      <c r="K9" s="359"/>
      <c r="L9" s="359"/>
      <c r="M9" s="362"/>
      <c r="N9" s="1634"/>
      <c r="O9" s="1638"/>
    </row>
    <row r="10" spans="1:15" ht="9" customHeight="1">
      <c r="A10" s="354"/>
      <c r="B10" s="358"/>
      <c r="C10" s="358"/>
      <c r="D10" s="358"/>
      <c r="E10" s="358"/>
      <c r="F10" s="358"/>
      <c r="G10" s="358"/>
      <c r="H10" s="358"/>
      <c r="I10" s="358"/>
      <c r="J10" s="358"/>
      <c r="K10" s="358"/>
      <c r="L10" s="358"/>
      <c r="M10" s="360"/>
      <c r="N10" s="360"/>
    </row>
    <row r="11" spans="1:15" ht="8.25" customHeight="1">
      <c r="A11" s="354"/>
      <c r="B11" s="354"/>
      <c r="C11" s="355"/>
      <c r="D11" s="355"/>
      <c r="E11" s="355"/>
      <c r="F11" s="355"/>
      <c r="G11" s="355"/>
      <c r="H11" s="355"/>
      <c r="I11" s="355"/>
      <c r="J11" s="355"/>
      <c r="K11" s="355"/>
      <c r="L11" s="355"/>
      <c r="M11" s="354"/>
      <c r="N11" s="354"/>
    </row>
    <row r="12" spans="1:15">
      <c r="A12" s="354"/>
      <c r="B12" s="354"/>
      <c r="C12" s="354"/>
      <c r="D12" s="354"/>
      <c r="E12" s="354"/>
      <c r="F12" s="354"/>
      <c r="G12" s="354"/>
      <c r="H12" s="354" t="s">
        <v>378</v>
      </c>
      <c r="I12" s="354"/>
      <c r="J12" s="354"/>
      <c r="K12" s="354"/>
      <c r="L12" s="354"/>
      <c r="M12" s="354"/>
      <c r="N12" s="354"/>
    </row>
    <row r="13" spans="1:15" ht="11.25" customHeight="1">
      <c r="A13" s="354"/>
      <c r="B13" s="354"/>
      <c r="C13" s="354"/>
      <c r="D13" s="354"/>
      <c r="E13" s="354"/>
      <c r="F13" s="354"/>
      <c r="G13" s="354"/>
      <c r="H13" s="354"/>
      <c r="I13" s="363"/>
      <c r="J13" s="363"/>
      <c r="K13" s="363"/>
      <c r="L13" s="363"/>
      <c r="M13" s="363"/>
      <c r="N13" s="363"/>
    </row>
    <row r="14" spans="1:15">
      <c r="A14" s="1628" t="s">
        <v>379</v>
      </c>
      <c r="B14" s="1628"/>
      <c r="C14" s="1628"/>
      <c r="D14" s="1628"/>
      <c r="E14" s="1628"/>
      <c r="F14" s="1628"/>
      <c r="G14" s="354"/>
      <c r="H14" s="354"/>
      <c r="I14" s="363"/>
      <c r="J14" s="363"/>
      <c r="K14" s="363"/>
      <c r="L14" s="363"/>
      <c r="M14" s="363"/>
      <c r="N14" s="363"/>
    </row>
    <row r="15" spans="1:15" ht="14.5" thickBot="1">
      <c r="A15" s="354"/>
      <c r="B15" s="354"/>
      <c r="C15" s="354"/>
      <c r="D15" s="354"/>
      <c r="E15" s="354"/>
      <c r="F15" s="354"/>
      <c r="G15" s="354"/>
      <c r="H15" s="354"/>
      <c r="I15" s="354"/>
      <c r="J15" s="354"/>
      <c r="K15" s="354"/>
      <c r="L15" s="354"/>
      <c r="M15" s="354"/>
      <c r="N15" s="354"/>
    </row>
    <row r="16" spans="1:15" ht="15" customHeight="1" thickBot="1">
      <c r="A16" s="354"/>
      <c r="B16" s="587"/>
      <c r="C16" s="587"/>
      <c r="D16" s="587"/>
      <c r="E16" s="354"/>
      <c r="F16" s="1627" t="s">
        <v>380</v>
      </c>
      <c r="G16" s="1627"/>
      <c r="H16" s="1627"/>
      <c r="I16" s="1627"/>
      <c r="J16" s="1627"/>
      <c r="K16" s="1627"/>
      <c r="L16" s="1627"/>
      <c r="M16" s="1627"/>
      <c r="N16" s="1627"/>
      <c r="O16" s="1627"/>
    </row>
    <row r="17" spans="1:15">
      <c r="A17" s="354"/>
      <c r="B17" s="360"/>
      <c r="C17" s="360"/>
      <c r="D17" s="360"/>
      <c r="E17" s="354"/>
      <c r="F17" s="1627"/>
      <c r="G17" s="1627"/>
      <c r="H17" s="1627"/>
      <c r="I17" s="1627"/>
      <c r="J17" s="1627"/>
      <c r="K17" s="1627"/>
      <c r="L17" s="1627"/>
      <c r="M17" s="1627"/>
      <c r="N17" s="1627"/>
      <c r="O17" s="1627"/>
    </row>
    <row r="18" spans="1:15" ht="14.5" thickBot="1">
      <c r="A18" s="354"/>
      <c r="B18" s="360"/>
      <c r="C18" s="360"/>
      <c r="D18" s="360"/>
      <c r="E18" s="354"/>
      <c r="F18" s="364"/>
      <c r="G18" s="364"/>
      <c r="H18" s="364"/>
      <c r="I18" s="364"/>
      <c r="J18" s="364"/>
      <c r="K18" s="364"/>
      <c r="L18" s="364"/>
      <c r="M18" s="364"/>
      <c r="N18" s="364"/>
    </row>
    <row r="19" spans="1:15" ht="14.5" thickBot="1">
      <c r="A19" s="354"/>
      <c r="B19" s="587"/>
      <c r="C19" s="587"/>
      <c r="D19" s="587"/>
      <c r="E19" s="354"/>
      <c r="F19" s="355" t="s">
        <v>381</v>
      </c>
      <c r="G19" s="364"/>
      <c r="H19" s="364"/>
      <c r="I19" s="364"/>
      <c r="J19" s="364"/>
      <c r="K19" s="364"/>
      <c r="L19" s="364"/>
      <c r="M19" s="364"/>
      <c r="N19" s="364"/>
    </row>
    <row r="20" spans="1:15">
      <c r="A20" s="354"/>
      <c r="B20" s="360"/>
      <c r="C20" s="360"/>
      <c r="D20" s="360"/>
      <c r="E20" s="354"/>
      <c r="F20" s="355"/>
      <c r="G20" s="364"/>
      <c r="H20" s="364"/>
      <c r="I20" s="364"/>
      <c r="J20" s="364"/>
      <c r="K20" s="364"/>
      <c r="L20" s="364"/>
      <c r="M20" s="364"/>
      <c r="N20" s="364"/>
    </row>
    <row r="21" spans="1:15" ht="14.5" thickBot="1">
      <c r="A21" s="354"/>
      <c r="B21" s="360"/>
      <c r="C21" s="360"/>
      <c r="D21" s="360"/>
      <c r="E21" s="354"/>
      <c r="F21" s="355"/>
      <c r="G21" s="364"/>
      <c r="H21" s="364"/>
      <c r="I21" s="364"/>
      <c r="J21" s="364"/>
      <c r="K21" s="364"/>
      <c r="L21" s="364"/>
      <c r="M21" s="364"/>
      <c r="N21" s="364"/>
    </row>
    <row r="22" spans="1:15" ht="14.5" thickBot="1">
      <c r="A22" s="365"/>
      <c r="B22" s="587"/>
      <c r="C22" s="587"/>
      <c r="D22" s="587"/>
      <c r="E22" s="365"/>
      <c r="F22" s="1629" t="s">
        <v>382</v>
      </c>
      <c r="G22" s="1629"/>
      <c r="H22" s="1629"/>
      <c r="I22" s="1629"/>
      <c r="J22" s="1629"/>
      <c r="K22" s="1629"/>
      <c r="L22" s="365"/>
      <c r="M22" s="365"/>
      <c r="N22" s="365"/>
      <c r="O22" s="366"/>
    </row>
    <row r="23" spans="1:15" s="368" customFormat="1">
      <c r="A23" s="365"/>
      <c r="B23" s="367"/>
      <c r="C23" s="367"/>
      <c r="D23" s="367"/>
      <c r="E23" s="365"/>
    </row>
    <row r="24" spans="1:15" ht="14.5" thickBot="1">
      <c r="A24" s="354"/>
      <c r="B24" s="360"/>
      <c r="C24" s="360"/>
      <c r="D24" s="360"/>
      <c r="E24" s="354"/>
      <c r="F24" s="355"/>
      <c r="G24" s="355"/>
      <c r="H24" s="355"/>
      <c r="I24" s="355"/>
      <c r="J24" s="355"/>
      <c r="K24" s="355"/>
      <c r="L24" s="354"/>
      <c r="M24" s="354"/>
      <c r="N24" s="354"/>
    </row>
    <row r="25" spans="1:15" ht="14.5" thickBot="1">
      <c r="A25" s="354"/>
      <c r="B25" s="587"/>
      <c r="C25" s="587"/>
      <c r="D25" s="587"/>
      <c r="E25" s="354"/>
      <c r="F25" s="1628" t="s">
        <v>383</v>
      </c>
      <c r="G25" s="1628"/>
      <c r="H25" s="1628"/>
      <c r="I25" s="1628"/>
      <c r="J25" s="1628"/>
      <c r="K25" s="1628"/>
      <c r="L25" s="1628"/>
      <c r="M25" s="1628"/>
      <c r="N25" s="1628"/>
    </row>
    <row r="26" spans="1:15">
      <c r="A26" s="354"/>
      <c r="B26" s="360"/>
      <c r="C26" s="360"/>
      <c r="D26" s="360"/>
      <c r="E26" s="354"/>
      <c r="F26" s="354" t="s">
        <v>384</v>
      </c>
      <c r="G26" s="355"/>
      <c r="H26" s="355"/>
      <c r="I26" s="355"/>
      <c r="J26" s="355"/>
      <c r="K26" s="355"/>
      <c r="L26" s="355"/>
      <c r="M26" s="355"/>
      <c r="N26" s="355"/>
    </row>
    <row r="27" spans="1:15" ht="14.5" thickBot="1">
      <c r="A27" s="354"/>
      <c r="B27" s="354"/>
      <c r="C27" s="354"/>
      <c r="D27" s="354"/>
      <c r="E27" s="354"/>
      <c r="F27" s="354"/>
      <c r="G27" s="354"/>
      <c r="H27" s="354"/>
      <c r="I27" s="354"/>
      <c r="J27" s="354"/>
      <c r="K27" s="354"/>
      <c r="L27" s="354"/>
      <c r="M27" s="354"/>
      <c r="N27" s="354"/>
    </row>
    <row r="28" spans="1:15" ht="14.5" thickBot="1">
      <c r="A28" s="354"/>
      <c r="B28" s="587"/>
      <c r="C28" s="587"/>
      <c r="D28" s="587"/>
      <c r="E28" s="354"/>
      <c r="F28" s="1628" t="s">
        <v>385</v>
      </c>
      <c r="G28" s="1628"/>
      <c r="H28" s="1628"/>
      <c r="I28" s="1628"/>
      <c r="J28" s="1628"/>
      <c r="K28" s="1628"/>
      <c r="L28" s="1628"/>
      <c r="M28" s="1628"/>
      <c r="N28" s="1628"/>
    </row>
    <row r="29" spans="1:15">
      <c r="A29" s="354"/>
      <c r="B29" s="360"/>
      <c r="C29" s="360"/>
      <c r="D29" s="360"/>
      <c r="E29" s="354"/>
      <c r="F29" s="355" t="s">
        <v>386</v>
      </c>
      <c r="G29" s="355"/>
      <c r="H29" s="355"/>
      <c r="I29" s="355"/>
      <c r="J29" s="355"/>
      <c r="K29" s="355"/>
      <c r="L29" s="355"/>
      <c r="M29" s="355"/>
      <c r="N29" s="355"/>
    </row>
    <row r="30" spans="1:15" ht="14.5" thickBot="1">
      <c r="A30" s="365"/>
      <c r="B30" s="369"/>
      <c r="C30" s="369"/>
      <c r="D30" s="369"/>
      <c r="E30" s="365"/>
      <c r="F30" s="370"/>
      <c r="G30" s="370"/>
      <c r="H30" s="370"/>
      <c r="I30" s="370"/>
      <c r="J30" s="370"/>
      <c r="K30" s="370"/>
      <c r="L30" s="370"/>
      <c r="M30" s="370"/>
      <c r="N30" s="370"/>
      <c r="O30" s="366"/>
    </row>
    <row r="31" spans="1:15" ht="14.5" thickBot="1">
      <c r="A31" s="365"/>
      <c r="B31" s="587"/>
      <c r="C31" s="587"/>
      <c r="D31" s="587"/>
      <c r="E31" s="365"/>
      <c r="F31" s="1629" t="s">
        <v>387</v>
      </c>
      <c r="G31" s="1629"/>
      <c r="H31" s="1629"/>
      <c r="I31" s="1629"/>
      <c r="J31" s="1629"/>
      <c r="K31" s="1629"/>
      <c r="L31" s="1629"/>
      <c r="M31" s="1629"/>
      <c r="N31" s="1629"/>
      <c r="O31" s="1629"/>
    </row>
    <row r="32" spans="1:15">
      <c r="A32" s="354"/>
      <c r="B32" s="360"/>
      <c r="C32" s="360"/>
      <c r="D32" s="360"/>
      <c r="E32" s="354"/>
      <c r="F32" s="370"/>
      <c r="G32" s="370"/>
      <c r="H32" s="370"/>
      <c r="I32" s="370"/>
      <c r="J32" s="370"/>
      <c r="K32" s="370"/>
      <c r="L32" s="370"/>
      <c r="M32" s="370"/>
      <c r="N32" s="370"/>
      <c r="O32" s="370"/>
    </row>
    <row r="33" spans="1:15" ht="14.5" thickBot="1">
      <c r="A33" s="354"/>
      <c r="B33" s="354"/>
      <c r="C33" s="354"/>
      <c r="D33" s="354"/>
      <c r="E33" s="354"/>
      <c r="F33" s="354"/>
      <c r="G33" s="354"/>
      <c r="H33" s="354"/>
      <c r="I33" s="354"/>
      <c r="J33" s="354"/>
      <c r="K33" s="354"/>
      <c r="L33" s="354"/>
      <c r="M33" s="354"/>
      <c r="N33" s="354"/>
    </row>
    <row r="34" spans="1:15" ht="14.5" thickBot="1">
      <c r="A34" s="354"/>
      <c r="B34" s="587"/>
      <c r="C34" s="587"/>
      <c r="D34" s="587"/>
      <c r="E34" s="354"/>
      <c r="F34" s="354" t="s">
        <v>388</v>
      </c>
      <c r="G34" s="354"/>
      <c r="H34" s="354"/>
      <c r="I34" s="354"/>
      <c r="J34" s="354"/>
      <c r="K34" s="354"/>
      <c r="L34" s="354"/>
      <c r="M34" s="354"/>
      <c r="N34" s="354"/>
    </row>
    <row r="35" spans="1:15">
      <c r="A35" s="354"/>
      <c r="B35" s="354"/>
      <c r="C35" s="354"/>
      <c r="D35" s="354"/>
      <c r="E35" s="354"/>
      <c r="F35" s="354"/>
      <c r="G35" s="354"/>
      <c r="H35" s="354"/>
      <c r="I35" s="354"/>
      <c r="J35" s="354"/>
      <c r="K35" s="354"/>
      <c r="L35" s="354"/>
      <c r="M35" s="354"/>
      <c r="N35" s="354"/>
    </row>
    <row r="36" spans="1:15" ht="15" customHeight="1" thickBot="1">
      <c r="A36" s="354"/>
      <c r="B36" s="354"/>
      <c r="C36" s="354"/>
      <c r="D36" s="354"/>
      <c r="E36" s="354"/>
      <c r="F36" s="1627" t="s">
        <v>389</v>
      </c>
      <c r="G36" s="1627"/>
      <c r="H36" s="1627"/>
      <c r="I36" s="1627"/>
      <c r="J36" s="1627"/>
      <c r="K36" s="1627"/>
      <c r="L36" s="1627"/>
      <c r="M36" s="1627"/>
      <c r="N36" s="1627"/>
      <c r="O36" s="1627"/>
    </row>
    <row r="37" spans="1:15" ht="14.5" thickBot="1">
      <c r="A37" s="354"/>
      <c r="B37" s="587"/>
      <c r="C37" s="587"/>
      <c r="D37" s="587"/>
      <c r="E37" s="354"/>
      <c r="F37" s="1627"/>
      <c r="G37" s="1627"/>
      <c r="H37" s="1627"/>
      <c r="I37" s="1627"/>
      <c r="J37" s="1627"/>
      <c r="K37" s="1627"/>
      <c r="L37" s="1627"/>
      <c r="M37" s="1627"/>
      <c r="N37" s="1627"/>
      <c r="O37" s="1627"/>
    </row>
    <row r="38" spans="1:15">
      <c r="A38" s="354"/>
      <c r="B38" s="354"/>
      <c r="C38" s="354"/>
      <c r="D38" s="354"/>
      <c r="E38" s="354"/>
      <c r="F38" s="1627"/>
      <c r="G38" s="1627"/>
      <c r="H38" s="1627"/>
      <c r="I38" s="1627"/>
      <c r="J38" s="1627"/>
      <c r="K38" s="1627"/>
      <c r="L38" s="1627"/>
      <c r="M38" s="1627"/>
      <c r="N38" s="1627"/>
      <c r="O38" s="1627"/>
    </row>
    <row r="39" spans="1:15">
      <c r="A39" s="354"/>
      <c r="B39" s="354"/>
      <c r="C39" s="354"/>
      <c r="D39" s="354"/>
      <c r="E39" s="354"/>
      <c r="F39" s="1627"/>
      <c r="G39" s="1627"/>
      <c r="H39" s="1627"/>
      <c r="I39" s="1627"/>
      <c r="J39" s="1627"/>
      <c r="K39" s="1627"/>
      <c r="L39" s="1627"/>
      <c r="M39" s="1627"/>
      <c r="N39" s="1627"/>
      <c r="O39" s="1627"/>
    </row>
    <row r="40" spans="1:15" ht="14.5" thickBot="1">
      <c r="A40" s="354"/>
      <c r="B40" s="354"/>
      <c r="C40" s="354"/>
      <c r="D40" s="354"/>
      <c r="E40" s="354"/>
      <c r="F40" s="354"/>
      <c r="G40" s="354"/>
      <c r="H40" s="354"/>
      <c r="I40" s="354"/>
      <c r="J40" s="354"/>
      <c r="K40" s="354"/>
      <c r="L40" s="354"/>
      <c r="M40" s="354"/>
      <c r="N40" s="354"/>
    </row>
    <row r="41" spans="1:15" ht="15" customHeight="1" thickBot="1">
      <c r="A41" s="354"/>
      <c r="B41" s="587"/>
      <c r="C41" s="587"/>
      <c r="D41" s="587"/>
      <c r="E41" s="354"/>
      <c r="F41" s="1627" t="s">
        <v>390</v>
      </c>
      <c r="G41" s="1627"/>
      <c r="H41" s="1627"/>
      <c r="I41" s="1627"/>
      <c r="J41" s="1627"/>
      <c r="K41" s="1627"/>
      <c r="L41" s="1627"/>
      <c r="M41" s="1627"/>
      <c r="N41" s="1627"/>
      <c r="O41" s="1627"/>
    </row>
    <row r="42" spans="1:15">
      <c r="A42" s="354"/>
      <c r="B42" s="360"/>
      <c r="C42" s="360"/>
      <c r="D42" s="360"/>
      <c r="E42" s="354"/>
      <c r="F42" s="1627"/>
      <c r="G42" s="1627"/>
      <c r="H42" s="1627"/>
      <c r="I42" s="1627"/>
      <c r="J42" s="1627"/>
      <c r="K42" s="1627"/>
      <c r="L42" s="1627"/>
      <c r="M42" s="1627"/>
      <c r="N42" s="1627"/>
      <c r="O42" s="1627"/>
    </row>
    <row r="43" spans="1:15" ht="14.5" thickBot="1">
      <c r="A43" s="354"/>
      <c r="B43" s="354"/>
      <c r="C43" s="354"/>
      <c r="D43" s="354"/>
      <c r="E43" s="354"/>
      <c r="F43" s="354"/>
      <c r="G43" s="354"/>
      <c r="H43" s="354"/>
      <c r="I43" s="354"/>
      <c r="J43" s="354"/>
      <c r="K43" s="354"/>
      <c r="L43" s="354"/>
      <c r="M43" s="354"/>
      <c r="N43" s="354"/>
    </row>
    <row r="44" spans="1:15" ht="14.5" thickBot="1">
      <c r="A44" s="354"/>
      <c r="B44" s="587"/>
      <c r="C44" s="587"/>
      <c r="D44" s="587"/>
      <c r="E44" s="354"/>
      <c r="F44" s="1628" t="s">
        <v>391</v>
      </c>
      <c r="G44" s="1628"/>
      <c r="H44" s="1628"/>
      <c r="I44" s="1628"/>
      <c r="J44" s="1628"/>
      <c r="K44" s="1628"/>
      <c r="L44" s="1628"/>
      <c r="M44" s="354"/>
      <c r="N44" s="354"/>
    </row>
    <row r="45" spans="1:15">
      <c r="A45" s="354"/>
      <c r="B45" s="360"/>
      <c r="C45" s="360"/>
      <c r="D45" s="360"/>
      <c r="E45" s="354"/>
      <c r="F45" s="355"/>
      <c r="G45" s="355"/>
      <c r="H45" s="355"/>
      <c r="I45" s="355"/>
      <c r="J45" s="355"/>
      <c r="K45" s="355"/>
      <c r="L45" s="355"/>
      <c r="M45" s="354"/>
      <c r="N45" s="354"/>
    </row>
    <row r="46" spans="1:15" ht="15" customHeight="1" thickBot="1">
      <c r="A46" s="354"/>
      <c r="B46" s="354"/>
      <c r="C46" s="354"/>
      <c r="D46" s="354"/>
      <c r="E46" s="354"/>
      <c r="F46" s="1627" t="s">
        <v>392</v>
      </c>
      <c r="G46" s="1627"/>
      <c r="H46" s="1627"/>
      <c r="I46" s="1627"/>
      <c r="J46" s="1627"/>
      <c r="K46" s="1627"/>
      <c r="L46" s="1627"/>
      <c r="M46" s="1627"/>
      <c r="N46" s="1627"/>
      <c r="O46" s="1627"/>
    </row>
    <row r="47" spans="1:15" ht="14.5" thickBot="1">
      <c r="A47" s="354"/>
      <c r="B47" s="587"/>
      <c r="C47" s="587"/>
      <c r="D47" s="587"/>
      <c r="E47" s="354"/>
      <c r="F47" s="1627"/>
      <c r="G47" s="1627"/>
      <c r="H47" s="1627"/>
      <c r="I47" s="1627"/>
      <c r="J47" s="1627"/>
      <c r="K47" s="1627"/>
      <c r="L47" s="1627"/>
      <c r="M47" s="1627"/>
      <c r="N47" s="1627"/>
      <c r="O47" s="1627"/>
    </row>
    <row r="48" spans="1:15">
      <c r="A48" s="354"/>
      <c r="B48" s="360"/>
      <c r="C48" s="360"/>
      <c r="D48" s="360"/>
      <c r="E48" s="371"/>
      <c r="F48" s="372"/>
      <c r="G48" s="372"/>
      <c r="H48" s="372"/>
      <c r="I48" s="372"/>
      <c r="J48" s="364"/>
      <c r="K48" s="364"/>
      <c r="L48" s="364"/>
      <c r="M48" s="364"/>
      <c r="N48" s="364"/>
      <c r="O48" s="364"/>
    </row>
    <row r="49" spans="1:15" ht="14.5" thickBot="1">
      <c r="A49" s="354"/>
      <c r="B49" s="360"/>
      <c r="C49" s="360"/>
      <c r="D49" s="360"/>
      <c r="E49" s="371"/>
      <c r="F49" s="372"/>
      <c r="G49" s="372"/>
      <c r="H49" s="372"/>
      <c r="I49" s="372"/>
      <c r="J49" s="364"/>
      <c r="K49" s="364"/>
      <c r="L49" s="364"/>
      <c r="M49" s="364"/>
      <c r="N49" s="364"/>
    </row>
    <row r="50" spans="1:15" ht="15" customHeight="1" thickBot="1">
      <c r="A50" s="354"/>
      <c r="B50" s="587"/>
      <c r="C50" s="587"/>
      <c r="D50" s="587"/>
      <c r="E50" s="354"/>
      <c r="F50" s="373" t="s">
        <v>393</v>
      </c>
      <c r="G50" s="374"/>
      <c r="H50" s="374"/>
      <c r="I50" s="374"/>
      <c r="J50" s="374"/>
      <c r="K50" s="374"/>
      <c r="L50" s="374"/>
      <c r="M50" s="374"/>
      <c r="N50" s="374"/>
      <c r="O50" s="374"/>
    </row>
    <row r="51" spans="1:15">
      <c r="A51" s="354"/>
      <c r="B51" s="354"/>
      <c r="C51" s="354"/>
      <c r="D51" s="354"/>
      <c r="E51" s="354"/>
      <c r="F51" s="374"/>
      <c r="G51" s="374"/>
      <c r="H51" s="374"/>
      <c r="I51" s="374"/>
      <c r="J51" s="374"/>
      <c r="K51" s="374"/>
      <c r="L51" s="374"/>
      <c r="M51" s="374"/>
      <c r="N51" s="374"/>
      <c r="O51" s="374"/>
    </row>
    <row r="52" spans="1:15" ht="15" customHeight="1" thickBot="1">
      <c r="A52" s="354"/>
      <c r="B52" s="360"/>
      <c r="C52" s="360"/>
      <c r="D52" s="360"/>
      <c r="E52" s="354"/>
      <c r="F52" s="1627" t="s">
        <v>394</v>
      </c>
      <c r="G52" s="1627"/>
      <c r="H52" s="1627"/>
      <c r="I52" s="1627"/>
      <c r="J52" s="1627"/>
      <c r="K52" s="1627"/>
      <c r="L52" s="1627"/>
      <c r="M52" s="1627"/>
      <c r="N52" s="1627"/>
      <c r="O52" s="1627"/>
    </row>
    <row r="53" spans="1:15" ht="14.5" thickBot="1">
      <c r="A53" s="354"/>
      <c r="B53" s="587"/>
      <c r="C53" s="587"/>
      <c r="D53" s="587"/>
      <c r="E53" s="354"/>
      <c r="F53" s="1627"/>
      <c r="G53" s="1627"/>
      <c r="H53" s="1627"/>
      <c r="I53" s="1627"/>
      <c r="J53" s="1627"/>
      <c r="K53" s="1627"/>
      <c r="L53" s="1627"/>
      <c r="M53" s="1627"/>
      <c r="N53" s="1627"/>
      <c r="O53" s="1627"/>
    </row>
    <row r="54" spans="1:15">
      <c r="A54" s="354"/>
      <c r="B54" s="354"/>
      <c r="C54" s="354"/>
      <c r="D54" s="354"/>
      <c r="E54" s="354"/>
      <c r="F54" s="1627"/>
      <c r="G54" s="1627"/>
      <c r="H54" s="1627"/>
      <c r="I54" s="1627"/>
      <c r="J54" s="1627"/>
      <c r="K54" s="1627"/>
      <c r="L54" s="1627"/>
      <c r="M54" s="1627"/>
      <c r="N54" s="1627"/>
      <c r="O54" s="1627"/>
    </row>
    <row r="55" spans="1:15">
      <c r="A55" s="354"/>
      <c r="B55" s="354"/>
      <c r="C55" s="354"/>
      <c r="D55" s="354"/>
      <c r="E55" s="354"/>
      <c r="F55" s="354"/>
      <c r="G55" s="354"/>
      <c r="H55" s="354"/>
      <c r="I55" s="354"/>
      <c r="J55" s="354"/>
      <c r="K55" s="354"/>
      <c r="L55" s="354"/>
      <c r="M55" s="354"/>
      <c r="N55" s="354"/>
    </row>
    <row r="56" spans="1:15" ht="15" customHeight="1" thickBot="1">
      <c r="A56" s="354"/>
      <c r="B56" s="354"/>
      <c r="C56" s="354"/>
      <c r="D56" s="354"/>
      <c r="E56" s="354"/>
      <c r="F56" s="1627" t="s">
        <v>395</v>
      </c>
      <c r="G56" s="1627"/>
      <c r="H56" s="1627"/>
      <c r="I56" s="1627"/>
      <c r="J56" s="1627"/>
      <c r="K56" s="1627"/>
      <c r="L56" s="1627"/>
      <c r="M56" s="1627"/>
      <c r="N56" s="1627"/>
      <c r="O56" s="1627"/>
    </row>
    <row r="57" spans="1:15" ht="14.5" thickBot="1">
      <c r="A57" s="354"/>
      <c r="B57" s="587"/>
      <c r="C57" s="587"/>
      <c r="D57" s="587"/>
      <c r="E57" s="354"/>
      <c r="F57" s="1627"/>
      <c r="G57" s="1627"/>
      <c r="H57" s="1627"/>
      <c r="I57" s="1627"/>
      <c r="J57" s="1627"/>
      <c r="K57" s="1627"/>
      <c r="L57" s="1627"/>
      <c r="M57" s="1627"/>
      <c r="N57" s="1627"/>
      <c r="O57" s="1627"/>
    </row>
    <row r="58" spans="1:15">
      <c r="A58" s="354"/>
      <c r="B58" s="354"/>
      <c r="C58" s="354"/>
      <c r="D58" s="354"/>
      <c r="E58" s="354"/>
      <c r="F58" s="1627"/>
      <c r="G58" s="1627"/>
      <c r="H58" s="1627"/>
      <c r="I58" s="1627"/>
      <c r="J58" s="1627"/>
      <c r="K58" s="1627"/>
      <c r="L58" s="1627"/>
      <c r="M58" s="1627"/>
      <c r="N58" s="1627"/>
      <c r="O58" s="1627"/>
    </row>
    <row r="59" spans="1:15" ht="14.5" thickBot="1"/>
    <row r="60" spans="1:15" ht="14.5" thickBot="1">
      <c r="B60" s="587"/>
      <c r="C60" s="587"/>
      <c r="D60" s="587"/>
      <c r="F60" s="1627" t="s">
        <v>396</v>
      </c>
      <c r="G60" s="1627"/>
      <c r="H60" s="1627"/>
      <c r="I60" s="1627"/>
      <c r="J60" s="1627"/>
      <c r="K60" s="1627"/>
      <c r="L60" s="1627"/>
      <c r="M60" s="1627"/>
      <c r="N60" s="1627"/>
      <c r="O60" s="1627"/>
    </row>
    <row r="61" spans="1:15">
      <c r="F61" s="1627"/>
      <c r="G61" s="1627"/>
      <c r="H61" s="1627"/>
      <c r="I61" s="1627"/>
      <c r="J61" s="1627"/>
      <c r="K61" s="1627"/>
      <c r="L61" s="1627"/>
      <c r="M61" s="1627"/>
      <c r="N61" s="1627"/>
      <c r="O61" s="1627"/>
    </row>
  </sheetData>
  <mergeCells count="26">
    <mergeCell ref="F22:K22"/>
    <mergeCell ref="B2:N2"/>
    <mergeCell ref="C4:L4"/>
    <mergeCell ref="A14:F14"/>
    <mergeCell ref="F16:O17"/>
    <mergeCell ref="B6:C6"/>
    <mergeCell ref="I6:J6"/>
    <mergeCell ref="D6:H6"/>
    <mergeCell ref="E8:F8"/>
    <mergeCell ref="H8:I8"/>
    <mergeCell ref="K8:L8"/>
    <mergeCell ref="B5:O5"/>
    <mergeCell ref="K6:O6"/>
    <mergeCell ref="N7:O7"/>
    <mergeCell ref="N8:O8"/>
    <mergeCell ref="N9:O9"/>
    <mergeCell ref="F46:O47"/>
    <mergeCell ref="F52:O54"/>
    <mergeCell ref="F56:O58"/>
    <mergeCell ref="F60:O61"/>
    <mergeCell ref="F25:N25"/>
    <mergeCell ref="F28:N28"/>
    <mergeCell ref="F31:O31"/>
    <mergeCell ref="F36:O39"/>
    <mergeCell ref="F41:O42"/>
    <mergeCell ref="F44:L44"/>
  </mergeCells>
  <phoneticPr fontId="2"/>
  <dataValidations count="1">
    <dataValidation type="list" allowBlank="1" showInputMessage="1" showErrorMessage="1" sqref="B16:D16 B19:D19 B22:D22 B25:D25 B28:D28 B31:D31 B34:D34 B37:D37 B41:D41 B44:D44 B47:D47 B50:D50 B53:D53 B57:D57 B60:D60" xr:uid="{ECBCF3CD-B7AD-4E8C-84CD-5D57BC7F2DDC}">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BB80"/>
  <sheetViews>
    <sheetView zoomScale="120" zoomScaleNormal="120" zoomScaleSheetLayoutView="100" workbookViewId="0">
      <selection activeCell="S6" sqref="S6:X6"/>
    </sheetView>
  </sheetViews>
  <sheetFormatPr defaultColWidth="3.75" defaultRowHeight="13"/>
  <cols>
    <col min="1" max="1" width="0.25" style="2" customWidth="1"/>
    <col min="2" max="2" width="3.08203125" style="2" customWidth="1"/>
    <col min="3" max="3" width="3.33203125" style="2" customWidth="1"/>
    <col min="4" max="4" width="2.5" style="2" customWidth="1"/>
    <col min="5" max="5" width="2.33203125" style="2" customWidth="1"/>
    <col min="6" max="6" width="4" style="2" customWidth="1"/>
    <col min="7" max="7" width="3.75" style="2" customWidth="1"/>
    <col min="8" max="8" width="4" style="2" customWidth="1"/>
    <col min="9" max="9" width="4.33203125" style="2" customWidth="1"/>
    <col min="10" max="11" width="3.08203125" style="2" customWidth="1"/>
    <col min="12" max="12" width="2.5" style="2" customWidth="1"/>
    <col min="13" max="14" width="3.75" style="2" customWidth="1"/>
    <col min="15" max="15" width="2.5" style="2" customWidth="1"/>
    <col min="16" max="16" width="3.75" style="2" customWidth="1"/>
    <col min="17" max="17" width="4.75" style="2" customWidth="1"/>
    <col min="18" max="18" width="1.08203125" style="2" customWidth="1"/>
    <col min="19" max="24" width="3.08203125" style="2" customWidth="1"/>
    <col min="25" max="25" width="3.25" style="2" customWidth="1"/>
    <col min="26" max="34" width="3.08203125" style="2" customWidth="1"/>
    <col min="35" max="35" width="7.83203125" style="2" customWidth="1"/>
    <col min="36" max="36" width="2.5" style="2" customWidth="1"/>
    <col min="37" max="52" width="3.08203125" style="2" customWidth="1"/>
    <col min="53" max="256" width="3.75" style="2"/>
    <col min="257" max="257" width="0.25" style="2" customWidth="1"/>
    <col min="258" max="258" width="3.08203125" style="2" customWidth="1"/>
    <col min="259" max="259" width="3.33203125" style="2" customWidth="1"/>
    <col min="260" max="260" width="2.5" style="2" customWidth="1"/>
    <col min="261" max="261" width="2.33203125" style="2" customWidth="1"/>
    <col min="262" max="262" width="4" style="2" customWidth="1"/>
    <col min="263" max="263" width="3.75" style="2" customWidth="1"/>
    <col min="264" max="264" width="4" style="2" customWidth="1"/>
    <col min="265" max="265" width="4.33203125" style="2" customWidth="1"/>
    <col min="266" max="267" width="3.08203125" style="2" customWidth="1"/>
    <col min="268" max="268" width="2.5" style="2" customWidth="1"/>
    <col min="269" max="270" width="3.75" style="2" customWidth="1"/>
    <col min="271" max="271" width="2.5" style="2" customWidth="1"/>
    <col min="272" max="272" width="3.75" style="2" customWidth="1"/>
    <col min="273" max="273" width="4.75" style="2" customWidth="1"/>
    <col min="274" max="274" width="1.08203125" style="2" customWidth="1"/>
    <col min="275" max="280" width="3.08203125" style="2" customWidth="1"/>
    <col min="281" max="281" width="3.25" style="2" customWidth="1"/>
    <col min="282" max="290" width="3.08203125" style="2" customWidth="1"/>
    <col min="291" max="291" width="7.83203125" style="2" customWidth="1"/>
    <col min="292" max="292" width="2.5" style="2" customWidth="1"/>
    <col min="293" max="308" width="3.08203125" style="2" customWidth="1"/>
    <col min="309" max="512" width="3.75" style="2"/>
    <col min="513" max="513" width="0.25" style="2" customWidth="1"/>
    <col min="514" max="514" width="3.08203125" style="2" customWidth="1"/>
    <col min="515" max="515" width="3.33203125" style="2" customWidth="1"/>
    <col min="516" max="516" width="2.5" style="2" customWidth="1"/>
    <col min="517" max="517" width="2.33203125" style="2" customWidth="1"/>
    <col min="518" max="518" width="4" style="2" customWidth="1"/>
    <col min="519" max="519" width="3.75" style="2" customWidth="1"/>
    <col min="520" max="520" width="4" style="2" customWidth="1"/>
    <col min="521" max="521" width="4.33203125" style="2" customWidth="1"/>
    <col min="522" max="523" width="3.08203125" style="2" customWidth="1"/>
    <col min="524" max="524" width="2.5" style="2" customWidth="1"/>
    <col min="525" max="526" width="3.75" style="2" customWidth="1"/>
    <col min="527" max="527" width="2.5" style="2" customWidth="1"/>
    <col min="528" max="528" width="3.75" style="2" customWidth="1"/>
    <col min="529" max="529" width="4.75" style="2" customWidth="1"/>
    <col min="530" max="530" width="1.08203125" style="2" customWidth="1"/>
    <col min="531" max="536" width="3.08203125" style="2" customWidth="1"/>
    <col min="537" max="537" width="3.25" style="2" customWidth="1"/>
    <col min="538" max="546" width="3.08203125" style="2" customWidth="1"/>
    <col min="547" max="547" width="7.83203125" style="2" customWidth="1"/>
    <col min="548" max="548" width="2.5" style="2" customWidth="1"/>
    <col min="549" max="564" width="3.08203125" style="2" customWidth="1"/>
    <col min="565" max="768" width="3.75" style="2"/>
    <col min="769" max="769" width="0.25" style="2" customWidth="1"/>
    <col min="770" max="770" width="3.08203125" style="2" customWidth="1"/>
    <col min="771" max="771" width="3.33203125" style="2" customWidth="1"/>
    <col min="772" max="772" width="2.5" style="2" customWidth="1"/>
    <col min="773" max="773" width="2.33203125" style="2" customWidth="1"/>
    <col min="774" max="774" width="4" style="2" customWidth="1"/>
    <col min="775" max="775" width="3.75" style="2" customWidth="1"/>
    <col min="776" max="776" width="4" style="2" customWidth="1"/>
    <col min="777" max="777" width="4.33203125" style="2" customWidth="1"/>
    <col min="778" max="779" width="3.08203125" style="2" customWidth="1"/>
    <col min="780" max="780" width="2.5" style="2" customWidth="1"/>
    <col min="781" max="782" width="3.75" style="2" customWidth="1"/>
    <col min="783" max="783" width="2.5" style="2" customWidth="1"/>
    <col min="784" max="784" width="3.75" style="2" customWidth="1"/>
    <col min="785" max="785" width="4.75" style="2" customWidth="1"/>
    <col min="786" max="786" width="1.08203125" style="2" customWidth="1"/>
    <col min="787" max="792" width="3.08203125" style="2" customWidth="1"/>
    <col min="793" max="793" width="3.25" style="2" customWidth="1"/>
    <col min="794" max="802" width="3.08203125" style="2" customWidth="1"/>
    <col min="803" max="803" width="7.83203125" style="2" customWidth="1"/>
    <col min="804" max="804" width="2.5" style="2" customWidth="1"/>
    <col min="805" max="820" width="3.08203125" style="2" customWidth="1"/>
    <col min="821" max="1024" width="3.75" style="2"/>
    <col min="1025" max="1025" width="0.25" style="2" customWidth="1"/>
    <col min="1026" max="1026" width="3.08203125" style="2" customWidth="1"/>
    <col min="1027" max="1027" width="3.33203125" style="2" customWidth="1"/>
    <col min="1028" max="1028" width="2.5" style="2" customWidth="1"/>
    <col min="1029" max="1029" width="2.33203125" style="2" customWidth="1"/>
    <col min="1030" max="1030" width="4" style="2" customWidth="1"/>
    <col min="1031" max="1031" width="3.75" style="2" customWidth="1"/>
    <col min="1032" max="1032" width="4" style="2" customWidth="1"/>
    <col min="1033" max="1033" width="4.33203125" style="2" customWidth="1"/>
    <col min="1034" max="1035" width="3.08203125" style="2" customWidth="1"/>
    <col min="1036" max="1036" width="2.5" style="2" customWidth="1"/>
    <col min="1037" max="1038" width="3.75" style="2" customWidth="1"/>
    <col min="1039" max="1039" width="2.5" style="2" customWidth="1"/>
    <col min="1040" max="1040" width="3.75" style="2" customWidth="1"/>
    <col min="1041" max="1041" width="4.75" style="2" customWidth="1"/>
    <col min="1042" max="1042" width="1.08203125" style="2" customWidth="1"/>
    <col min="1043" max="1048" width="3.08203125" style="2" customWidth="1"/>
    <col min="1049" max="1049" width="3.25" style="2" customWidth="1"/>
    <col min="1050" max="1058" width="3.08203125" style="2" customWidth="1"/>
    <col min="1059" max="1059" width="7.83203125" style="2" customWidth="1"/>
    <col min="1060" max="1060" width="2.5" style="2" customWidth="1"/>
    <col min="1061" max="1076" width="3.08203125" style="2" customWidth="1"/>
    <col min="1077" max="1280" width="3.75" style="2"/>
    <col min="1281" max="1281" width="0.25" style="2" customWidth="1"/>
    <col min="1282" max="1282" width="3.08203125" style="2" customWidth="1"/>
    <col min="1283" max="1283" width="3.33203125" style="2" customWidth="1"/>
    <col min="1284" max="1284" width="2.5" style="2" customWidth="1"/>
    <col min="1285" max="1285" width="2.33203125" style="2" customWidth="1"/>
    <col min="1286" max="1286" width="4" style="2" customWidth="1"/>
    <col min="1287" max="1287" width="3.75" style="2" customWidth="1"/>
    <col min="1288" max="1288" width="4" style="2" customWidth="1"/>
    <col min="1289" max="1289" width="4.33203125" style="2" customWidth="1"/>
    <col min="1290" max="1291" width="3.08203125" style="2" customWidth="1"/>
    <col min="1292" max="1292" width="2.5" style="2" customWidth="1"/>
    <col min="1293" max="1294" width="3.75" style="2" customWidth="1"/>
    <col min="1295" max="1295" width="2.5" style="2" customWidth="1"/>
    <col min="1296" max="1296" width="3.75" style="2" customWidth="1"/>
    <col min="1297" max="1297" width="4.75" style="2" customWidth="1"/>
    <col min="1298" max="1298" width="1.08203125" style="2" customWidth="1"/>
    <col min="1299" max="1304" width="3.08203125" style="2" customWidth="1"/>
    <col min="1305" max="1305" width="3.25" style="2" customWidth="1"/>
    <col min="1306" max="1314" width="3.08203125" style="2" customWidth="1"/>
    <col min="1315" max="1315" width="7.83203125" style="2" customWidth="1"/>
    <col min="1316" max="1316" width="2.5" style="2" customWidth="1"/>
    <col min="1317" max="1332" width="3.08203125" style="2" customWidth="1"/>
    <col min="1333" max="1536" width="3.75" style="2"/>
    <col min="1537" max="1537" width="0.25" style="2" customWidth="1"/>
    <col min="1538" max="1538" width="3.08203125" style="2" customWidth="1"/>
    <col min="1539" max="1539" width="3.33203125" style="2" customWidth="1"/>
    <col min="1540" max="1540" width="2.5" style="2" customWidth="1"/>
    <col min="1541" max="1541" width="2.33203125" style="2" customWidth="1"/>
    <col min="1542" max="1542" width="4" style="2" customWidth="1"/>
    <col min="1543" max="1543" width="3.75" style="2" customWidth="1"/>
    <col min="1544" max="1544" width="4" style="2" customWidth="1"/>
    <col min="1545" max="1545" width="4.33203125" style="2" customWidth="1"/>
    <col min="1546" max="1547" width="3.08203125" style="2" customWidth="1"/>
    <col min="1548" max="1548" width="2.5" style="2" customWidth="1"/>
    <col min="1549" max="1550" width="3.75" style="2" customWidth="1"/>
    <col min="1551" max="1551" width="2.5" style="2" customWidth="1"/>
    <col min="1552" max="1552" width="3.75" style="2" customWidth="1"/>
    <col min="1553" max="1553" width="4.75" style="2" customWidth="1"/>
    <col min="1554" max="1554" width="1.08203125" style="2" customWidth="1"/>
    <col min="1555" max="1560" width="3.08203125" style="2" customWidth="1"/>
    <col min="1561" max="1561" width="3.25" style="2" customWidth="1"/>
    <col min="1562" max="1570" width="3.08203125" style="2" customWidth="1"/>
    <col min="1571" max="1571" width="7.83203125" style="2" customWidth="1"/>
    <col min="1572" max="1572" width="2.5" style="2" customWidth="1"/>
    <col min="1573" max="1588" width="3.08203125" style="2" customWidth="1"/>
    <col min="1589" max="1792" width="3.75" style="2"/>
    <col min="1793" max="1793" width="0.25" style="2" customWidth="1"/>
    <col min="1794" max="1794" width="3.08203125" style="2" customWidth="1"/>
    <col min="1795" max="1795" width="3.33203125" style="2" customWidth="1"/>
    <col min="1796" max="1796" width="2.5" style="2" customWidth="1"/>
    <col min="1797" max="1797" width="2.33203125" style="2" customWidth="1"/>
    <col min="1798" max="1798" width="4" style="2" customWidth="1"/>
    <col min="1799" max="1799" width="3.75" style="2" customWidth="1"/>
    <col min="1800" max="1800" width="4" style="2" customWidth="1"/>
    <col min="1801" max="1801" width="4.33203125" style="2" customWidth="1"/>
    <col min="1802" max="1803" width="3.08203125" style="2" customWidth="1"/>
    <col min="1804" max="1804" width="2.5" style="2" customWidth="1"/>
    <col min="1805" max="1806" width="3.75" style="2" customWidth="1"/>
    <col min="1807" max="1807" width="2.5" style="2" customWidth="1"/>
    <col min="1808" max="1808" width="3.75" style="2" customWidth="1"/>
    <col min="1809" max="1809" width="4.75" style="2" customWidth="1"/>
    <col min="1810" max="1810" width="1.08203125" style="2" customWidth="1"/>
    <col min="1811" max="1816" width="3.08203125" style="2" customWidth="1"/>
    <col min="1817" max="1817" width="3.25" style="2" customWidth="1"/>
    <col min="1818" max="1826" width="3.08203125" style="2" customWidth="1"/>
    <col min="1827" max="1827" width="7.83203125" style="2" customWidth="1"/>
    <col min="1828" max="1828" width="2.5" style="2" customWidth="1"/>
    <col min="1829" max="1844" width="3.08203125" style="2" customWidth="1"/>
    <col min="1845" max="2048" width="3.75" style="2"/>
    <col min="2049" max="2049" width="0.25" style="2" customWidth="1"/>
    <col min="2050" max="2050" width="3.08203125" style="2" customWidth="1"/>
    <col min="2051" max="2051" width="3.33203125" style="2" customWidth="1"/>
    <col min="2052" max="2052" width="2.5" style="2" customWidth="1"/>
    <col min="2053" max="2053" width="2.33203125" style="2" customWidth="1"/>
    <col min="2054" max="2054" width="4" style="2" customWidth="1"/>
    <col min="2055" max="2055" width="3.75" style="2" customWidth="1"/>
    <col min="2056" max="2056" width="4" style="2" customWidth="1"/>
    <col min="2057" max="2057" width="4.33203125" style="2" customWidth="1"/>
    <col min="2058" max="2059" width="3.08203125" style="2" customWidth="1"/>
    <col min="2060" max="2060" width="2.5" style="2" customWidth="1"/>
    <col min="2061" max="2062" width="3.75" style="2" customWidth="1"/>
    <col min="2063" max="2063" width="2.5" style="2" customWidth="1"/>
    <col min="2064" max="2064" width="3.75" style="2" customWidth="1"/>
    <col min="2065" max="2065" width="4.75" style="2" customWidth="1"/>
    <col min="2066" max="2066" width="1.08203125" style="2" customWidth="1"/>
    <col min="2067" max="2072" width="3.08203125" style="2" customWidth="1"/>
    <col min="2073" max="2073" width="3.25" style="2" customWidth="1"/>
    <col min="2074" max="2082" width="3.08203125" style="2" customWidth="1"/>
    <col min="2083" max="2083" width="7.83203125" style="2" customWidth="1"/>
    <col min="2084" max="2084" width="2.5" style="2" customWidth="1"/>
    <col min="2085" max="2100" width="3.08203125" style="2" customWidth="1"/>
    <col min="2101" max="2304" width="3.75" style="2"/>
    <col min="2305" max="2305" width="0.25" style="2" customWidth="1"/>
    <col min="2306" max="2306" width="3.08203125" style="2" customWidth="1"/>
    <col min="2307" max="2307" width="3.33203125" style="2" customWidth="1"/>
    <col min="2308" max="2308" width="2.5" style="2" customWidth="1"/>
    <col min="2309" max="2309" width="2.33203125" style="2" customWidth="1"/>
    <col min="2310" max="2310" width="4" style="2" customWidth="1"/>
    <col min="2311" max="2311" width="3.75" style="2" customWidth="1"/>
    <col min="2312" max="2312" width="4" style="2" customWidth="1"/>
    <col min="2313" max="2313" width="4.33203125" style="2" customWidth="1"/>
    <col min="2314" max="2315" width="3.08203125" style="2" customWidth="1"/>
    <col min="2316" max="2316" width="2.5" style="2" customWidth="1"/>
    <col min="2317" max="2318" width="3.75" style="2" customWidth="1"/>
    <col min="2319" max="2319" width="2.5" style="2" customWidth="1"/>
    <col min="2320" max="2320" width="3.75" style="2" customWidth="1"/>
    <col min="2321" max="2321" width="4.75" style="2" customWidth="1"/>
    <col min="2322" max="2322" width="1.08203125" style="2" customWidth="1"/>
    <col min="2323" max="2328" width="3.08203125" style="2" customWidth="1"/>
    <col min="2329" max="2329" width="3.25" style="2" customWidth="1"/>
    <col min="2330" max="2338" width="3.08203125" style="2" customWidth="1"/>
    <col min="2339" max="2339" width="7.83203125" style="2" customWidth="1"/>
    <col min="2340" max="2340" width="2.5" style="2" customWidth="1"/>
    <col min="2341" max="2356" width="3.08203125" style="2" customWidth="1"/>
    <col min="2357" max="2560" width="3.75" style="2"/>
    <col min="2561" max="2561" width="0.25" style="2" customWidth="1"/>
    <col min="2562" max="2562" width="3.08203125" style="2" customWidth="1"/>
    <col min="2563" max="2563" width="3.33203125" style="2" customWidth="1"/>
    <col min="2564" max="2564" width="2.5" style="2" customWidth="1"/>
    <col min="2565" max="2565" width="2.33203125" style="2" customWidth="1"/>
    <col min="2566" max="2566" width="4" style="2" customWidth="1"/>
    <col min="2567" max="2567" width="3.75" style="2" customWidth="1"/>
    <col min="2568" max="2568" width="4" style="2" customWidth="1"/>
    <col min="2569" max="2569" width="4.33203125" style="2" customWidth="1"/>
    <col min="2570" max="2571" width="3.08203125" style="2" customWidth="1"/>
    <col min="2572" max="2572" width="2.5" style="2" customWidth="1"/>
    <col min="2573" max="2574" width="3.75" style="2" customWidth="1"/>
    <col min="2575" max="2575" width="2.5" style="2" customWidth="1"/>
    <col min="2576" max="2576" width="3.75" style="2" customWidth="1"/>
    <col min="2577" max="2577" width="4.75" style="2" customWidth="1"/>
    <col min="2578" max="2578" width="1.08203125" style="2" customWidth="1"/>
    <col min="2579" max="2584" width="3.08203125" style="2" customWidth="1"/>
    <col min="2585" max="2585" width="3.25" style="2" customWidth="1"/>
    <col min="2586" max="2594" width="3.08203125" style="2" customWidth="1"/>
    <col min="2595" max="2595" width="7.83203125" style="2" customWidth="1"/>
    <col min="2596" max="2596" width="2.5" style="2" customWidth="1"/>
    <col min="2597" max="2612" width="3.08203125" style="2" customWidth="1"/>
    <col min="2613" max="2816" width="3.75" style="2"/>
    <col min="2817" max="2817" width="0.25" style="2" customWidth="1"/>
    <col min="2818" max="2818" width="3.08203125" style="2" customWidth="1"/>
    <col min="2819" max="2819" width="3.33203125" style="2" customWidth="1"/>
    <col min="2820" max="2820" width="2.5" style="2" customWidth="1"/>
    <col min="2821" max="2821" width="2.33203125" style="2" customWidth="1"/>
    <col min="2822" max="2822" width="4" style="2" customWidth="1"/>
    <col min="2823" max="2823" width="3.75" style="2" customWidth="1"/>
    <col min="2824" max="2824" width="4" style="2" customWidth="1"/>
    <col min="2825" max="2825" width="4.33203125" style="2" customWidth="1"/>
    <col min="2826" max="2827" width="3.08203125" style="2" customWidth="1"/>
    <col min="2828" max="2828" width="2.5" style="2" customWidth="1"/>
    <col min="2829" max="2830" width="3.75" style="2" customWidth="1"/>
    <col min="2831" max="2831" width="2.5" style="2" customWidth="1"/>
    <col min="2832" max="2832" width="3.75" style="2" customWidth="1"/>
    <col min="2833" max="2833" width="4.75" style="2" customWidth="1"/>
    <col min="2834" max="2834" width="1.08203125" style="2" customWidth="1"/>
    <col min="2835" max="2840" width="3.08203125" style="2" customWidth="1"/>
    <col min="2841" max="2841" width="3.25" style="2" customWidth="1"/>
    <col min="2842" max="2850" width="3.08203125" style="2" customWidth="1"/>
    <col min="2851" max="2851" width="7.83203125" style="2" customWidth="1"/>
    <col min="2852" max="2852" width="2.5" style="2" customWidth="1"/>
    <col min="2853" max="2868" width="3.08203125" style="2" customWidth="1"/>
    <col min="2869" max="3072" width="3.75" style="2"/>
    <col min="3073" max="3073" width="0.25" style="2" customWidth="1"/>
    <col min="3074" max="3074" width="3.08203125" style="2" customWidth="1"/>
    <col min="3075" max="3075" width="3.33203125" style="2" customWidth="1"/>
    <col min="3076" max="3076" width="2.5" style="2" customWidth="1"/>
    <col min="3077" max="3077" width="2.33203125" style="2" customWidth="1"/>
    <col min="3078" max="3078" width="4" style="2" customWidth="1"/>
    <col min="3079" max="3079" width="3.75" style="2" customWidth="1"/>
    <col min="3080" max="3080" width="4" style="2" customWidth="1"/>
    <col min="3081" max="3081" width="4.33203125" style="2" customWidth="1"/>
    <col min="3082" max="3083" width="3.08203125" style="2" customWidth="1"/>
    <col min="3084" max="3084" width="2.5" style="2" customWidth="1"/>
    <col min="3085" max="3086" width="3.75" style="2" customWidth="1"/>
    <col min="3087" max="3087" width="2.5" style="2" customWidth="1"/>
    <col min="3088" max="3088" width="3.75" style="2" customWidth="1"/>
    <col min="3089" max="3089" width="4.75" style="2" customWidth="1"/>
    <col min="3090" max="3090" width="1.08203125" style="2" customWidth="1"/>
    <col min="3091" max="3096" width="3.08203125" style="2" customWidth="1"/>
    <col min="3097" max="3097" width="3.25" style="2" customWidth="1"/>
    <col min="3098" max="3106" width="3.08203125" style="2" customWidth="1"/>
    <col min="3107" max="3107" width="7.83203125" style="2" customWidth="1"/>
    <col min="3108" max="3108" width="2.5" style="2" customWidth="1"/>
    <col min="3109" max="3124" width="3.08203125" style="2" customWidth="1"/>
    <col min="3125" max="3328" width="3.75" style="2"/>
    <col min="3329" max="3329" width="0.25" style="2" customWidth="1"/>
    <col min="3330" max="3330" width="3.08203125" style="2" customWidth="1"/>
    <col min="3331" max="3331" width="3.33203125" style="2" customWidth="1"/>
    <col min="3332" max="3332" width="2.5" style="2" customWidth="1"/>
    <col min="3333" max="3333" width="2.33203125" style="2" customWidth="1"/>
    <col min="3334" max="3334" width="4" style="2" customWidth="1"/>
    <col min="3335" max="3335" width="3.75" style="2" customWidth="1"/>
    <col min="3336" max="3336" width="4" style="2" customWidth="1"/>
    <col min="3337" max="3337" width="4.33203125" style="2" customWidth="1"/>
    <col min="3338" max="3339" width="3.08203125" style="2" customWidth="1"/>
    <col min="3340" max="3340" width="2.5" style="2" customWidth="1"/>
    <col min="3341" max="3342" width="3.75" style="2" customWidth="1"/>
    <col min="3343" max="3343" width="2.5" style="2" customWidth="1"/>
    <col min="3344" max="3344" width="3.75" style="2" customWidth="1"/>
    <col min="3345" max="3345" width="4.75" style="2" customWidth="1"/>
    <col min="3346" max="3346" width="1.08203125" style="2" customWidth="1"/>
    <col min="3347" max="3352" width="3.08203125" style="2" customWidth="1"/>
    <col min="3353" max="3353" width="3.25" style="2" customWidth="1"/>
    <col min="3354" max="3362" width="3.08203125" style="2" customWidth="1"/>
    <col min="3363" max="3363" width="7.83203125" style="2" customWidth="1"/>
    <col min="3364" max="3364" width="2.5" style="2" customWidth="1"/>
    <col min="3365" max="3380" width="3.08203125" style="2" customWidth="1"/>
    <col min="3381" max="3584" width="3.75" style="2"/>
    <col min="3585" max="3585" width="0.25" style="2" customWidth="1"/>
    <col min="3586" max="3586" width="3.08203125" style="2" customWidth="1"/>
    <col min="3587" max="3587" width="3.33203125" style="2" customWidth="1"/>
    <col min="3588" max="3588" width="2.5" style="2" customWidth="1"/>
    <col min="3589" max="3589" width="2.33203125" style="2" customWidth="1"/>
    <col min="3590" max="3590" width="4" style="2" customWidth="1"/>
    <col min="3591" max="3591" width="3.75" style="2" customWidth="1"/>
    <col min="3592" max="3592" width="4" style="2" customWidth="1"/>
    <col min="3593" max="3593" width="4.33203125" style="2" customWidth="1"/>
    <col min="3594" max="3595" width="3.08203125" style="2" customWidth="1"/>
    <col min="3596" max="3596" width="2.5" style="2" customWidth="1"/>
    <col min="3597" max="3598" width="3.75" style="2" customWidth="1"/>
    <col min="3599" max="3599" width="2.5" style="2" customWidth="1"/>
    <col min="3600" max="3600" width="3.75" style="2" customWidth="1"/>
    <col min="3601" max="3601" width="4.75" style="2" customWidth="1"/>
    <col min="3602" max="3602" width="1.08203125" style="2" customWidth="1"/>
    <col min="3603" max="3608" width="3.08203125" style="2" customWidth="1"/>
    <col min="3609" max="3609" width="3.25" style="2" customWidth="1"/>
    <col min="3610" max="3618" width="3.08203125" style="2" customWidth="1"/>
    <col min="3619" max="3619" width="7.83203125" style="2" customWidth="1"/>
    <col min="3620" max="3620" width="2.5" style="2" customWidth="1"/>
    <col min="3621" max="3636" width="3.08203125" style="2" customWidth="1"/>
    <col min="3637" max="3840" width="3.75" style="2"/>
    <col min="3841" max="3841" width="0.25" style="2" customWidth="1"/>
    <col min="3842" max="3842" width="3.08203125" style="2" customWidth="1"/>
    <col min="3843" max="3843" width="3.33203125" style="2" customWidth="1"/>
    <col min="3844" max="3844" width="2.5" style="2" customWidth="1"/>
    <col min="3845" max="3845" width="2.33203125" style="2" customWidth="1"/>
    <col min="3846" max="3846" width="4" style="2" customWidth="1"/>
    <col min="3847" max="3847" width="3.75" style="2" customWidth="1"/>
    <col min="3848" max="3848" width="4" style="2" customWidth="1"/>
    <col min="3849" max="3849" width="4.33203125" style="2" customWidth="1"/>
    <col min="3850" max="3851" width="3.08203125" style="2" customWidth="1"/>
    <col min="3852" max="3852" width="2.5" style="2" customWidth="1"/>
    <col min="3853" max="3854" width="3.75" style="2" customWidth="1"/>
    <col min="3855" max="3855" width="2.5" style="2" customWidth="1"/>
    <col min="3856" max="3856" width="3.75" style="2" customWidth="1"/>
    <col min="3857" max="3857" width="4.75" style="2" customWidth="1"/>
    <col min="3858" max="3858" width="1.08203125" style="2" customWidth="1"/>
    <col min="3859" max="3864" width="3.08203125" style="2" customWidth="1"/>
    <col min="3865" max="3865" width="3.25" style="2" customWidth="1"/>
    <col min="3866" max="3874" width="3.08203125" style="2" customWidth="1"/>
    <col min="3875" max="3875" width="7.83203125" style="2" customWidth="1"/>
    <col min="3876" max="3876" width="2.5" style="2" customWidth="1"/>
    <col min="3877" max="3892" width="3.08203125" style="2" customWidth="1"/>
    <col min="3893" max="4096" width="3.75" style="2"/>
    <col min="4097" max="4097" width="0.25" style="2" customWidth="1"/>
    <col min="4098" max="4098" width="3.08203125" style="2" customWidth="1"/>
    <col min="4099" max="4099" width="3.33203125" style="2" customWidth="1"/>
    <col min="4100" max="4100" width="2.5" style="2" customWidth="1"/>
    <col min="4101" max="4101" width="2.33203125" style="2" customWidth="1"/>
    <col min="4102" max="4102" width="4" style="2" customWidth="1"/>
    <col min="4103" max="4103" width="3.75" style="2" customWidth="1"/>
    <col min="4104" max="4104" width="4" style="2" customWidth="1"/>
    <col min="4105" max="4105" width="4.33203125" style="2" customWidth="1"/>
    <col min="4106" max="4107" width="3.08203125" style="2" customWidth="1"/>
    <col min="4108" max="4108" width="2.5" style="2" customWidth="1"/>
    <col min="4109" max="4110" width="3.75" style="2" customWidth="1"/>
    <col min="4111" max="4111" width="2.5" style="2" customWidth="1"/>
    <col min="4112" max="4112" width="3.75" style="2" customWidth="1"/>
    <col min="4113" max="4113" width="4.75" style="2" customWidth="1"/>
    <col min="4114" max="4114" width="1.08203125" style="2" customWidth="1"/>
    <col min="4115" max="4120" width="3.08203125" style="2" customWidth="1"/>
    <col min="4121" max="4121" width="3.25" style="2" customWidth="1"/>
    <col min="4122" max="4130" width="3.08203125" style="2" customWidth="1"/>
    <col min="4131" max="4131" width="7.83203125" style="2" customWidth="1"/>
    <col min="4132" max="4132" width="2.5" style="2" customWidth="1"/>
    <col min="4133" max="4148" width="3.08203125" style="2" customWidth="1"/>
    <col min="4149" max="4352" width="3.75" style="2"/>
    <col min="4353" max="4353" width="0.25" style="2" customWidth="1"/>
    <col min="4354" max="4354" width="3.08203125" style="2" customWidth="1"/>
    <col min="4355" max="4355" width="3.33203125" style="2" customWidth="1"/>
    <col min="4356" max="4356" width="2.5" style="2" customWidth="1"/>
    <col min="4357" max="4357" width="2.33203125" style="2" customWidth="1"/>
    <col min="4358" max="4358" width="4" style="2" customWidth="1"/>
    <col min="4359" max="4359" width="3.75" style="2" customWidth="1"/>
    <col min="4360" max="4360" width="4" style="2" customWidth="1"/>
    <col min="4361" max="4361" width="4.33203125" style="2" customWidth="1"/>
    <col min="4362" max="4363" width="3.08203125" style="2" customWidth="1"/>
    <col min="4364" max="4364" width="2.5" style="2" customWidth="1"/>
    <col min="4365" max="4366" width="3.75" style="2" customWidth="1"/>
    <col min="4367" max="4367" width="2.5" style="2" customWidth="1"/>
    <col min="4368" max="4368" width="3.75" style="2" customWidth="1"/>
    <col min="4369" max="4369" width="4.75" style="2" customWidth="1"/>
    <col min="4370" max="4370" width="1.08203125" style="2" customWidth="1"/>
    <col min="4371" max="4376" width="3.08203125" style="2" customWidth="1"/>
    <col min="4377" max="4377" width="3.25" style="2" customWidth="1"/>
    <col min="4378" max="4386" width="3.08203125" style="2" customWidth="1"/>
    <col min="4387" max="4387" width="7.83203125" style="2" customWidth="1"/>
    <col min="4388" max="4388" width="2.5" style="2" customWidth="1"/>
    <col min="4389" max="4404" width="3.08203125" style="2" customWidth="1"/>
    <col min="4405" max="4608" width="3.75" style="2"/>
    <col min="4609" max="4609" width="0.25" style="2" customWidth="1"/>
    <col min="4610" max="4610" width="3.08203125" style="2" customWidth="1"/>
    <col min="4611" max="4611" width="3.33203125" style="2" customWidth="1"/>
    <col min="4612" max="4612" width="2.5" style="2" customWidth="1"/>
    <col min="4613" max="4613" width="2.33203125" style="2" customWidth="1"/>
    <col min="4614" max="4614" width="4" style="2" customWidth="1"/>
    <col min="4615" max="4615" width="3.75" style="2" customWidth="1"/>
    <col min="4616" max="4616" width="4" style="2" customWidth="1"/>
    <col min="4617" max="4617" width="4.33203125" style="2" customWidth="1"/>
    <col min="4618" max="4619" width="3.08203125" style="2" customWidth="1"/>
    <col min="4620" max="4620" width="2.5" style="2" customWidth="1"/>
    <col min="4621" max="4622" width="3.75" style="2" customWidth="1"/>
    <col min="4623" max="4623" width="2.5" style="2" customWidth="1"/>
    <col min="4624" max="4624" width="3.75" style="2" customWidth="1"/>
    <col min="4625" max="4625" width="4.75" style="2" customWidth="1"/>
    <col min="4626" max="4626" width="1.08203125" style="2" customWidth="1"/>
    <col min="4627" max="4632" width="3.08203125" style="2" customWidth="1"/>
    <col min="4633" max="4633" width="3.25" style="2" customWidth="1"/>
    <col min="4634" max="4642" width="3.08203125" style="2" customWidth="1"/>
    <col min="4643" max="4643" width="7.83203125" style="2" customWidth="1"/>
    <col min="4644" max="4644" width="2.5" style="2" customWidth="1"/>
    <col min="4645" max="4660" width="3.08203125" style="2" customWidth="1"/>
    <col min="4661" max="4864" width="3.75" style="2"/>
    <col min="4865" max="4865" width="0.25" style="2" customWidth="1"/>
    <col min="4866" max="4866" width="3.08203125" style="2" customWidth="1"/>
    <col min="4867" max="4867" width="3.33203125" style="2" customWidth="1"/>
    <col min="4868" max="4868" width="2.5" style="2" customWidth="1"/>
    <col min="4869" max="4869" width="2.33203125" style="2" customWidth="1"/>
    <col min="4870" max="4870" width="4" style="2" customWidth="1"/>
    <col min="4871" max="4871" width="3.75" style="2" customWidth="1"/>
    <col min="4872" max="4872" width="4" style="2" customWidth="1"/>
    <col min="4873" max="4873" width="4.33203125" style="2" customWidth="1"/>
    <col min="4874" max="4875" width="3.08203125" style="2" customWidth="1"/>
    <col min="4876" max="4876" width="2.5" style="2" customWidth="1"/>
    <col min="4877" max="4878" width="3.75" style="2" customWidth="1"/>
    <col min="4879" max="4879" width="2.5" style="2" customWidth="1"/>
    <col min="4880" max="4880" width="3.75" style="2" customWidth="1"/>
    <col min="4881" max="4881" width="4.75" style="2" customWidth="1"/>
    <col min="4882" max="4882" width="1.08203125" style="2" customWidth="1"/>
    <col min="4883" max="4888" width="3.08203125" style="2" customWidth="1"/>
    <col min="4889" max="4889" width="3.25" style="2" customWidth="1"/>
    <col min="4890" max="4898" width="3.08203125" style="2" customWidth="1"/>
    <col min="4899" max="4899" width="7.83203125" style="2" customWidth="1"/>
    <col min="4900" max="4900" width="2.5" style="2" customWidth="1"/>
    <col min="4901" max="4916" width="3.08203125" style="2" customWidth="1"/>
    <col min="4917" max="5120" width="3.75" style="2"/>
    <col min="5121" max="5121" width="0.25" style="2" customWidth="1"/>
    <col min="5122" max="5122" width="3.08203125" style="2" customWidth="1"/>
    <col min="5123" max="5123" width="3.33203125" style="2" customWidth="1"/>
    <col min="5124" max="5124" width="2.5" style="2" customWidth="1"/>
    <col min="5125" max="5125" width="2.33203125" style="2" customWidth="1"/>
    <col min="5126" max="5126" width="4" style="2" customWidth="1"/>
    <col min="5127" max="5127" width="3.75" style="2" customWidth="1"/>
    <col min="5128" max="5128" width="4" style="2" customWidth="1"/>
    <col min="5129" max="5129" width="4.33203125" style="2" customWidth="1"/>
    <col min="5130" max="5131" width="3.08203125" style="2" customWidth="1"/>
    <col min="5132" max="5132" width="2.5" style="2" customWidth="1"/>
    <col min="5133" max="5134" width="3.75" style="2" customWidth="1"/>
    <col min="5135" max="5135" width="2.5" style="2" customWidth="1"/>
    <col min="5136" max="5136" width="3.75" style="2" customWidth="1"/>
    <col min="5137" max="5137" width="4.75" style="2" customWidth="1"/>
    <col min="5138" max="5138" width="1.08203125" style="2" customWidth="1"/>
    <col min="5139" max="5144" width="3.08203125" style="2" customWidth="1"/>
    <col min="5145" max="5145" width="3.25" style="2" customWidth="1"/>
    <col min="5146" max="5154" width="3.08203125" style="2" customWidth="1"/>
    <col min="5155" max="5155" width="7.83203125" style="2" customWidth="1"/>
    <col min="5156" max="5156" width="2.5" style="2" customWidth="1"/>
    <col min="5157" max="5172" width="3.08203125" style="2" customWidth="1"/>
    <col min="5173" max="5376" width="3.75" style="2"/>
    <col min="5377" max="5377" width="0.25" style="2" customWidth="1"/>
    <col min="5378" max="5378" width="3.08203125" style="2" customWidth="1"/>
    <col min="5379" max="5379" width="3.33203125" style="2" customWidth="1"/>
    <col min="5380" max="5380" width="2.5" style="2" customWidth="1"/>
    <col min="5381" max="5381" width="2.33203125" style="2" customWidth="1"/>
    <col min="5382" max="5382" width="4" style="2" customWidth="1"/>
    <col min="5383" max="5383" width="3.75" style="2" customWidth="1"/>
    <col min="5384" max="5384" width="4" style="2" customWidth="1"/>
    <col min="5385" max="5385" width="4.33203125" style="2" customWidth="1"/>
    <col min="5386" max="5387" width="3.08203125" style="2" customWidth="1"/>
    <col min="5388" max="5388" width="2.5" style="2" customWidth="1"/>
    <col min="5389" max="5390" width="3.75" style="2" customWidth="1"/>
    <col min="5391" max="5391" width="2.5" style="2" customWidth="1"/>
    <col min="5392" max="5392" width="3.75" style="2" customWidth="1"/>
    <col min="5393" max="5393" width="4.75" style="2" customWidth="1"/>
    <col min="5394" max="5394" width="1.08203125" style="2" customWidth="1"/>
    <col min="5395" max="5400" width="3.08203125" style="2" customWidth="1"/>
    <col min="5401" max="5401" width="3.25" style="2" customWidth="1"/>
    <col min="5402" max="5410" width="3.08203125" style="2" customWidth="1"/>
    <col min="5411" max="5411" width="7.83203125" style="2" customWidth="1"/>
    <col min="5412" max="5412" width="2.5" style="2" customWidth="1"/>
    <col min="5413" max="5428" width="3.08203125" style="2" customWidth="1"/>
    <col min="5429" max="5632" width="3.75" style="2"/>
    <col min="5633" max="5633" width="0.25" style="2" customWidth="1"/>
    <col min="5634" max="5634" width="3.08203125" style="2" customWidth="1"/>
    <col min="5635" max="5635" width="3.33203125" style="2" customWidth="1"/>
    <col min="5636" max="5636" width="2.5" style="2" customWidth="1"/>
    <col min="5637" max="5637" width="2.33203125" style="2" customWidth="1"/>
    <col min="5638" max="5638" width="4" style="2" customWidth="1"/>
    <col min="5639" max="5639" width="3.75" style="2" customWidth="1"/>
    <col min="5640" max="5640" width="4" style="2" customWidth="1"/>
    <col min="5641" max="5641" width="4.33203125" style="2" customWidth="1"/>
    <col min="5642" max="5643" width="3.08203125" style="2" customWidth="1"/>
    <col min="5644" max="5644" width="2.5" style="2" customWidth="1"/>
    <col min="5645" max="5646" width="3.75" style="2" customWidth="1"/>
    <col min="5647" max="5647" width="2.5" style="2" customWidth="1"/>
    <col min="5648" max="5648" width="3.75" style="2" customWidth="1"/>
    <col min="5649" max="5649" width="4.75" style="2" customWidth="1"/>
    <col min="5650" max="5650" width="1.08203125" style="2" customWidth="1"/>
    <col min="5651" max="5656" width="3.08203125" style="2" customWidth="1"/>
    <col min="5657" max="5657" width="3.25" style="2" customWidth="1"/>
    <col min="5658" max="5666" width="3.08203125" style="2" customWidth="1"/>
    <col min="5667" max="5667" width="7.83203125" style="2" customWidth="1"/>
    <col min="5668" max="5668" width="2.5" style="2" customWidth="1"/>
    <col min="5669" max="5684" width="3.08203125" style="2" customWidth="1"/>
    <col min="5685" max="5888" width="3.75" style="2"/>
    <col min="5889" max="5889" width="0.25" style="2" customWidth="1"/>
    <col min="5890" max="5890" width="3.08203125" style="2" customWidth="1"/>
    <col min="5891" max="5891" width="3.33203125" style="2" customWidth="1"/>
    <col min="5892" max="5892" width="2.5" style="2" customWidth="1"/>
    <col min="5893" max="5893" width="2.33203125" style="2" customWidth="1"/>
    <col min="5894" max="5894" width="4" style="2" customWidth="1"/>
    <col min="5895" max="5895" width="3.75" style="2" customWidth="1"/>
    <col min="5896" max="5896" width="4" style="2" customWidth="1"/>
    <col min="5897" max="5897" width="4.33203125" style="2" customWidth="1"/>
    <col min="5898" max="5899" width="3.08203125" style="2" customWidth="1"/>
    <col min="5900" max="5900" width="2.5" style="2" customWidth="1"/>
    <col min="5901" max="5902" width="3.75" style="2" customWidth="1"/>
    <col min="5903" max="5903" width="2.5" style="2" customWidth="1"/>
    <col min="5904" max="5904" width="3.75" style="2" customWidth="1"/>
    <col min="5905" max="5905" width="4.75" style="2" customWidth="1"/>
    <col min="5906" max="5906" width="1.08203125" style="2" customWidth="1"/>
    <col min="5907" max="5912" width="3.08203125" style="2" customWidth="1"/>
    <col min="5913" max="5913" width="3.25" style="2" customWidth="1"/>
    <col min="5914" max="5922" width="3.08203125" style="2" customWidth="1"/>
    <col min="5923" max="5923" width="7.83203125" style="2" customWidth="1"/>
    <col min="5924" max="5924" width="2.5" style="2" customWidth="1"/>
    <col min="5925" max="5940" width="3.08203125" style="2" customWidth="1"/>
    <col min="5941" max="6144" width="3.75" style="2"/>
    <col min="6145" max="6145" width="0.25" style="2" customWidth="1"/>
    <col min="6146" max="6146" width="3.08203125" style="2" customWidth="1"/>
    <col min="6147" max="6147" width="3.33203125" style="2" customWidth="1"/>
    <col min="6148" max="6148" width="2.5" style="2" customWidth="1"/>
    <col min="6149" max="6149" width="2.33203125" style="2" customWidth="1"/>
    <col min="6150" max="6150" width="4" style="2" customWidth="1"/>
    <col min="6151" max="6151" width="3.75" style="2" customWidth="1"/>
    <col min="6152" max="6152" width="4" style="2" customWidth="1"/>
    <col min="6153" max="6153" width="4.33203125" style="2" customWidth="1"/>
    <col min="6154" max="6155" width="3.08203125" style="2" customWidth="1"/>
    <col min="6156" max="6156" width="2.5" style="2" customWidth="1"/>
    <col min="6157" max="6158" width="3.75" style="2" customWidth="1"/>
    <col min="6159" max="6159" width="2.5" style="2" customWidth="1"/>
    <col min="6160" max="6160" width="3.75" style="2" customWidth="1"/>
    <col min="6161" max="6161" width="4.75" style="2" customWidth="1"/>
    <col min="6162" max="6162" width="1.08203125" style="2" customWidth="1"/>
    <col min="6163" max="6168" width="3.08203125" style="2" customWidth="1"/>
    <col min="6169" max="6169" width="3.25" style="2" customWidth="1"/>
    <col min="6170" max="6178" width="3.08203125" style="2" customWidth="1"/>
    <col min="6179" max="6179" width="7.83203125" style="2" customWidth="1"/>
    <col min="6180" max="6180" width="2.5" style="2" customWidth="1"/>
    <col min="6181" max="6196" width="3.08203125" style="2" customWidth="1"/>
    <col min="6197" max="6400" width="3.75" style="2"/>
    <col min="6401" max="6401" width="0.25" style="2" customWidth="1"/>
    <col min="6402" max="6402" width="3.08203125" style="2" customWidth="1"/>
    <col min="6403" max="6403" width="3.33203125" style="2" customWidth="1"/>
    <col min="6404" max="6404" width="2.5" style="2" customWidth="1"/>
    <col min="6405" max="6405" width="2.33203125" style="2" customWidth="1"/>
    <col min="6406" max="6406" width="4" style="2" customWidth="1"/>
    <col min="6407" max="6407" width="3.75" style="2" customWidth="1"/>
    <col min="6408" max="6408" width="4" style="2" customWidth="1"/>
    <col min="6409" max="6409" width="4.33203125" style="2" customWidth="1"/>
    <col min="6410" max="6411" width="3.08203125" style="2" customWidth="1"/>
    <col min="6412" max="6412" width="2.5" style="2" customWidth="1"/>
    <col min="6413" max="6414" width="3.75" style="2" customWidth="1"/>
    <col min="6415" max="6415" width="2.5" style="2" customWidth="1"/>
    <col min="6416" max="6416" width="3.75" style="2" customWidth="1"/>
    <col min="6417" max="6417" width="4.75" style="2" customWidth="1"/>
    <col min="6418" max="6418" width="1.08203125" style="2" customWidth="1"/>
    <col min="6419" max="6424" width="3.08203125" style="2" customWidth="1"/>
    <col min="6425" max="6425" width="3.25" style="2" customWidth="1"/>
    <col min="6426" max="6434" width="3.08203125" style="2" customWidth="1"/>
    <col min="6435" max="6435" width="7.83203125" style="2" customWidth="1"/>
    <col min="6436" max="6436" width="2.5" style="2" customWidth="1"/>
    <col min="6437" max="6452" width="3.08203125" style="2" customWidth="1"/>
    <col min="6453" max="6656" width="3.75" style="2"/>
    <col min="6657" max="6657" width="0.25" style="2" customWidth="1"/>
    <col min="6658" max="6658" width="3.08203125" style="2" customWidth="1"/>
    <col min="6659" max="6659" width="3.33203125" style="2" customWidth="1"/>
    <col min="6660" max="6660" width="2.5" style="2" customWidth="1"/>
    <col min="6661" max="6661" width="2.33203125" style="2" customWidth="1"/>
    <col min="6662" max="6662" width="4" style="2" customWidth="1"/>
    <col min="6663" max="6663" width="3.75" style="2" customWidth="1"/>
    <col min="6664" max="6664" width="4" style="2" customWidth="1"/>
    <col min="6665" max="6665" width="4.33203125" style="2" customWidth="1"/>
    <col min="6666" max="6667" width="3.08203125" style="2" customWidth="1"/>
    <col min="6668" max="6668" width="2.5" style="2" customWidth="1"/>
    <col min="6669" max="6670" width="3.75" style="2" customWidth="1"/>
    <col min="6671" max="6671" width="2.5" style="2" customWidth="1"/>
    <col min="6672" max="6672" width="3.75" style="2" customWidth="1"/>
    <col min="6673" max="6673" width="4.75" style="2" customWidth="1"/>
    <col min="6674" max="6674" width="1.08203125" style="2" customWidth="1"/>
    <col min="6675" max="6680" width="3.08203125" style="2" customWidth="1"/>
    <col min="6681" max="6681" width="3.25" style="2" customWidth="1"/>
    <col min="6682" max="6690" width="3.08203125" style="2" customWidth="1"/>
    <col min="6691" max="6691" width="7.83203125" style="2" customWidth="1"/>
    <col min="6692" max="6692" width="2.5" style="2" customWidth="1"/>
    <col min="6693" max="6708" width="3.08203125" style="2" customWidth="1"/>
    <col min="6709" max="6912" width="3.75" style="2"/>
    <col min="6913" max="6913" width="0.25" style="2" customWidth="1"/>
    <col min="6914" max="6914" width="3.08203125" style="2" customWidth="1"/>
    <col min="6915" max="6915" width="3.33203125" style="2" customWidth="1"/>
    <col min="6916" max="6916" width="2.5" style="2" customWidth="1"/>
    <col min="6917" max="6917" width="2.33203125" style="2" customWidth="1"/>
    <col min="6918" max="6918" width="4" style="2" customWidth="1"/>
    <col min="6919" max="6919" width="3.75" style="2" customWidth="1"/>
    <col min="6920" max="6920" width="4" style="2" customWidth="1"/>
    <col min="6921" max="6921" width="4.33203125" style="2" customWidth="1"/>
    <col min="6922" max="6923" width="3.08203125" style="2" customWidth="1"/>
    <col min="6924" max="6924" width="2.5" style="2" customWidth="1"/>
    <col min="6925" max="6926" width="3.75" style="2" customWidth="1"/>
    <col min="6927" max="6927" width="2.5" style="2" customWidth="1"/>
    <col min="6928" max="6928" width="3.75" style="2" customWidth="1"/>
    <col min="6929" max="6929" width="4.75" style="2" customWidth="1"/>
    <col min="6930" max="6930" width="1.08203125" style="2" customWidth="1"/>
    <col min="6931" max="6936" width="3.08203125" style="2" customWidth="1"/>
    <col min="6937" max="6937" width="3.25" style="2" customWidth="1"/>
    <col min="6938" max="6946" width="3.08203125" style="2" customWidth="1"/>
    <col min="6947" max="6947" width="7.83203125" style="2" customWidth="1"/>
    <col min="6948" max="6948" width="2.5" style="2" customWidth="1"/>
    <col min="6949" max="6964" width="3.08203125" style="2" customWidth="1"/>
    <col min="6965" max="7168" width="3.75" style="2"/>
    <col min="7169" max="7169" width="0.25" style="2" customWidth="1"/>
    <col min="7170" max="7170" width="3.08203125" style="2" customWidth="1"/>
    <col min="7171" max="7171" width="3.33203125" style="2" customWidth="1"/>
    <col min="7172" max="7172" width="2.5" style="2" customWidth="1"/>
    <col min="7173" max="7173" width="2.33203125" style="2" customWidth="1"/>
    <col min="7174" max="7174" width="4" style="2" customWidth="1"/>
    <col min="7175" max="7175" width="3.75" style="2" customWidth="1"/>
    <col min="7176" max="7176" width="4" style="2" customWidth="1"/>
    <col min="7177" max="7177" width="4.33203125" style="2" customWidth="1"/>
    <col min="7178" max="7179" width="3.08203125" style="2" customWidth="1"/>
    <col min="7180" max="7180" width="2.5" style="2" customWidth="1"/>
    <col min="7181" max="7182" width="3.75" style="2" customWidth="1"/>
    <col min="7183" max="7183" width="2.5" style="2" customWidth="1"/>
    <col min="7184" max="7184" width="3.75" style="2" customWidth="1"/>
    <col min="7185" max="7185" width="4.75" style="2" customWidth="1"/>
    <col min="7186" max="7186" width="1.08203125" style="2" customWidth="1"/>
    <col min="7187" max="7192" width="3.08203125" style="2" customWidth="1"/>
    <col min="7193" max="7193" width="3.25" style="2" customWidth="1"/>
    <col min="7194" max="7202" width="3.08203125" style="2" customWidth="1"/>
    <col min="7203" max="7203" width="7.83203125" style="2" customWidth="1"/>
    <col min="7204" max="7204" width="2.5" style="2" customWidth="1"/>
    <col min="7205" max="7220" width="3.08203125" style="2" customWidth="1"/>
    <col min="7221" max="7424" width="3.75" style="2"/>
    <col min="7425" max="7425" width="0.25" style="2" customWidth="1"/>
    <col min="7426" max="7426" width="3.08203125" style="2" customWidth="1"/>
    <col min="7427" max="7427" width="3.33203125" style="2" customWidth="1"/>
    <col min="7428" max="7428" width="2.5" style="2" customWidth="1"/>
    <col min="7429" max="7429" width="2.33203125" style="2" customWidth="1"/>
    <col min="7430" max="7430" width="4" style="2" customWidth="1"/>
    <col min="7431" max="7431" width="3.75" style="2" customWidth="1"/>
    <col min="7432" max="7432" width="4" style="2" customWidth="1"/>
    <col min="7433" max="7433" width="4.33203125" style="2" customWidth="1"/>
    <col min="7434" max="7435" width="3.08203125" style="2" customWidth="1"/>
    <col min="7436" max="7436" width="2.5" style="2" customWidth="1"/>
    <col min="7437" max="7438" width="3.75" style="2" customWidth="1"/>
    <col min="7439" max="7439" width="2.5" style="2" customWidth="1"/>
    <col min="7440" max="7440" width="3.75" style="2" customWidth="1"/>
    <col min="7441" max="7441" width="4.75" style="2" customWidth="1"/>
    <col min="7442" max="7442" width="1.08203125" style="2" customWidth="1"/>
    <col min="7443" max="7448" width="3.08203125" style="2" customWidth="1"/>
    <col min="7449" max="7449" width="3.25" style="2" customWidth="1"/>
    <col min="7450" max="7458" width="3.08203125" style="2" customWidth="1"/>
    <col min="7459" max="7459" width="7.83203125" style="2" customWidth="1"/>
    <col min="7460" max="7460" width="2.5" style="2" customWidth="1"/>
    <col min="7461" max="7476" width="3.08203125" style="2" customWidth="1"/>
    <col min="7477" max="7680" width="3.75" style="2"/>
    <col min="7681" max="7681" width="0.25" style="2" customWidth="1"/>
    <col min="7682" max="7682" width="3.08203125" style="2" customWidth="1"/>
    <col min="7683" max="7683" width="3.33203125" style="2" customWidth="1"/>
    <col min="7684" max="7684" width="2.5" style="2" customWidth="1"/>
    <col min="7685" max="7685" width="2.33203125" style="2" customWidth="1"/>
    <col min="7686" max="7686" width="4" style="2" customWidth="1"/>
    <col min="7687" max="7687" width="3.75" style="2" customWidth="1"/>
    <col min="7688" max="7688" width="4" style="2" customWidth="1"/>
    <col min="7689" max="7689" width="4.33203125" style="2" customWidth="1"/>
    <col min="7690" max="7691" width="3.08203125" style="2" customWidth="1"/>
    <col min="7692" max="7692" width="2.5" style="2" customWidth="1"/>
    <col min="7693" max="7694" width="3.75" style="2" customWidth="1"/>
    <col min="7695" max="7695" width="2.5" style="2" customWidth="1"/>
    <col min="7696" max="7696" width="3.75" style="2" customWidth="1"/>
    <col min="7697" max="7697" width="4.75" style="2" customWidth="1"/>
    <col min="7698" max="7698" width="1.08203125" style="2" customWidth="1"/>
    <col min="7699" max="7704" width="3.08203125" style="2" customWidth="1"/>
    <col min="7705" max="7705" width="3.25" style="2" customWidth="1"/>
    <col min="7706" max="7714" width="3.08203125" style="2" customWidth="1"/>
    <col min="7715" max="7715" width="7.83203125" style="2" customWidth="1"/>
    <col min="7716" max="7716" width="2.5" style="2" customWidth="1"/>
    <col min="7717" max="7732" width="3.08203125" style="2" customWidth="1"/>
    <col min="7733" max="7936" width="3.75" style="2"/>
    <col min="7937" max="7937" width="0.25" style="2" customWidth="1"/>
    <col min="7938" max="7938" width="3.08203125" style="2" customWidth="1"/>
    <col min="7939" max="7939" width="3.33203125" style="2" customWidth="1"/>
    <col min="7940" max="7940" width="2.5" style="2" customWidth="1"/>
    <col min="7941" max="7941" width="2.33203125" style="2" customWidth="1"/>
    <col min="7942" max="7942" width="4" style="2" customWidth="1"/>
    <col min="7943" max="7943" width="3.75" style="2" customWidth="1"/>
    <col min="7944" max="7944" width="4" style="2" customWidth="1"/>
    <col min="7945" max="7945" width="4.33203125" style="2" customWidth="1"/>
    <col min="7946" max="7947" width="3.08203125" style="2" customWidth="1"/>
    <col min="7948" max="7948" width="2.5" style="2" customWidth="1"/>
    <col min="7949" max="7950" width="3.75" style="2" customWidth="1"/>
    <col min="7951" max="7951" width="2.5" style="2" customWidth="1"/>
    <col min="7952" max="7952" width="3.75" style="2" customWidth="1"/>
    <col min="7953" max="7953" width="4.75" style="2" customWidth="1"/>
    <col min="7954" max="7954" width="1.08203125" style="2" customWidth="1"/>
    <col min="7955" max="7960" width="3.08203125" style="2" customWidth="1"/>
    <col min="7961" max="7961" width="3.25" style="2" customWidth="1"/>
    <col min="7962" max="7970" width="3.08203125" style="2" customWidth="1"/>
    <col min="7971" max="7971" width="7.83203125" style="2" customWidth="1"/>
    <col min="7972" max="7972" width="2.5" style="2" customWidth="1"/>
    <col min="7973" max="7988" width="3.08203125" style="2" customWidth="1"/>
    <col min="7989" max="8192" width="3.75" style="2"/>
    <col min="8193" max="8193" width="0.25" style="2" customWidth="1"/>
    <col min="8194" max="8194" width="3.08203125" style="2" customWidth="1"/>
    <col min="8195" max="8195" width="3.33203125" style="2" customWidth="1"/>
    <col min="8196" max="8196" width="2.5" style="2" customWidth="1"/>
    <col min="8197" max="8197" width="2.33203125" style="2" customWidth="1"/>
    <col min="8198" max="8198" width="4" style="2" customWidth="1"/>
    <col min="8199" max="8199" width="3.75" style="2" customWidth="1"/>
    <col min="8200" max="8200" width="4" style="2" customWidth="1"/>
    <col min="8201" max="8201" width="4.33203125" style="2" customWidth="1"/>
    <col min="8202" max="8203" width="3.08203125" style="2" customWidth="1"/>
    <col min="8204" max="8204" width="2.5" style="2" customWidth="1"/>
    <col min="8205" max="8206" width="3.75" style="2" customWidth="1"/>
    <col min="8207" max="8207" width="2.5" style="2" customWidth="1"/>
    <col min="8208" max="8208" width="3.75" style="2" customWidth="1"/>
    <col min="8209" max="8209" width="4.75" style="2" customWidth="1"/>
    <col min="8210" max="8210" width="1.08203125" style="2" customWidth="1"/>
    <col min="8211" max="8216" width="3.08203125" style="2" customWidth="1"/>
    <col min="8217" max="8217" width="3.25" style="2" customWidth="1"/>
    <col min="8218" max="8226" width="3.08203125" style="2" customWidth="1"/>
    <col min="8227" max="8227" width="7.83203125" style="2" customWidth="1"/>
    <col min="8228" max="8228" width="2.5" style="2" customWidth="1"/>
    <col min="8229" max="8244" width="3.08203125" style="2" customWidth="1"/>
    <col min="8245" max="8448" width="3.75" style="2"/>
    <col min="8449" max="8449" width="0.25" style="2" customWidth="1"/>
    <col min="8450" max="8450" width="3.08203125" style="2" customWidth="1"/>
    <col min="8451" max="8451" width="3.33203125" style="2" customWidth="1"/>
    <col min="8452" max="8452" width="2.5" style="2" customWidth="1"/>
    <col min="8453" max="8453" width="2.33203125" style="2" customWidth="1"/>
    <col min="8454" max="8454" width="4" style="2" customWidth="1"/>
    <col min="8455" max="8455" width="3.75" style="2" customWidth="1"/>
    <col min="8456" max="8456" width="4" style="2" customWidth="1"/>
    <col min="8457" max="8457" width="4.33203125" style="2" customWidth="1"/>
    <col min="8458" max="8459" width="3.08203125" style="2" customWidth="1"/>
    <col min="8460" max="8460" width="2.5" style="2" customWidth="1"/>
    <col min="8461" max="8462" width="3.75" style="2" customWidth="1"/>
    <col min="8463" max="8463" width="2.5" style="2" customWidth="1"/>
    <col min="8464" max="8464" width="3.75" style="2" customWidth="1"/>
    <col min="8465" max="8465" width="4.75" style="2" customWidth="1"/>
    <col min="8466" max="8466" width="1.08203125" style="2" customWidth="1"/>
    <col min="8467" max="8472" width="3.08203125" style="2" customWidth="1"/>
    <col min="8473" max="8473" width="3.25" style="2" customWidth="1"/>
    <col min="8474" max="8482" width="3.08203125" style="2" customWidth="1"/>
    <col min="8483" max="8483" width="7.83203125" style="2" customWidth="1"/>
    <col min="8484" max="8484" width="2.5" style="2" customWidth="1"/>
    <col min="8485" max="8500" width="3.08203125" style="2" customWidth="1"/>
    <col min="8501" max="8704" width="3.75" style="2"/>
    <col min="8705" max="8705" width="0.25" style="2" customWidth="1"/>
    <col min="8706" max="8706" width="3.08203125" style="2" customWidth="1"/>
    <col min="8707" max="8707" width="3.33203125" style="2" customWidth="1"/>
    <col min="8708" max="8708" width="2.5" style="2" customWidth="1"/>
    <col min="8709" max="8709" width="2.33203125" style="2" customWidth="1"/>
    <col min="8710" max="8710" width="4" style="2" customWidth="1"/>
    <col min="8711" max="8711" width="3.75" style="2" customWidth="1"/>
    <col min="8712" max="8712" width="4" style="2" customWidth="1"/>
    <col min="8713" max="8713" width="4.33203125" style="2" customWidth="1"/>
    <col min="8714" max="8715" width="3.08203125" style="2" customWidth="1"/>
    <col min="8716" max="8716" width="2.5" style="2" customWidth="1"/>
    <col min="8717" max="8718" width="3.75" style="2" customWidth="1"/>
    <col min="8719" max="8719" width="2.5" style="2" customWidth="1"/>
    <col min="8720" max="8720" width="3.75" style="2" customWidth="1"/>
    <col min="8721" max="8721" width="4.75" style="2" customWidth="1"/>
    <col min="8722" max="8722" width="1.08203125" style="2" customWidth="1"/>
    <col min="8723" max="8728" width="3.08203125" style="2" customWidth="1"/>
    <col min="8729" max="8729" width="3.25" style="2" customWidth="1"/>
    <col min="8730" max="8738" width="3.08203125" style="2" customWidth="1"/>
    <col min="8739" max="8739" width="7.83203125" style="2" customWidth="1"/>
    <col min="8740" max="8740" width="2.5" style="2" customWidth="1"/>
    <col min="8741" max="8756" width="3.08203125" style="2" customWidth="1"/>
    <col min="8757" max="8960" width="3.75" style="2"/>
    <col min="8961" max="8961" width="0.25" style="2" customWidth="1"/>
    <col min="8962" max="8962" width="3.08203125" style="2" customWidth="1"/>
    <col min="8963" max="8963" width="3.33203125" style="2" customWidth="1"/>
    <col min="8964" max="8964" width="2.5" style="2" customWidth="1"/>
    <col min="8965" max="8965" width="2.33203125" style="2" customWidth="1"/>
    <col min="8966" max="8966" width="4" style="2" customWidth="1"/>
    <col min="8967" max="8967" width="3.75" style="2" customWidth="1"/>
    <col min="8968" max="8968" width="4" style="2" customWidth="1"/>
    <col min="8969" max="8969" width="4.33203125" style="2" customWidth="1"/>
    <col min="8970" max="8971" width="3.08203125" style="2" customWidth="1"/>
    <col min="8972" max="8972" width="2.5" style="2" customWidth="1"/>
    <col min="8973" max="8974" width="3.75" style="2" customWidth="1"/>
    <col min="8975" max="8975" width="2.5" style="2" customWidth="1"/>
    <col min="8976" max="8976" width="3.75" style="2" customWidth="1"/>
    <col min="8977" max="8977" width="4.75" style="2" customWidth="1"/>
    <col min="8978" max="8978" width="1.08203125" style="2" customWidth="1"/>
    <col min="8979" max="8984" width="3.08203125" style="2" customWidth="1"/>
    <col min="8985" max="8985" width="3.25" style="2" customWidth="1"/>
    <col min="8986" max="8994" width="3.08203125" style="2" customWidth="1"/>
    <col min="8995" max="8995" width="7.83203125" style="2" customWidth="1"/>
    <col min="8996" max="8996" width="2.5" style="2" customWidth="1"/>
    <col min="8997" max="9012" width="3.08203125" style="2" customWidth="1"/>
    <col min="9013" max="9216" width="3.75" style="2"/>
    <col min="9217" max="9217" width="0.25" style="2" customWidth="1"/>
    <col min="9218" max="9218" width="3.08203125" style="2" customWidth="1"/>
    <col min="9219" max="9219" width="3.33203125" style="2" customWidth="1"/>
    <col min="9220" max="9220" width="2.5" style="2" customWidth="1"/>
    <col min="9221" max="9221" width="2.33203125" style="2" customWidth="1"/>
    <col min="9222" max="9222" width="4" style="2" customWidth="1"/>
    <col min="9223" max="9223" width="3.75" style="2" customWidth="1"/>
    <col min="9224" max="9224" width="4" style="2" customWidth="1"/>
    <col min="9225" max="9225" width="4.33203125" style="2" customWidth="1"/>
    <col min="9226" max="9227" width="3.08203125" style="2" customWidth="1"/>
    <col min="9228" max="9228" width="2.5" style="2" customWidth="1"/>
    <col min="9229" max="9230" width="3.75" style="2" customWidth="1"/>
    <col min="9231" max="9231" width="2.5" style="2" customWidth="1"/>
    <col min="9232" max="9232" width="3.75" style="2" customWidth="1"/>
    <col min="9233" max="9233" width="4.75" style="2" customWidth="1"/>
    <col min="9234" max="9234" width="1.08203125" style="2" customWidth="1"/>
    <col min="9235" max="9240" width="3.08203125" style="2" customWidth="1"/>
    <col min="9241" max="9241" width="3.25" style="2" customWidth="1"/>
    <col min="9242" max="9250" width="3.08203125" style="2" customWidth="1"/>
    <col min="9251" max="9251" width="7.83203125" style="2" customWidth="1"/>
    <col min="9252" max="9252" width="2.5" style="2" customWidth="1"/>
    <col min="9253" max="9268" width="3.08203125" style="2" customWidth="1"/>
    <col min="9269" max="9472" width="3.75" style="2"/>
    <col min="9473" max="9473" width="0.25" style="2" customWidth="1"/>
    <col min="9474" max="9474" width="3.08203125" style="2" customWidth="1"/>
    <col min="9475" max="9475" width="3.33203125" style="2" customWidth="1"/>
    <col min="9476" max="9476" width="2.5" style="2" customWidth="1"/>
    <col min="9477" max="9477" width="2.33203125" style="2" customWidth="1"/>
    <col min="9478" max="9478" width="4" style="2" customWidth="1"/>
    <col min="9479" max="9479" width="3.75" style="2" customWidth="1"/>
    <col min="9480" max="9480" width="4" style="2" customWidth="1"/>
    <col min="9481" max="9481" width="4.33203125" style="2" customWidth="1"/>
    <col min="9482" max="9483" width="3.08203125" style="2" customWidth="1"/>
    <col min="9484" max="9484" width="2.5" style="2" customWidth="1"/>
    <col min="9485" max="9486" width="3.75" style="2" customWidth="1"/>
    <col min="9487" max="9487" width="2.5" style="2" customWidth="1"/>
    <col min="9488" max="9488" width="3.75" style="2" customWidth="1"/>
    <col min="9489" max="9489" width="4.75" style="2" customWidth="1"/>
    <col min="9490" max="9490" width="1.08203125" style="2" customWidth="1"/>
    <col min="9491" max="9496" width="3.08203125" style="2" customWidth="1"/>
    <col min="9497" max="9497" width="3.25" style="2" customWidth="1"/>
    <col min="9498" max="9506" width="3.08203125" style="2" customWidth="1"/>
    <col min="9507" max="9507" width="7.83203125" style="2" customWidth="1"/>
    <col min="9508" max="9508" width="2.5" style="2" customWidth="1"/>
    <col min="9509" max="9524" width="3.08203125" style="2" customWidth="1"/>
    <col min="9525" max="9728" width="3.75" style="2"/>
    <col min="9729" max="9729" width="0.25" style="2" customWidth="1"/>
    <col min="9730" max="9730" width="3.08203125" style="2" customWidth="1"/>
    <col min="9731" max="9731" width="3.33203125" style="2" customWidth="1"/>
    <col min="9732" max="9732" width="2.5" style="2" customWidth="1"/>
    <col min="9733" max="9733" width="2.33203125" style="2" customWidth="1"/>
    <col min="9734" max="9734" width="4" style="2" customWidth="1"/>
    <col min="9735" max="9735" width="3.75" style="2" customWidth="1"/>
    <col min="9736" max="9736" width="4" style="2" customWidth="1"/>
    <col min="9737" max="9737" width="4.33203125" style="2" customWidth="1"/>
    <col min="9738" max="9739" width="3.08203125" style="2" customWidth="1"/>
    <col min="9740" max="9740" width="2.5" style="2" customWidth="1"/>
    <col min="9741" max="9742" width="3.75" style="2" customWidth="1"/>
    <col min="9743" max="9743" width="2.5" style="2" customWidth="1"/>
    <col min="9744" max="9744" width="3.75" style="2" customWidth="1"/>
    <col min="9745" max="9745" width="4.75" style="2" customWidth="1"/>
    <col min="9746" max="9746" width="1.08203125" style="2" customWidth="1"/>
    <col min="9747" max="9752" width="3.08203125" style="2" customWidth="1"/>
    <col min="9753" max="9753" width="3.25" style="2" customWidth="1"/>
    <col min="9754" max="9762" width="3.08203125" style="2" customWidth="1"/>
    <col min="9763" max="9763" width="7.83203125" style="2" customWidth="1"/>
    <col min="9764" max="9764" width="2.5" style="2" customWidth="1"/>
    <col min="9765" max="9780" width="3.08203125" style="2" customWidth="1"/>
    <col min="9781" max="9984" width="3.75" style="2"/>
    <col min="9985" max="9985" width="0.25" style="2" customWidth="1"/>
    <col min="9986" max="9986" width="3.08203125" style="2" customWidth="1"/>
    <col min="9987" max="9987" width="3.33203125" style="2" customWidth="1"/>
    <col min="9988" max="9988" width="2.5" style="2" customWidth="1"/>
    <col min="9989" max="9989" width="2.33203125" style="2" customWidth="1"/>
    <col min="9990" max="9990" width="4" style="2" customWidth="1"/>
    <col min="9991" max="9991" width="3.75" style="2" customWidth="1"/>
    <col min="9992" max="9992" width="4" style="2" customWidth="1"/>
    <col min="9993" max="9993" width="4.33203125" style="2" customWidth="1"/>
    <col min="9994" max="9995" width="3.08203125" style="2" customWidth="1"/>
    <col min="9996" max="9996" width="2.5" style="2" customWidth="1"/>
    <col min="9997" max="9998" width="3.75" style="2" customWidth="1"/>
    <col min="9999" max="9999" width="2.5" style="2" customWidth="1"/>
    <col min="10000" max="10000" width="3.75" style="2" customWidth="1"/>
    <col min="10001" max="10001" width="4.75" style="2" customWidth="1"/>
    <col min="10002" max="10002" width="1.08203125" style="2" customWidth="1"/>
    <col min="10003" max="10008" width="3.08203125" style="2" customWidth="1"/>
    <col min="10009" max="10009" width="3.25" style="2" customWidth="1"/>
    <col min="10010" max="10018" width="3.08203125" style="2" customWidth="1"/>
    <col min="10019" max="10019" width="7.83203125" style="2" customWidth="1"/>
    <col min="10020" max="10020" width="2.5" style="2" customWidth="1"/>
    <col min="10021" max="10036" width="3.08203125" style="2" customWidth="1"/>
    <col min="10037" max="10240" width="3.75" style="2"/>
    <col min="10241" max="10241" width="0.25" style="2" customWidth="1"/>
    <col min="10242" max="10242" width="3.08203125" style="2" customWidth="1"/>
    <col min="10243" max="10243" width="3.33203125" style="2" customWidth="1"/>
    <col min="10244" max="10244" width="2.5" style="2" customWidth="1"/>
    <col min="10245" max="10245" width="2.33203125" style="2" customWidth="1"/>
    <col min="10246" max="10246" width="4" style="2" customWidth="1"/>
    <col min="10247" max="10247" width="3.75" style="2" customWidth="1"/>
    <col min="10248" max="10248" width="4" style="2" customWidth="1"/>
    <col min="10249" max="10249" width="4.33203125" style="2" customWidth="1"/>
    <col min="10250" max="10251" width="3.08203125" style="2" customWidth="1"/>
    <col min="10252" max="10252" width="2.5" style="2" customWidth="1"/>
    <col min="10253" max="10254" width="3.75" style="2" customWidth="1"/>
    <col min="10255" max="10255" width="2.5" style="2" customWidth="1"/>
    <col min="10256" max="10256" width="3.75" style="2" customWidth="1"/>
    <col min="10257" max="10257" width="4.75" style="2" customWidth="1"/>
    <col min="10258" max="10258" width="1.08203125" style="2" customWidth="1"/>
    <col min="10259" max="10264" width="3.08203125" style="2" customWidth="1"/>
    <col min="10265" max="10265" width="3.25" style="2" customWidth="1"/>
    <col min="10266" max="10274" width="3.08203125" style="2" customWidth="1"/>
    <col min="10275" max="10275" width="7.83203125" style="2" customWidth="1"/>
    <col min="10276" max="10276" width="2.5" style="2" customWidth="1"/>
    <col min="10277" max="10292" width="3.08203125" style="2" customWidth="1"/>
    <col min="10293" max="10496" width="3.75" style="2"/>
    <col min="10497" max="10497" width="0.25" style="2" customWidth="1"/>
    <col min="10498" max="10498" width="3.08203125" style="2" customWidth="1"/>
    <col min="10499" max="10499" width="3.33203125" style="2" customWidth="1"/>
    <col min="10500" max="10500" width="2.5" style="2" customWidth="1"/>
    <col min="10501" max="10501" width="2.33203125" style="2" customWidth="1"/>
    <col min="10502" max="10502" width="4" style="2" customWidth="1"/>
    <col min="10503" max="10503" width="3.75" style="2" customWidth="1"/>
    <col min="10504" max="10504" width="4" style="2" customWidth="1"/>
    <col min="10505" max="10505" width="4.33203125" style="2" customWidth="1"/>
    <col min="10506" max="10507" width="3.08203125" style="2" customWidth="1"/>
    <col min="10508" max="10508" width="2.5" style="2" customWidth="1"/>
    <col min="10509" max="10510" width="3.75" style="2" customWidth="1"/>
    <col min="10511" max="10511" width="2.5" style="2" customWidth="1"/>
    <col min="10512" max="10512" width="3.75" style="2" customWidth="1"/>
    <col min="10513" max="10513" width="4.75" style="2" customWidth="1"/>
    <col min="10514" max="10514" width="1.08203125" style="2" customWidth="1"/>
    <col min="10515" max="10520" width="3.08203125" style="2" customWidth="1"/>
    <col min="10521" max="10521" width="3.25" style="2" customWidth="1"/>
    <col min="10522" max="10530" width="3.08203125" style="2" customWidth="1"/>
    <col min="10531" max="10531" width="7.83203125" style="2" customWidth="1"/>
    <col min="10532" max="10532" width="2.5" style="2" customWidth="1"/>
    <col min="10533" max="10548" width="3.08203125" style="2" customWidth="1"/>
    <col min="10549" max="10752" width="3.75" style="2"/>
    <col min="10753" max="10753" width="0.25" style="2" customWidth="1"/>
    <col min="10754" max="10754" width="3.08203125" style="2" customWidth="1"/>
    <col min="10755" max="10755" width="3.33203125" style="2" customWidth="1"/>
    <col min="10756" max="10756" width="2.5" style="2" customWidth="1"/>
    <col min="10757" max="10757" width="2.33203125" style="2" customWidth="1"/>
    <col min="10758" max="10758" width="4" style="2" customWidth="1"/>
    <col min="10759" max="10759" width="3.75" style="2" customWidth="1"/>
    <col min="10760" max="10760" width="4" style="2" customWidth="1"/>
    <col min="10761" max="10761" width="4.33203125" style="2" customWidth="1"/>
    <col min="10762" max="10763" width="3.08203125" style="2" customWidth="1"/>
    <col min="10764" max="10764" width="2.5" style="2" customWidth="1"/>
    <col min="10765" max="10766" width="3.75" style="2" customWidth="1"/>
    <col min="10767" max="10767" width="2.5" style="2" customWidth="1"/>
    <col min="10768" max="10768" width="3.75" style="2" customWidth="1"/>
    <col min="10769" max="10769" width="4.75" style="2" customWidth="1"/>
    <col min="10770" max="10770" width="1.08203125" style="2" customWidth="1"/>
    <col min="10771" max="10776" width="3.08203125" style="2" customWidth="1"/>
    <col min="10777" max="10777" width="3.25" style="2" customWidth="1"/>
    <col min="10778" max="10786" width="3.08203125" style="2" customWidth="1"/>
    <col min="10787" max="10787" width="7.83203125" style="2" customWidth="1"/>
    <col min="10788" max="10788" width="2.5" style="2" customWidth="1"/>
    <col min="10789" max="10804" width="3.08203125" style="2" customWidth="1"/>
    <col min="10805" max="11008" width="3.75" style="2"/>
    <col min="11009" max="11009" width="0.25" style="2" customWidth="1"/>
    <col min="11010" max="11010" width="3.08203125" style="2" customWidth="1"/>
    <col min="11011" max="11011" width="3.33203125" style="2" customWidth="1"/>
    <col min="11012" max="11012" width="2.5" style="2" customWidth="1"/>
    <col min="11013" max="11013" width="2.33203125" style="2" customWidth="1"/>
    <col min="11014" max="11014" width="4" style="2" customWidth="1"/>
    <col min="11015" max="11015" width="3.75" style="2" customWidth="1"/>
    <col min="11016" max="11016" width="4" style="2" customWidth="1"/>
    <col min="11017" max="11017" width="4.33203125" style="2" customWidth="1"/>
    <col min="11018" max="11019" width="3.08203125" style="2" customWidth="1"/>
    <col min="11020" max="11020" width="2.5" style="2" customWidth="1"/>
    <col min="11021" max="11022" width="3.75" style="2" customWidth="1"/>
    <col min="11023" max="11023" width="2.5" style="2" customWidth="1"/>
    <col min="11024" max="11024" width="3.75" style="2" customWidth="1"/>
    <col min="11025" max="11025" width="4.75" style="2" customWidth="1"/>
    <col min="11026" max="11026" width="1.08203125" style="2" customWidth="1"/>
    <col min="11027" max="11032" width="3.08203125" style="2" customWidth="1"/>
    <col min="11033" max="11033" width="3.25" style="2" customWidth="1"/>
    <col min="11034" max="11042" width="3.08203125" style="2" customWidth="1"/>
    <col min="11043" max="11043" width="7.83203125" style="2" customWidth="1"/>
    <col min="11044" max="11044" width="2.5" style="2" customWidth="1"/>
    <col min="11045" max="11060" width="3.08203125" style="2" customWidth="1"/>
    <col min="11061" max="11264" width="3.75" style="2"/>
    <col min="11265" max="11265" width="0.25" style="2" customWidth="1"/>
    <col min="11266" max="11266" width="3.08203125" style="2" customWidth="1"/>
    <col min="11267" max="11267" width="3.33203125" style="2" customWidth="1"/>
    <col min="11268" max="11268" width="2.5" style="2" customWidth="1"/>
    <col min="11269" max="11269" width="2.33203125" style="2" customWidth="1"/>
    <col min="11270" max="11270" width="4" style="2" customWidth="1"/>
    <col min="11271" max="11271" width="3.75" style="2" customWidth="1"/>
    <col min="11272" max="11272" width="4" style="2" customWidth="1"/>
    <col min="11273" max="11273" width="4.33203125" style="2" customWidth="1"/>
    <col min="11274" max="11275" width="3.08203125" style="2" customWidth="1"/>
    <col min="11276" max="11276" width="2.5" style="2" customWidth="1"/>
    <col min="11277" max="11278" width="3.75" style="2" customWidth="1"/>
    <col min="11279" max="11279" width="2.5" style="2" customWidth="1"/>
    <col min="11280" max="11280" width="3.75" style="2" customWidth="1"/>
    <col min="11281" max="11281" width="4.75" style="2" customWidth="1"/>
    <col min="11282" max="11282" width="1.08203125" style="2" customWidth="1"/>
    <col min="11283" max="11288" width="3.08203125" style="2" customWidth="1"/>
    <col min="11289" max="11289" width="3.25" style="2" customWidth="1"/>
    <col min="11290" max="11298" width="3.08203125" style="2" customWidth="1"/>
    <col min="11299" max="11299" width="7.83203125" style="2" customWidth="1"/>
    <col min="11300" max="11300" width="2.5" style="2" customWidth="1"/>
    <col min="11301" max="11316" width="3.08203125" style="2" customWidth="1"/>
    <col min="11317" max="11520" width="3.75" style="2"/>
    <col min="11521" max="11521" width="0.25" style="2" customWidth="1"/>
    <col min="11522" max="11522" width="3.08203125" style="2" customWidth="1"/>
    <col min="11523" max="11523" width="3.33203125" style="2" customWidth="1"/>
    <col min="11524" max="11524" width="2.5" style="2" customWidth="1"/>
    <col min="11525" max="11525" width="2.33203125" style="2" customWidth="1"/>
    <col min="11526" max="11526" width="4" style="2" customWidth="1"/>
    <col min="11527" max="11527" width="3.75" style="2" customWidth="1"/>
    <col min="11528" max="11528" width="4" style="2" customWidth="1"/>
    <col min="11529" max="11529" width="4.33203125" style="2" customWidth="1"/>
    <col min="11530" max="11531" width="3.08203125" style="2" customWidth="1"/>
    <col min="11532" max="11532" width="2.5" style="2" customWidth="1"/>
    <col min="11533" max="11534" width="3.75" style="2" customWidth="1"/>
    <col min="11535" max="11535" width="2.5" style="2" customWidth="1"/>
    <col min="11536" max="11536" width="3.75" style="2" customWidth="1"/>
    <col min="11537" max="11537" width="4.75" style="2" customWidth="1"/>
    <col min="11538" max="11538" width="1.08203125" style="2" customWidth="1"/>
    <col min="11539" max="11544" width="3.08203125" style="2" customWidth="1"/>
    <col min="11545" max="11545" width="3.25" style="2" customWidth="1"/>
    <col min="11546" max="11554" width="3.08203125" style="2" customWidth="1"/>
    <col min="11555" max="11555" width="7.83203125" style="2" customWidth="1"/>
    <col min="11556" max="11556" width="2.5" style="2" customWidth="1"/>
    <col min="11557" max="11572" width="3.08203125" style="2" customWidth="1"/>
    <col min="11573" max="11776" width="3.75" style="2"/>
    <col min="11777" max="11777" width="0.25" style="2" customWidth="1"/>
    <col min="11778" max="11778" width="3.08203125" style="2" customWidth="1"/>
    <col min="11779" max="11779" width="3.33203125" style="2" customWidth="1"/>
    <col min="11780" max="11780" width="2.5" style="2" customWidth="1"/>
    <col min="11781" max="11781" width="2.33203125" style="2" customWidth="1"/>
    <col min="11782" max="11782" width="4" style="2" customWidth="1"/>
    <col min="11783" max="11783" width="3.75" style="2" customWidth="1"/>
    <col min="11784" max="11784" width="4" style="2" customWidth="1"/>
    <col min="11785" max="11785" width="4.33203125" style="2" customWidth="1"/>
    <col min="11786" max="11787" width="3.08203125" style="2" customWidth="1"/>
    <col min="11788" max="11788" width="2.5" style="2" customWidth="1"/>
    <col min="11789" max="11790" width="3.75" style="2" customWidth="1"/>
    <col min="11791" max="11791" width="2.5" style="2" customWidth="1"/>
    <col min="11792" max="11792" width="3.75" style="2" customWidth="1"/>
    <col min="11793" max="11793" width="4.75" style="2" customWidth="1"/>
    <col min="11794" max="11794" width="1.08203125" style="2" customWidth="1"/>
    <col min="11795" max="11800" width="3.08203125" style="2" customWidth="1"/>
    <col min="11801" max="11801" width="3.25" style="2" customWidth="1"/>
    <col min="11802" max="11810" width="3.08203125" style="2" customWidth="1"/>
    <col min="11811" max="11811" width="7.83203125" style="2" customWidth="1"/>
    <col min="11812" max="11812" width="2.5" style="2" customWidth="1"/>
    <col min="11813" max="11828" width="3.08203125" style="2" customWidth="1"/>
    <col min="11829" max="12032" width="3.75" style="2"/>
    <col min="12033" max="12033" width="0.25" style="2" customWidth="1"/>
    <col min="12034" max="12034" width="3.08203125" style="2" customWidth="1"/>
    <col min="12035" max="12035" width="3.33203125" style="2" customWidth="1"/>
    <col min="12036" max="12036" width="2.5" style="2" customWidth="1"/>
    <col min="12037" max="12037" width="2.33203125" style="2" customWidth="1"/>
    <col min="12038" max="12038" width="4" style="2" customWidth="1"/>
    <col min="12039" max="12039" width="3.75" style="2" customWidth="1"/>
    <col min="12040" max="12040" width="4" style="2" customWidth="1"/>
    <col min="12041" max="12041" width="4.33203125" style="2" customWidth="1"/>
    <col min="12042" max="12043" width="3.08203125" style="2" customWidth="1"/>
    <col min="12044" max="12044" width="2.5" style="2" customWidth="1"/>
    <col min="12045" max="12046" width="3.75" style="2" customWidth="1"/>
    <col min="12047" max="12047" width="2.5" style="2" customWidth="1"/>
    <col min="12048" max="12048" width="3.75" style="2" customWidth="1"/>
    <col min="12049" max="12049" width="4.75" style="2" customWidth="1"/>
    <col min="12050" max="12050" width="1.08203125" style="2" customWidth="1"/>
    <col min="12051" max="12056" width="3.08203125" style="2" customWidth="1"/>
    <col min="12057" max="12057" width="3.25" style="2" customWidth="1"/>
    <col min="12058" max="12066" width="3.08203125" style="2" customWidth="1"/>
    <col min="12067" max="12067" width="7.83203125" style="2" customWidth="1"/>
    <col min="12068" max="12068" width="2.5" style="2" customWidth="1"/>
    <col min="12069" max="12084" width="3.08203125" style="2" customWidth="1"/>
    <col min="12085" max="12288" width="3.75" style="2"/>
    <col min="12289" max="12289" width="0.25" style="2" customWidth="1"/>
    <col min="12290" max="12290" width="3.08203125" style="2" customWidth="1"/>
    <col min="12291" max="12291" width="3.33203125" style="2" customWidth="1"/>
    <col min="12292" max="12292" width="2.5" style="2" customWidth="1"/>
    <col min="12293" max="12293" width="2.33203125" style="2" customWidth="1"/>
    <col min="12294" max="12294" width="4" style="2" customWidth="1"/>
    <col min="12295" max="12295" width="3.75" style="2" customWidth="1"/>
    <col min="12296" max="12296" width="4" style="2" customWidth="1"/>
    <col min="12297" max="12297" width="4.33203125" style="2" customWidth="1"/>
    <col min="12298" max="12299" width="3.08203125" style="2" customWidth="1"/>
    <col min="12300" max="12300" width="2.5" style="2" customWidth="1"/>
    <col min="12301" max="12302" width="3.75" style="2" customWidth="1"/>
    <col min="12303" max="12303" width="2.5" style="2" customWidth="1"/>
    <col min="12304" max="12304" width="3.75" style="2" customWidth="1"/>
    <col min="12305" max="12305" width="4.75" style="2" customWidth="1"/>
    <col min="12306" max="12306" width="1.08203125" style="2" customWidth="1"/>
    <col min="12307" max="12312" width="3.08203125" style="2" customWidth="1"/>
    <col min="12313" max="12313" width="3.25" style="2" customWidth="1"/>
    <col min="12314" max="12322" width="3.08203125" style="2" customWidth="1"/>
    <col min="12323" max="12323" width="7.83203125" style="2" customWidth="1"/>
    <col min="12324" max="12324" width="2.5" style="2" customWidth="1"/>
    <col min="12325" max="12340" width="3.08203125" style="2" customWidth="1"/>
    <col min="12341" max="12544" width="3.75" style="2"/>
    <col min="12545" max="12545" width="0.25" style="2" customWidth="1"/>
    <col min="12546" max="12546" width="3.08203125" style="2" customWidth="1"/>
    <col min="12547" max="12547" width="3.33203125" style="2" customWidth="1"/>
    <col min="12548" max="12548" width="2.5" style="2" customWidth="1"/>
    <col min="12549" max="12549" width="2.33203125" style="2" customWidth="1"/>
    <col min="12550" max="12550" width="4" style="2" customWidth="1"/>
    <col min="12551" max="12551" width="3.75" style="2" customWidth="1"/>
    <col min="12552" max="12552" width="4" style="2" customWidth="1"/>
    <col min="12553" max="12553" width="4.33203125" style="2" customWidth="1"/>
    <col min="12554" max="12555" width="3.08203125" style="2" customWidth="1"/>
    <col min="12556" max="12556" width="2.5" style="2" customWidth="1"/>
    <col min="12557" max="12558" width="3.75" style="2" customWidth="1"/>
    <col min="12559" max="12559" width="2.5" style="2" customWidth="1"/>
    <col min="12560" max="12560" width="3.75" style="2" customWidth="1"/>
    <col min="12561" max="12561" width="4.75" style="2" customWidth="1"/>
    <col min="12562" max="12562" width="1.08203125" style="2" customWidth="1"/>
    <col min="12563" max="12568" width="3.08203125" style="2" customWidth="1"/>
    <col min="12569" max="12569" width="3.25" style="2" customWidth="1"/>
    <col min="12570" max="12578" width="3.08203125" style="2" customWidth="1"/>
    <col min="12579" max="12579" width="7.83203125" style="2" customWidth="1"/>
    <col min="12580" max="12580" width="2.5" style="2" customWidth="1"/>
    <col min="12581" max="12596" width="3.08203125" style="2" customWidth="1"/>
    <col min="12597" max="12800" width="3.75" style="2"/>
    <col min="12801" max="12801" width="0.25" style="2" customWidth="1"/>
    <col min="12802" max="12802" width="3.08203125" style="2" customWidth="1"/>
    <col min="12803" max="12803" width="3.33203125" style="2" customWidth="1"/>
    <col min="12804" max="12804" width="2.5" style="2" customWidth="1"/>
    <col min="12805" max="12805" width="2.33203125" style="2" customWidth="1"/>
    <col min="12806" max="12806" width="4" style="2" customWidth="1"/>
    <col min="12807" max="12807" width="3.75" style="2" customWidth="1"/>
    <col min="12808" max="12808" width="4" style="2" customWidth="1"/>
    <col min="12809" max="12809" width="4.33203125" style="2" customWidth="1"/>
    <col min="12810" max="12811" width="3.08203125" style="2" customWidth="1"/>
    <col min="12812" max="12812" width="2.5" style="2" customWidth="1"/>
    <col min="12813" max="12814" width="3.75" style="2" customWidth="1"/>
    <col min="12815" max="12815" width="2.5" style="2" customWidth="1"/>
    <col min="12816" max="12816" width="3.75" style="2" customWidth="1"/>
    <col min="12817" max="12817" width="4.75" style="2" customWidth="1"/>
    <col min="12818" max="12818" width="1.08203125" style="2" customWidth="1"/>
    <col min="12819" max="12824" width="3.08203125" style="2" customWidth="1"/>
    <col min="12825" max="12825" width="3.25" style="2" customWidth="1"/>
    <col min="12826" max="12834" width="3.08203125" style="2" customWidth="1"/>
    <col min="12835" max="12835" width="7.83203125" style="2" customWidth="1"/>
    <col min="12836" max="12836" width="2.5" style="2" customWidth="1"/>
    <col min="12837" max="12852" width="3.08203125" style="2" customWidth="1"/>
    <col min="12853" max="13056" width="3.75" style="2"/>
    <col min="13057" max="13057" width="0.25" style="2" customWidth="1"/>
    <col min="13058" max="13058" width="3.08203125" style="2" customWidth="1"/>
    <col min="13059" max="13059" width="3.33203125" style="2" customWidth="1"/>
    <col min="13060" max="13060" width="2.5" style="2" customWidth="1"/>
    <col min="13061" max="13061" width="2.33203125" style="2" customWidth="1"/>
    <col min="13062" max="13062" width="4" style="2" customWidth="1"/>
    <col min="13063" max="13063" width="3.75" style="2" customWidth="1"/>
    <col min="13064" max="13064" width="4" style="2" customWidth="1"/>
    <col min="13065" max="13065" width="4.33203125" style="2" customWidth="1"/>
    <col min="13066" max="13067" width="3.08203125" style="2" customWidth="1"/>
    <col min="13068" max="13068" width="2.5" style="2" customWidth="1"/>
    <col min="13069" max="13070" width="3.75" style="2" customWidth="1"/>
    <col min="13071" max="13071" width="2.5" style="2" customWidth="1"/>
    <col min="13072" max="13072" width="3.75" style="2" customWidth="1"/>
    <col min="13073" max="13073" width="4.75" style="2" customWidth="1"/>
    <col min="13074" max="13074" width="1.08203125" style="2" customWidth="1"/>
    <col min="13075" max="13080" width="3.08203125" style="2" customWidth="1"/>
    <col min="13081" max="13081" width="3.25" style="2" customWidth="1"/>
    <col min="13082" max="13090" width="3.08203125" style="2" customWidth="1"/>
    <col min="13091" max="13091" width="7.83203125" style="2" customWidth="1"/>
    <col min="13092" max="13092" width="2.5" style="2" customWidth="1"/>
    <col min="13093" max="13108" width="3.08203125" style="2" customWidth="1"/>
    <col min="13109" max="13312" width="3.75" style="2"/>
    <col min="13313" max="13313" width="0.25" style="2" customWidth="1"/>
    <col min="13314" max="13314" width="3.08203125" style="2" customWidth="1"/>
    <col min="13315" max="13315" width="3.33203125" style="2" customWidth="1"/>
    <col min="13316" max="13316" width="2.5" style="2" customWidth="1"/>
    <col min="13317" max="13317" width="2.33203125" style="2" customWidth="1"/>
    <col min="13318" max="13318" width="4" style="2" customWidth="1"/>
    <col min="13319" max="13319" width="3.75" style="2" customWidth="1"/>
    <col min="13320" max="13320" width="4" style="2" customWidth="1"/>
    <col min="13321" max="13321" width="4.33203125" style="2" customWidth="1"/>
    <col min="13322" max="13323" width="3.08203125" style="2" customWidth="1"/>
    <col min="13324" max="13324" width="2.5" style="2" customWidth="1"/>
    <col min="13325" max="13326" width="3.75" style="2" customWidth="1"/>
    <col min="13327" max="13327" width="2.5" style="2" customWidth="1"/>
    <col min="13328" max="13328" width="3.75" style="2" customWidth="1"/>
    <col min="13329" max="13329" width="4.75" style="2" customWidth="1"/>
    <col min="13330" max="13330" width="1.08203125" style="2" customWidth="1"/>
    <col min="13331" max="13336" width="3.08203125" style="2" customWidth="1"/>
    <col min="13337" max="13337" width="3.25" style="2" customWidth="1"/>
    <col min="13338" max="13346" width="3.08203125" style="2" customWidth="1"/>
    <col min="13347" max="13347" width="7.83203125" style="2" customWidth="1"/>
    <col min="13348" max="13348" width="2.5" style="2" customWidth="1"/>
    <col min="13349" max="13364" width="3.08203125" style="2" customWidth="1"/>
    <col min="13365" max="13568" width="3.75" style="2"/>
    <col min="13569" max="13569" width="0.25" style="2" customWidth="1"/>
    <col min="13570" max="13570" width="3.08203125" style="2" customWidth="1"/>
    <col min="13571" max="13571" width="3.33203125" style="2" customWidth="1"/>
    <col min="13572" max="13572" width="2.5" style="2" customWidth="1"/>
    <col min="13573" max="13573" width="2.33203125" style="2" customWidth="1"/>
    <col min="13574" max="13574" width="4" style="2" customWidth="1"/>
    <col min="13575" max="13575" width="3.75" style="2" customWidth="1"/>
    <col min="13576" max="13576" width="4" style="2" customWidth="1"/>
    <col min="13577" max="13577" width="4.33203125" style="2" customWidth="1"/>
    <col min="13578" max="13579" width="3.08203125" style="2" customWidth="1"/>
    <col min="13580" max="13580" width="2.5" style="2" customWidth="1"/>
    <col min="13581" max="13582" width="3.75" style="2" customWidth="1"/>
    <col min="13583" max="13583" width="2.5" style="2" customWidth="1"/>
    <col min="13584" max="13584" width="3.75" style="2" customWidth="1"/>
    <col min="13585" max="13585" width="4.75" style="2" customWidth="1"/>
    <col min="13586" max="13586" width="1.08203125" style="2" customWidth="1"/>
    <col min="13587" max="13592" width="3.08203125" style="2" customWidth="1"/>
    <col min="13593" max="13593" width="3.25" style="2" customWidth="1"/>
    <col min="13594" max="13602" width="3.08203125" style="2" customWidth="1"/>
    <col min="13603" max="13603" width="7.83203125" style="2" customWidth="1"/>
    <col min="13604" max="13604" width="2.5" style="2" customWidth="1"/>
    <col min="13605" max="13620" width="3.08203125" style="2" customWidth="1"/>
    <col min="13621" max="13824" width="3.75" style="2"/>
    <col min="13825" max="13825" width="0.25" style="2" customWidth="1"/>
    <col min="13826" max="13826" width="3.08203125" style="2" customWidth="1"/>
    <col min="13827" max="13827" width="3.33203125" style="2" customWidth="1"/>
    <col min="13828" max="13828" width="2.5" style="2" customWidth="1"/>
    <col min="13829" max="13829" width="2.33203125" style="2" customWidth="1"/>
    <col min="13830" max="13830" width="4" style="2" customWidth="1"/>
    <col min="13831" max="13831" width="3.75" style="2" customWidth="1"/>
    <col min="13832" max="13832" width="4" style="2" customWidth="1"/>
    <col min="13833" max="13833" width="4.33203125" style="2" customWidth="1"/>
    <col min="13834" max="13835" width="3.08203125" style="2" customWidth="1"/>
    <col min="13836" max="13836" width="2.5" style="2" customWidth="1"/>
    <col min="13837" max="13838" width="3.75" style="2" customWidth="1"/>
    <col min="13839" max="13839" width="2.5" style="2" customWidth="1"/>
    <col min="13840" max="13840" width="3.75" style="2" customWidth="1"/>
    <col min="13841" max="13841" width="4.75" style="2" customWidth="1"/>
    <col min="13842" max="13842" width="1.08203125" style="2" customWidth="1"/>
    <col min="13843" max="13848" width="3.08203125" style="2" customWidth="1"/>
    <col min="13849" max="13849" width="3.25" style="2" customWidth="1"/>
    <col min="13850" max="13858" width="3.08203125" style="2" customWidth="1"/>
    <col min="13859" max="13859" width="7.83203125" style="2" customWidth="1"/>
    <col min="13860" max="13860" width="2.5" style="2" customWidth="1"/>
    <col min="13861" max="13876" width="3.08203125" style="2" customWidth="1"/>
    <col min="13877" max="14080" width="3.75" style="2"/>
    <col min="14081" max="14081" width="0.25" style="2" customWidth="1"/>
    <col min="14082" max="14082" width="3.08203125" style="2" customWidth="1"/>
    <col min="14083" max="14083" width="3.33203125" style="2" customWidth="1"/>
    <col min="14084" max="14084" width="2.5" style="2" customWidth="1"/>
    <col min="14085" max="14085" width="2.33203125" style="2" customWidth="1"/>
    <col min="14086" max="14086" width="4" style="2" customWidth="1"/>
    <col min="14087" max="14087" width="3.75" style="2" customWidth="1"/>
    <col min="14088" max="14088" width="4" style="2" customWidth="1"/>
    <col min="14089" max="14089" width="4.33203125" style="2" customWidth="1"/>
    <col min="14090" max="14091" width="3.08203125" style="2" customWidth="1"/>
    <col min="14092" max="14092" width="2.5" style="2" customWidth="1"/>
    <col min="14093" max="14094" width="3.75" style="2" customWidth="1"/>
    <col min="14095" max="14095" width="2.5" style="2" customWidth="1"/>
    <col min="14096" max="14096" width="3.75" style="2" customWidth="1"/>
    <col min="14097" max="14097" width="4.75" style="2" customWidth="1"/>
    <col min="14098" max="14098" width="1.08203125" style="2" customWidth="1"/>
    <col min="14099" max="14104" width="3.08203125" style="2" customWidth="1"/>
    <col min="14105" max="14105" width="3.25" style="2" customWidth="1"/>
    <col min="14106" max="14114" width="3.08203125" style="2" customWidth="1"/>
    <col min="14115" max="14115" width="7.83203125" style="2" customWidth="1"/>
    <col min="14116" max="14116" width="2.5" style="2" customWidth="1"/>
    <col min="14117" max="14132" width="3.08203125" style="2" customWidth="1"/>
    <col min="14133" max="14336" width="3.75" style="2"/>
    <col min="14337" max="14337" width="0.25" style="2" customWidth="1"/>
    <col min="14338" max="14338" width="3.08203125" style="2" customWidth="1"/>
    <col min="14339" max="14339" width="3.33203125" style="2" customWidth="1"/>
    <col min="14340" max="14340" width="2.5" style="2" customWidth="1"/>
    <col min="14341" max="14341" width="2.33203125" style="2" customWidth="1"/>
    <col min="14342" max="14342" width="4" style="2" customWidth="1"/>
    <col min="14343" max="14343" width="3.75" style="2" customWidth="1"/>
    <col min="14344" max="14344" width="4" style="2" customWidth="1"/>
    <col min="14345" max="14345" width="4.33203125" style="2" customWidth="1"/>
    <col min="14346" max="14347" width="3.08203125" style="2" customWidth="1"/>
    <col min="14348" max="14348" width="2.5" style="2" customWidth="1"/>
    <col min="14349" max="14350" width="3.75" style="2" customWidth="1"/>
    <col min="14351" max="14351" width="2.5" style="2" customWidth="1"/>
    <col min="14352" max="14352" width="3.75" style="2" customWidth="1"/>
    <col min="14353" max="14353" width="4.75" style="2" customWidth="1"/>
    <col min="14354" max="14354" width="1.08203125" style="2" customWidth="1"/>
    <col min="14355" max="14360" width="3.08203125" style="2" customWidth="1"/>
    <col min="14361" max="14361" width="3.25" style="2" customWidth="1"/>
    <col min="14362" max="14370" width="3.08203125" style="2" customWidth="1"/>
    <col min="14371" max="14371" width="7.83203125" style="2" customWidth="1"/>
    <col min="14372" max="14372" width="2.5" style="2" customWidth="1"/>
    <col min="14373" max="14388" width="3.08203125" style="2" customWidth="1"/>
    <col min="14389" max="14592" width="3.75" style="2"/>
    <col min="14593" max="14593" width="0.25" style="2" customWidth="1"/>
    <col min="14594" max="14594" width="3.08203125" style="2" customWidth="1"/>
    <col min="14595" max="14595" width="3.33203125" style="2" customWidth="1"/>
    <col min="14596" max="14596" width="2.5" style="2" customWidth="1"/>
    <col min="14597" max="14597" width="2.33203125" style="2" customWidth="1"/>
    <col min="14598" max="14598" width="4" style="2" customWidth="1"/>
    <col min="14599" max="14599" width="3.75" style="2" customWidth="1"/>
    <col min="14600" max="14600" width="4" style="2" customWidth="1"/>
    <col min="14601" max="14601" width="4.33203125" style="2" customWidth="1"/>
    <col min="14602" max="14603" width="3.08203125" style="2" customWidth="1"/>
    <col min="14604" max="14604" width="2.5" style="2" customWidth="1"/>
    <col min="14605" max="14606" width="3.75" style="2" customWidth="1"/>
    <col min="14607" max="14607" width="2.5" style="2" customWidth="1"/>
    <col min="14608" max="14608" width="3.75" style="2" customWidth="1"/>
    <col min="14609" max="14609" width="4.75" style="2" customWidth="1"/>
    <col min="14610" max="14610" width="1.08203125" style="2" customWidth="1"/>
    <col min="14611" max="14616" width="3.08203125" style="2" customWidth="1"/>
    <col min="14617" max="14617" width="3.25" style="2" customWidth="1"/>
    <col min="14618" max="14626" width="3.08203125" style="2" customWidth="1"/>
    <col min="14627" max="14627" width="7.83203125" style="2" customWidth="1"/>
    <col min="14628" max="14628" width="2.5" style="2" customWidth="1"/>
    <col min="14629" max="14644" width="3.08203125" style="2" customWidth="1"/>
    <col min="14645" max="14848" width="3.75" style="2"/>
    <col min="14849" max="14849" width="0.25" style="2" customWidth="1"/>
    <col min="14850" max="14850" width="3.08203125" style="2" customWidth="1"/>
    <col min="14851" max="14851" width="3.33203125" style="2" customWidth="1"/>
    <col min="14852" max="14852" width="2.5" style="2" customWidth="1"/>
    <col min="14853" max="14853" width="2.33203125" style="2" customWidth="1"/>
    <col min="14854" max="14854" width="4" style="2" customWidth="1"/>
    <col min="14855" max="14855" width="3.75" style="2" customWidth="1"/>
    <col min="14856" max="14856" width="4" style="2" customWidth="1"/>
    <col min="14857" max="14857" width="4.33203125" style="2" customWidth="1"/>
    <col min="14858" max="14859" width="3.08203125" style="2" customWidth="1"/>
    <col min="14860" max="14860" width="2.5" style="2" customWidth="1"/>
    <col min="14861" max="14862" width="3.75" style="2" customWidth="1"/>
    <col min="14863" max="14863" width="2.5" style="2" customWidth="1"/>
    <col min="14864" max="14864" width="3.75" style="2" customWidth="1"/>
    <col min="14865" max="14865" width="4.75" style="2" customWidth="1"/>
    <col min="14866" max="14866" width="1.08203125" style="2" customWidth="1"/>
    <col min="14867" max="14872" width="3.08203125" style="2" customWidth="1"/>
    <col min="14873" max="14873" width="3.25" style="2" customWidth="1"/>
    <col min="14874" max="14882" width="3.08203125" style="2" customWidth="1"/>
    <col min="14883" max="14883" width="7.83203125" style="2" customWidth="1"/>
    <col min="14884" max="14884" width="2.5" style="2" customWidth="1"/>
    <col min="14885" max="14900" width="3.08203125" style="2" customWidth="1"/>
    <col min="14901" max="15104" width="3.75" style="2"/>
    <col min="15105" max="15105" width="0.25" style="2" customWidth="1"/>
    <col min="15106" max="15106" width="3.08203125" style="2" customWidth="1"/>
    <col min="15107" max="15107" width="3.33203125" style="2" customWidth="1"/>
    <col min="15108" max="15108" width="2.5" style="2" customWidth="1"/>
    <col min="15109" max="15109" width="2.33203125" style="2" customWidth="1"/>
    <col min="15110" max="15110" width="4" style="2" customWidth="1"/>
    <col min="15111" max="15111" width="3.75" style="2" customWidth="1"/>
    <col min="15112" max="15112" width="4" style="2" customWidth="1"/>
    <col min="15113" max="15113" width="4.33203125" style="2" customWidth="1"/>
    <col min="15114" max="15115" width="3.08203125" style="2" customWidth="1"/>
    <col min="15116" max="15116" width="2.5" style="2" customWidth="1"/>
    <col min="15117" max="15118" width="3.75" style="2" customWidth="1"/>
    <col min="15119" max="15119" width="2.5" style="2" customWidth="1"/>
    <col min="15120" max="15120" width="3.75" style="2" customWidth="1"/>
    <col min="15121" max="15121" width="4.75" style="2" customWidth="1"/>
    <col min="15122" max="15122" width="1.08203125" style="2" customWidth="1"/>
    <col min="15123" max="15128" width="3.08203125" style="2" customWidth="1"/>
    <col min="15129" max="15129" width="3.25" style="2" customWidth="1"/>
    <col min="15130" max="15138" width="3.08203125" style="2" customWidth="1"/>
    <col min="15139" max="15139" width="7.83203125" style="2" customWidth="1"/>
    <col min="15140" max="15140" width="2.5" style="2" customWidth="1"/>
    <col min="15141" max="15156" width="3.08203125" style="2" customWidth="1"/>
    <col min="15157" max="15360" width="3.75" style="2"/>
    <col min="15361" max="15361" width="0.25" style="2" customWidth="1"/>
    <col min="15362" max="15362" width="3.08203125" style="2" customWidth="1"/>
    <col min="15363" max="15363" width="3.33203125" style="2" customWidth="1"/>
    <col min="15364" max="15364" width="2.5" style="2" customWidth="1"/>
    <col min="15365" max="15365" width="2.33203125" style="2" customWidth="1"/>
    <col min="15366" max="15366" width="4" style="2" customWidth="1"/>
    <col min="15367" max="15367" width="3.75" style="2" customWidth="1"/>
    <col min="15368" max="15368" width="4" style="2" customWidth="1"/>
    <col min="15369" max="15369" width="4.33203125" style="2" customWidth="1"/>
    <col min="15370" max="15371" width="3.08203125" style="2" customWidth="1"/>
    <col min="15372" max="15372" width="2.5" style="2" customWidth="1"/>
    <col min="15373" max="15374" width="3.75" style="2" customWidth="1"/>
    <col min="15375" max="15375" width="2.5" style="2" customWidth="1"/>
    <col min="15376" max="15376" width="3.75" style="2" customWidth="1"/>
    <col min="15377" max="15377" width="4.75" style="2" customWidth="1"/>
    <col min="15378" max="15378" width="1.08203125" style="2" customWidth="1"/>
    <col min="15379" max="15384" width="3.08203125" style="2" customWidth="1"/>
    <col min="15385" max="15385" width="3.25" style="2" customWidth="1"/>
    <col min="15386" max="15394" width="3.08203125" style="2" customWidth="1"/>
    <col min="15395" max="15395" width="7.83203125" style="2" customWidth="1"/>
    <col min="15396" max="15396" width="2.5" style="2" customWidth="1"/>
    <col min="15397" max="15412" width="3.08203125" style="2" customWidth="1"/>
    <col min="15413" max="15616" width="3.75" style="2"/>
    <col min="15617" max="15617" width="0.25" style="2" customWidth="1"/>
    <col min="15618" max="15618" width="3.08203125" style="2" customWidth="1"/>
    <col min="15619" max="15619" width="3.33203125" style="2" customWidth="1"/>
    <col min="15620" max="15620" width="2.5" style="2" customWidth="1"/>
    <col min="15621" max="15621" width="2.33203125" style="2" customWidth="1"/>
    <col min="15622" max="15622" width="4" style="2" customWidth="1"/>
    <col min="15623" max="15623" width="3.75" style="2" customWidth="1"/>
    <col min="15624" max="15624" width="4" style="2" customWidth="1"/>
    <col min="15625" max="15625" width="4.33203125" style="2" customWidth="1"/>
    <col min="15626" max="15627" width="3.08203125" style="2" customWidth="1"/>
    <col min="15628" max="15628" width="2.5" style="2" customWidth="1"/>
    <col min="15629" max="15630" width="3.75" style="2" customWidth="1"/>
    <col min="15631" max="15631" width="2.5" style="2" customWidth="1"/>
    <col min="15632" max="15632" width="3.75" style="2" customWidth="1"/>
    <col min="15633" max="15633" width="4.75" style="2" customWidth="1"/>
    <col min="15634" max="15634" width="1.08203125" style="2" customWidth="1"/>
    <col min="15635" max="15640" width="3.08203125" style="2" customWidth="1"/>
    <col min="15641" max="15641" width="3.25" style="2" customWidth="1"/>
    <col min="15642" max="15650" width="3.08203125" style="2" customWidth="1"/>
    <col min="15651" max="15651" width="7.83203125" style="2" customWidth="1"/>
    <col min="15652" max="15652" width="2.5" style="2" customWidth="1"/>
    <col min="15653" max="15668" width="3.08203125" style="2" customWidth="1"/>
    <col min="15669" max="15872" width="3.75" style="2"/>
    <col min="15873" max="15873" width="0.25" style="2" customWidth="1"/>
    <col min="15874" max="15874" width="3.08203125" style="2" customWidth="1"/>
    <col min="15875" max="15875" width="3.33203125" style="2" customWidth="1"/>
    <col min="15876" max="15876" width="2.5" style="2" customWidth="1"/>
    <col min="15877" max="15877" width="2.33203125" style="2" customWidth="1"/>
    <col min="15878" max="15878" width="4" style="2" customWidth="1"/>
    <col min="15879" max="15879" width="3.75" style="2" customWidth="1"/>
    <col min="15880" max="15880" width="4" style="2" customWidth="1"/>
    <col min="15881" max="15881" width="4.33203125" style="2" customWidth="1"/>
    <col min="15882" max="15883" width="3.08203125" style="2" customWidth="1"/>
    <col min="15884" max="15884" width="2.5" style="2" customWidth="1"/>
    <col min="15885" max="15886" width="3.75" style="2" customWidth="1"/>
    <col min="15887" max="15887" width="2.5" style="2" customWidth="1"/>
    <col min="15888" max="15888" width="3.75" style="2" customWidth="1"/>
    <col min="15889" max="15889" width="4.75" style="2" customWidth="1"/>
    <col min="15890" max="15890" width="1.08203125" style="2" customWidth="1"/>
    <col min="15891" max="15896" width="3.08203125" style="2" customWidth="1"/>
    <col min="15897" max="15897" width="3.25" style="2" customWidth="1"/>
    <col min="15898" max="15906" width="3.08203125" style="2" customWidth="1"/>
    <col min="15907" max="15907" width="7.83203125" style="2" customWidth="1"/>
    <col min="15908" max="15908" width="2.5" style="2" customWidth="1"/>
    <col min="15909" max="15924" width="3.08203125" style="2" customWidth="1"/>
    <col min="15925" max="16128" width="3.75" style="2"/>
    <col min="16129" max="16129" width="0.25" style="2" customWidth="1"/>
    <col min="16130" max="16130" width="3.08203125" style="2" customWidth="1"/>
    <col min="16131" max="16131" width="3.33203125" style="2" customWidth="1"/>
    <col min="16132" max="16132" width="2.5" style="2" customWidth="1"/>
    <col min="16133" max="16133" width="2.33203125" style="2" customWidth="1"/>
    <col min="16134" max="16134" width="4" style="2" customWidth="1"/>
    <col min="16135" max="16135" width="3.75" style="2" customWidth="1"/>
    <col min="16136" max="16136" width="4" style="2" customWidth="1"/>
    <col min="16137" max="16137" width="4.33203125" style="2" customWidth="1"/>
    <col min="16138" max="16139" width="3.08203125" style="2" customWidth="1"/>
    <col min="16140" max="16140" width="2.5" style="2" customWidth="1"/>
    <col min="16141" max="16142" width="3.75" style="2" customWidth="1"/>
    <col min="16143" max="16143" width="2.5" style="2" customWidth="1"/>
    <col min="16144" max="16144" width="3.75" style="2" customWidth="1"/>
    <col min="16145" max="16145" width="4.75" style="2" customWidth="1"/>
    <col min="16146" max="16146" width="1.08203125" style="2" customWidth="1"/>
    <col min="16147" max="16152" width="3.08203125" style="2" customWidth="1"/>
    <col min="16153" max="16153" width="3.25" style="2" customWidth="1"/>
    <col min="16154" max="16162" width="3.08203125" style="2" customWidth="1"/>
    <col min="16163" max="16163" width="7.83203125" style="2" customWidth="1"/>
    <col min="16164" max="16164" width="2.5" style="2" customWidth="1"/>
    <col min="16165" max="16180" width="3.08203125" style="2" customWidth="1"/>
    <col min="16181" max="16384" width="3.75" style="2"/>
  </cols>
  <sheetData>
    <row r="1" spans="2:43" ht="6.7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2:43" ht="6.75" customHeight="1">
      <c r="B2" s="3"/>
      <c r="C2" s="1"/>
      <c r="D2" s="1"/>
      <c r="E2" s="1"/>
      <c r="F2" s="1"/>
      <c r="G2" s="891" t="s">
        <v>588</v>
      </c>
      <c r="H2" s="891"/>
      <c r="I2" s="891"/>
      <c r="J2" s="891"/>
      <c r="K2" s="891"/>
      <c r="L2" s="891"/>
      <c r="M2" s="891"/>
      <c r="N2" s="891"/>
      <c r="O2" s="891"/>
      <c r="P2" s="891"/>
      <c r="Q2" s="891"/>
      <c r="R2" s="891"/>
      <c r="S2" s="891"/>
      <c r="T2" s="891"/>
      <c r="U2" s="891"/>
      <c r="V2" s="891"/>
      <c r="W2" s="891"/>
      <c r="X2" s="891"/>
      <c r="Y2" s="891"/>
      <c r="Z2" s="891"/>
      <c r="AA2" s="891"/>
      <c r="AB2" s="891"/>
      <c r="AC2" s="891"/>
      <c r="AD2" s="891"/>
      <c r="AE2" s="891"/>
      <c r="AF2" s="891"/>
      <c r="AG2" s="4"/>
      <c r="AH2" s="4"/>
      <c r="AI2" s="4"/>
    </row>
    <row r="3" spans="2:43" ht="14.15" customHeight="1">
      <c r="B3" s="3"/>
      <c r="C3" s="1"/>
      <c r="D3" s="1"/>
      <c r="E3" s="1"/>
      <c r="F3" s="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5"/>
      <c r="AH3" s="5"/>
      <c r="AI3" s="5"/>
    </row>
    <row r="4" spans="2:43" ht="17.25" customHeight="1" thickBot="1">
      <c r="B4" s="6"/>
      <c r="C4" s="6"/>
      <c r="D4" s="6"/>
      <c r="E4" s="6"/>
      <c r="F4" s="6"/>
      <c r="G4" s="891" t="s">
        <v>0</v>
      </c>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6"/>
      <c r="AH4" s="6"/>
      <c r="AI4" s="6"/>
    </row>
    <row r="5" spans="2:43" ht="21" customHeight="1" thickBot="1">
      <c r="B5" s="7"/>
      <c r="C5" s="969" t="s">
        <v>1</v>
      </c>
      <c r="D5" s="970"/>
      <c r="E5" s="970"/>
      <c r="F5" s="971"/>
      <c r="G5" s="895" t="s">
        <v>2</v>
      </c>
      <c r="H5" s="896"/>
      <c r="I5" s="896"/>
      <c r="J5" s="896"/>
      <c r="K5" s="896"/>
      <c r="L5" s="896"/>
      <c r="M5" s="896"/>
      <c r="N5" s="896"/>
      <c r="O5" s="896"/>
      <c r="P5" s="896"/>
      <c r="Q5" s="896"/>
      <c r="R5" s="896"/>
      <c r="S5" s="896"/>
      <c r="T5" s="896"/>
      <c r="U5" s="896"/>
      <c r="V5" s="896"/>
      <c r="W5" s="896"/>
      <c r="X5" s="896"/>
      <c r="Y5" s="896"/>
      <c r="Z5" s="896"/>
      <c r="AA5" s="896"/>
      <c r="AB5" s="896"/>
      <c r="AC5" s="896"/>
      <c r="AD5" s="896"/>
      <c r="AE5" s="896"/>
      <c r="AF5" s="896"/>
      <c r="AG5" s="6"/>
      <c r="AH5" s="6"/>
      <c r="AI5" s="6"/>
    </row>
    <row r="6" spans="2:43" s="9" customFormat="1" ht="23.25" customHeight="1">
      <c r="B6" s="8" t="s">
        <v>3</v>
      </c>
      <c r="C6" s="897" t="s">
        <v>681</v>
      </c>
      <c r="D6" s="897"/>
      <c r="E6" s="897"/>
      <c r="F6" s="897"/>
      <c r="G6" s="972" t="s">
        <v>124</v>
      </c>
      <c r="H6" s="973"/>
      <c r="I6" s="973"/>
      <c r="J6" s="973"/>
      <c r="K6" s="973"/>
      <c r="L6" s="973"/>
      <c r="M6" s="974"/>
      <c r="N6" s="898" t="s">
        <v>585</v>
      </c>
      <c r="O6" s="901"/>
      <c r="P6" s="901"/>
      <c r="Q6" s="901"/>
      <c r="R6" s="902"/>
      <c r="S6" s="972" t="s">
        <v>697</v>
      </c>
      <c r="T6" s="973"/>
      <c r="U6" s="973"/>
      <c r="V6" s="973"/>
      <c r="W6" s="973"/>
      <c r="X6" s="974"/>
      <c r="Y6" s="903" t="s">
        <v>4</v>
      </c>
      <c r="Z6" s="904"/>
      <c r="AA6" s="975" t="s">
        <v>125</v>
      </c>
      <c r="AB6" s="976"/>
      <c r="AC6" s="977"/>
      <c r="AD6" s="908" t="s">
        <v>5</v>
      </c>
      <c r="AE6" s="909"/>
      <c r="AF6" s="975" t="s">
        <v>125</v>
      </c>
      <c r="AG6" s="976"/>
      <c r="AH6" s="976"/>
      <c r="AI6" s="978"/>
    </row>
    <row r="7" spans="2:43" s="9" customFormat="1" ht="11.25" customHeight="1">
      <c r="B7" s="796" t="s">
        <v>6</v>
      </c>
      <c r="C7" s="10" t="s">
        <v>7</v>
      </c>
      <c r="D7" s="11"/>
      <c r="E7" s="12"/>
      <c r="F7" s="963" t="s">
        <v>126</v>
      </c>
      <c r="G7" s="964"/>
      <c r="H7" s="964"/>
      <c r="I7" s="964"/>
      <c r="J7" s="965"/>
      <c r="K7" s="963" t="s">
        <v>127</v>
      </c>
      <c r="L7" s="964"/>
      <c r="M7" s="964"/>
      <c r="N7" s="964"/>
      <c r="O7" s="964"/>
      <c r="P7" s="965"/>
      <c r="Q7" s="877" t="s">
        <v>8</v>
      </c>
      <c r="R7" s="800"/>
      <c r="S7" s="868" t="s">
        <v>9</v>
      </c>
      <c r="T7" s="870"/>
      <c r="U7" s="879" t="s">
        <v>10</v>
      </c>
      <c r="V7" s="880"/>
      <c r="W7" s="880"/>
      <c r="X7" s="881"/>
      <c r="Y7" s="882" t="s">
        <v>128</v>
      </c>
      <c r="Z7" s="883"/>
      <c r="AA7" s="883"/>
      <c r="AB7" s="883"/>
      <c r="AC7" s="883"/>
      <c r="AD7" s="883"/>
      <c r="AE7" s="883"/>
      <c r="AF7" s="883"/>
      <c r="AG7" s="883"/>
      <c r="AH7" s="883"/>
      <c r="AI7" s="884"/>
    </row>
    <row r="8" spans="2:43" s="9" customFormat="1" ht="22.5" customHeight="1">
      <c r="B8" s="798"/>
      <c r="C8" s="13" t="s">
        <v>11</v>
      </c>
      <c r="D8" s="14"/>
      <c r="E8" s="15"/>
      <c r="F8" s="966" t="s">
        <v>129</v>
      </c>
      <c r="G8" s="967"/>
      <c r="H8" s="967"/>
      <c r="I8" s="967"/>
      <c r="J8" s="968"/>
      <c r="K8" s="966" t="s">
        <v>130</v>
      </c>
      <c r="L8" s="967"/>
      <c r="M8" s="967"/>
      <c r="N8" s="967"/>
      <c r="O8" s="967"/>
      <c r="P8" s="968"/>
      <c r="Q8" s="878"/>
      <c r="R8" s="804"/>
      <c r="S8" s="871"/>
      <c r="T8" s="873"/>
      <c r="U8" s="878" t="s">
        <v>12</v>
      </c>
      <c r="V8" s="888"/>
      <c r="W8" s="888"/>
      <c r="X8" s="889"/>
      <c r="Y8" s="817" t="s">
        <v>595</v>
      </c>
      <c r="Z8" s="888"/>
      <c r="AA8" s="888"/>
      <c r="AB8" s="888"/>
      <c r="AC8" s="888"/>
      <c r="AD8" s="888"/>
      <c r="AE8" s="888"/>
      <c r="AF8" s="888"/>
      <c r="AG8" s="888"/>
      <c r="AH8" s="888"/>
      <c r="AI8" s="890"/>
    </row>
    <row r="9" spans="2:43" s="9" customFormat="1" ht="7.5" customHeight="1">
      <c r="B9" s="796" t="s">
        <v>13</v>
      </c>
      <c r="C9" s="799" t="s">
        <v>14</v>
      </c>
      <c r="D9" s="799"/>
      <c r="E9" s="800"/>
      <c r="F9" s="805" t="s">
        <v>15</v>
      </c>
      <c r="G9" s="932" t="s">
        <v>131</v>
      </c>
      <c r="H9" s="932"/>
      <c r="I9" s="932"/>
      <c r="J9" s="932"/>
      <c r="K9" s="932"/>
      <c r="L9" s="932"/>
      <c r="M9" s="932"/>
      <c r="N9" s="932"/>
      <c r="O9" s="932"/>
      <c r="P9" s="932"/>
      <c r="Q9" s="932"/>
      <c r="R9" s="932"/>
      <c r="S9" s="933"/>
      <c r="T9" s="811" t="s">
        <v>16</v>
      </c>
      <c r="U9" s="812"/>
      <c r="V9" s="813"/>
      <c r="W9" s="936" t="s">
        <v>132</v>
      </c>
      <c r="X9" s="937"/>
      <c r="Y9" s="937"/>
      <c r="Z9" s="937"/>
      <c r="AA9" s="937"/>
      <c r="AB9" s="937"/>
      <c r="AC9" s="937"/>
      <c r="AD9" s="937"/>
      <c r="AE9" s="937"/>
      <c r="AF9" s="937"/>
      <c r="AG9" s="937"/>
      <c r="AH9" s="937"/>
      <c r="AI9" s="938"/>
    </row>
    <row r="10" spans="2:43" s="9" customFormat="1" ht="7.5" customHeight="1">
      <c r="B10" s="797"/>
      <c r="C10" s="801"/>
      <c r="D10" s="801"/>
      <c r="E10" s="802"/>
      <c r="F10" s="806"/>
      <c r="G10" s="934"/>
      <c r="H10" s="934"/>
      <c r="I10" s="934"/>
      <c r="J10" s="934"/>
      <c r="K10" s="934"/>
      <c r="L10" s="934"/>
      <c r="M10" s="934"/>
      <c r="N10" s="934"/>
      <c r="O10" s="934"/>
      <c r="P10" s="934"/>
      <c r="Q10" s="934"/>
      <c r="R10" s="934"/>
      <c r="S10" s="935"/>
      <c r="T10" s="814"/>
      <c r="U10" s="815"/>
      <c r="V10" s="816"/>
      <c r="W10" s="939"/>
      <c r="X10" s="940"/>
      <c r="Y10" s="940"/>
      <c r="Z10" s="940"/>
      <c r="AA10" s="940"/>
      <c r="AB10" s="940"/>
      <c r="AC10" s="940"/>
      <c r="AD10" s="940"/>
      <c r="AE10" s="940"/>
      <c r="AF10" s="940"/>
      <c r="AG10" s="940"/>
      <c r="AH10" s="940"/>
      <c r="AI10" s="941"/>
    </row>
    <row r="11" spans="2:43" s="9" customFormat="1" ht="7.5" customHeight="1">
      <c r="B11" s="797"/>
      <c r="C11" s="801"/>
      <c r="D11" s="801"/>
      <c r="E11" s="802"/>
      <c r="F11" s="945" t="s">
        <v>133</v>
      </c>
      <c r="G11" s="946"/>
      <c r="H11" s="946"/>
      <c r="I11" s="946"/>
      <c r="J11" s="946"/>
      <c r="K11" s="946"/>
      <c r="L11" s="946"/>
      <c r="M11" s="946"/>
      <c r="N11" s="946"/>
      <c r="O11" s="946"/>
      <c r="P11" s="946"/>
      <c r="Q11" s="946"/>
      <c r="R11" s="946"/>
      <c r="S11" s="17"/>
      <c r="T11" s="814"/>
      <c r="U11" s="815"/>
      <c r="V11" s="816"/>
      <c r="W11" s="939"/>
      <c r="X11" s="940"/>
      <c r="Y11" s="940"/>
      <c r="Z11" s="940"/>
      <c r="AA11" s="940"/>
      <c r="AB11" s="940"/>
      <c r="AC11" s="940"/>
      <c r="AD11" s="940"/>
      <c r="AE11" s="940"/>
      <c r="AF11" s="940"/>
      <c r="AG11" s="940"/>
      <c r="AH11" s="940"/>
      <c r="AI11" s="941"/>
    </row>
    <row r="12" spans="2:43" s="9" customFormat="1" ht="7.5" customHeight="1">
      <c r="B12" s="797"/>
      <c r="C12" s="801"/>
      <c r="D12" s="801"/>
      <c r="E12" s="802"/>
      <c r="F12" s="945"/>
      <c r="G12" s="946"/>
      <c r="H12" s="946"/>
      <c r="I12" s="946"/>
      <c r="J12" s="946"/>
      <c r="K12" s="946"/>
      <c r="L12" s="946"/>
      <c r="M12" s="946"/>
      <c r="N12" s="946"/>
      <c r="O12" s="946"/>
      <c r="P12" s="946"/>
      <c r="Q12" s="946"/>
      <c r="R12" s="946"/>
      <c r="S12" s="17"/>
      <c r="T12" s="814"/>
      <c r="U12" s="815"/>
      <c r="V12" s="816"/>
      <c r="W12" s="939"/>
      <c r="X12" s="940"/>
      <c r="Y12" s="940"/>
      <c r="Z12" s="940"/>
      <c r="AA12" s="940"/>
      <c r="AB12" s="940"/>
      <c r="AC12" s="940"/>
      <c r="AD12" s="940"/>
      <c r="AE12" s="940"/>
      <c r="AF12" s="940"/>
      <c r="AG12" s="940"/>
      <c r="AH12" s="940"/>
      <c r="AI12" s="941"/>
    </row>
    <row r="13" spans="2:43" s="9" customFormat="1" ht="7.5" customHeight="1">
      <c r="B13" s="797"/>
      <c r="C13" s="801"/>
      <c r="D13" s="801"/>
      <c r="E13" s="802"/>
      <c r="F13" s="945"/>
      <c r="G13" s="946"/>
      <c r="H13" s="946"/>
      <c r="I13" s="946"/>
      <c r="J13" s="946"/>
      <c r="K13" s="946"/>
      <c r="L13" s="946"/>
      <c r="M13" s="946"/>
      <c r="N13" s="946"/>
      <c r="O13" s="946"/>
      <c r="P13" s="946"/>
      <c r="Q13" s="946"/>
      <c r="R13" s="946"/>
      <c r="S13" s="17"/>
      <c r="T13" s="814"/>
      <c r="U13" s="815"/>
      <c r="V13" s="816"/>
      <c r="W13" s="939"/>
      <c r="X13" s="940"/>
      <c r="Y13" s="940"/>
      <c r="Z13" s="940"/>
      <c r="AA13" s="940"/>
      <c r="AB13" s="940"/>
      <c r="AC13" s="940"/>
      <c r="AD13" s="940"/>
      <c r="AE13" s="940"/>
      <c r="AF13" s="940"/>
      <c r="AG13" s="940"/>
      <c r="AH13" s="940"/>
      <c r="AI13" s="941"/>
    </row>
    <row r="14" spans="2:43" s="9" customFormat="1" ht="7.5" customHeight="1">
      <c r="B14" s="797"/>
      <c r="C14" s="801"/>
      <c r="D14" s="801"/>
      <c r="E14" s="802"/>
      <c r="F14" s="945"/>
      <c r="G14" s="946"/>
      <c r="H14" s="946"/>
      <c r="I14" s="946"/>
      <c r="J14" s="946"/>
      <c r="K14" s="946"/>
      <c r="L14" s="946"/>
      <c r="M14" s="946"/>
      <c r="N14" s="946"/>
      <c r="O14" s="946"/>
      <c r="P14" s="946"/>
      <c r="Q14" s="946"/>
      <c r="R14" s="946"/>
      <c r="S14" s="17"/>
      <c r="T14" s="814"/>
      <c r="U14" s="815"/>
      <c r="V14" s="816"/>
      <c r="W14" s="939"/>
      <c r="X14" s="940"/>
      <c r="Y14" s="940"/>
      <c r="Z14" s="940"/>
      <c r="AA14" s="940"/>
      <c r="AB14" s="940"/>
      <c r="AC14" s="940"/>
      <c r="AD14" s="940"/>
      <c r="AE14" s="940"/>
      <c r="AF14" s="940"/>
      <c r="AG14" s="940"/>
      <c r="AH14" s="940"/>
      <c r="AI14" s="941"/>
    </row>
    <row r="15" spans="2:43" s="9" customFormat="1" ht="7.5" customHeight="1">
      <c r="B15" s="798"/>
      <c r="C15" s="803"/>
      <c r="D15" s="803"/>
      <c r="E15" s="804"/>
      <c r="F15" s="947"/>
      <c r="G15" s="948"/>
      <c r="H15" s="948"/>
      <c r="I15" s="948"/>
      <c r="J15" s="948"/>
      <c r="K15" s="948"/>
      <c r="L15" s="948"/>
      <c r="M15" s="948"/>
      <c r="N15" s="948"/>
      <c r="O15" s="948"/>
      <c r="P15" s="948"/>
      <c r="Q15" s="948"/>
      <c r="R15" s="948"/>
      <c r="S15" s="18"/>
      <c r="T15" s="817"/>
      <c r="U15" s="818"/>
      <c r="V15" s="819"/>
      <c r="W15" s="942"/>
      <c r="X15" s="943"/>
      <c r="Y15" s="943"/>
      <c r="Z15" s="943"/>
      <c r="AA15" s="943"/>
      <c r="AB15" s="943"/>
      <c r="AC15" s="943"/>
      <c r="AD15" s="943"/>
      <c r="AE15" s="943"/>
      <c r="AF15" s="943"/>
      <c r="AG15" s="943"/>
      <c r="AH15" s="943"/>
      <c r="AI15" s="944"/>
    </row>
    <row r="16" spans="2:43" s="9" customFormat="1" ht="11.25" customHeight="1">
      <c r="B16" s="835" t="s">
        <v>17</v>
      </c>
      <c r="C16" s="838" t="s">
        <v>18</v>
      </c>
      <c r="D16" s="838"/>
      <c r="E16" s="839"/>
      <c r="F16" s="844" t="s">
        <v>19</v>
      </c>
      <c r="G16" s="949" t="s">
        <v>129</v>
      </c>
      <c r="H16" s="932"/>
      <c r="I16" s="932"/>
      <c r="J16" s="19" t="s">
        <v>20</v>
      </c>
      <c r="K16" s="20"/>
      <c r="L16" s="21"/>
      <c r="M16" s="21"/>
      <c r="N16" s="21"/>
      <c r="O16" s="21"/>
      <c r="P16" s="21"/>
      <c r="Q16" s="21"/>
      <c r="R16" s="21"/>
      <c r="S16" s="22"/>
      <c r="T16" s="851" t="s">
        <v>21</v>
      </c>
      <c r="U16" s="852"/>
      <c r="V16" s="853"/>
      <c r="W16" s="853"/>
      <c r="X16" s="853"/>
      <c r="Y16" s="852"/>
      <c r="Z16" s="852"/>
      <c r="AA16" s="852"/>
      <c r="AB16" s="852"/>
      <c r="AC16" s="852"/>
      <c r="AD16" s="852"/>
      <c r="AE16" s="852"/>
      <c r="AF16" s="852"/>
      <c r="AG16" s="16"/>
      <c r="AH16" s="16"/>
      <c r="AI16" s="23"/>
      <c r="AQ16" s="24"/>
    </row>
    <row r="17" spans="2:43" s="9" customFormat="1" ht="11.25" customHeight="1">
      <c r="B17" s="836"/>
      <c r="C17" s="840"/>
      <c r="D17" s="840"/>
      <c r="E17" s="841"/>
      <c r="F17" s="845"/>
      <c r="G17" s="950"/>
      <c r="H17" s="934"/>
      <c r="I17" s="934"/>
      <c r="J17" s="19" t="s">
        <v>22</v>
      </c>
      <c r="K17" s="20"/>
      <c r="L17" s="853" t="s">
        <v>134</v>
      </c>
      <c r="M17" s="853"/>
      <c r="N17" s="853"/>
      <c r="O17" s="853"/>
      <c r="P17" s="853"/>
      <c r="Q17" s="853"/>
      <c r="R17" s="853"/>
      <c r="S17" s="854"/>
      <c r="T17" s="953" t="s">
        <v>135</v>
      </c>
      <c r="U17" s="954"/>
      <c r="V17" s="954"/>
      <c r="W17" s="954"/>
      <c r="X17" s="954"/>
      <c r="Y17" s="954"/>
      <c r="Z17" s="954"/>
      <c r="AA17" s="954"/>
      <c r="AB17" s="954"/>
      <c r="AC17" s="954"/>
      <c r="AD17" s="954"/>
      <c r="AE17" s="954"/>
      <c r="AF17" s="954"/>
      <c r="AG17" s="954"/>
      <c r="AH17" s="954"/>
      <c r="AI17" s="955"/>
    </row>
    <row r="18" spans="2:43" s="9" customFormat="1" ht="13.5" customHeight="1">
      <c r="B18" s="836"/>
      <c r="C18" s="840"/>
      <c r="D18" s="840"/>
      <c r="E18" s="841"/>
      <c r="F18" s="846"/>
      <c r="G18" s="951"/>
      <c r="H18" s="952"/>
      <c r="I18" s="952"/>
      <c r="J18" s="25" t="s">
        <v>23</v>
      </c>
      <c r="K18" s="25"/>
      <c r="L18" s="26"/>
      <c r="M18" s="26"/>
      <c r="N18" s="26"/>
      <c r="O18" s="26"/>
      <c r="P18" s="26"/>
      <c r="Q18" s="26"/>
      <c r="R18" s="26"/>
      <c r="S18" s="27"/>
      <c r="T18" s="956"/>
      <c r="U18" s="954"/>
      <c r="V18" s="954"/>
      <c r="W18" s="954"/>
      <c r="X18" s="954"/>
      <c r="Y18" s="954"/>
      <c r="Z18" s="954"/>
      <c r="AA18" s="954"/>
      <c r="AB18" s="954"/>
      <c r="AC18" s="954"/>
      <c r="AD18" s="954"/>
      <c r="AE18" s="954"/>
      <c r="AF18" s="954"/>
      <c r="AG18" s="954"/>
      <c r="AH18" s="954"/>
      <c r="AI18" s="955"/>
      <c r="AK18" s="24"/>
    </row>
    <row r="19" spans="2:43" s="9" customFormat="1" ht="12" customHeight="1">
      <c r="B19" s="836"/>
      <c r="C19" s="840"/>
      <c r="D19" s="840"/>
      <c r="E19" s="841"/>
      <c r="F19" s="862" t="s">
        <v>24</v>
      </c>
      <c r="G19" s="863"/>
      <c r="H19" s="863"/>
      <c r="I19" s="863"/>
      <c r="J19" s="863"/>
      <c r="K19" s="863"/>
      <c r="L19" s="863"/>
      <c r="M19" s="863"/>
      <c r="N19" s="863"/>
      <c r="O19" s="863"/>
      <c r="P19" s="863"/>
      <c r="Q19" s="863"/>
      <c r="R19" s="863"/>
      <c r="S19" s="864"/>
      <c r="T19" s="956"/>
      <c r="U19" s="954"/>
      <c r="V19" s="954"/>
      <c r="W19" s="954"/>
      <c r="X19" s="954"/>
      <c r="Y19" s="954"/>
      <c r="Z19" s="954"/>
      <c r="AA19" s="954"/>
      <c r="AB19" s="954"/>
      <c r="AC19" s="954"/>
      <c r="AD19" s="954"/>
      <c r="AE19" s="954"/>
      <c r="AF19" s="954"/>
      <c r="AG19" s="954"/>
      <c r="AH19" s="954"/>
      <c r="AI19" s="955"/>
    </row>
    <row r="20" spans="2:43" s="9" customFormat="1" ht="26.25" customHeight="1">
      <c r="B20" s="836"/>
      <c r="C20" s="840"/>
      <c r="D20" s="840"/>
      <c r="E20" s="841"/>
      <c r="F20" s="960" t="s">
        <v>136</v>
      </c>
      <c r="G20" s="961"/>
      <c r="H20" s="961"/>
      <c r="I20" s="961"/>
      <c r="J20" s="961"/>
      <c r="K20" s="961"/>
      <c r="L20" s="961"/>
      <c r="M20" s="961"/>
      <c r="N20" s="961"/>
      <c r="O20" s="961"/>
      <c r="P20" s="961"/>
      <c r="Q20" s="961"/>
      <c r="R20" s="961"/>
      <c r="S20" s="962"/>
      <c r="T20" s="957"/>
      <c r="U20" s="958"/>
      <c r="V20" s="958"/>
      <c r="W20" s="958"/>
      <c r="X20" s="958"/>
      <c r="Y20" s="958"/>
      <c r="Z20" s="958"/>
      <c r="AA20" s="958"/>
      <c r="AB20" s="958"/>
      <c r="AC20" s="958"/>
      <c r="AD20" s="958"/>
      <c r="AE20" s="958"/>
      <c r="AF20" s="958"/>
      <c r="AG20" s="958"/>
      <c r="AH20" s="958"/>
      <c r="AI20" s="959"/>
    </row>
    <row r="21" spans="2:43" s="9" customFormat="1" ht="14.15" customHeight="1">
      <c r="B21" s="836"/>
      <c r="C21" s="840"/>
      <c r="D21" s="840"/>
      <c r="E21" s="841"/>
      <c r="F21" s="868" t="s">
        <v>25</v>
      </c>
      <c r="G21" s="869"/>
      <c r="H21" s="869"/>
      <c r="I21" s="869"/>
      <c r="J21" s="869"/>
      <c r="K21" s="869"/>
      <c r="L21" s="869"/>
      <c r="M21" s="869"/>
      <c r="N21" s="869"/>
      <c r="O21" s="869"/>
      <c r="P21" s="869"/>
      <c r="Q21" s="869"/>
      <c r="R21" s="869"/>
      <c r="S21" s="870"/>
      <c r="T21" s="788" t="s">
        <v>26</v>
      </c>
      <c r="U21" s="788"/>
      <c r="V21" s="788"/>
      <c r="W21" s="788" t="s">
        <v>27</v>
      </c>
      <c r="X21" s="788"/>
      <c r="Y21" s="781" t="s">
        <v>28</v>
      </c>
      <c r="Z21" s="777"/>
      <c r="AA21" s="777"/>
      <c r="AB21" s="777"/>
      <c r="AC21" s="777"/>
      <c r="AD21" s="777"/>
      <c r="AE21" s="777"/>
      <c r="AF21" s="789"/>
      <c r="AG21" s="790" t="s">
        <v>29</v>
      </c>
      <c r="AH21" s="791"/>
      <c r="AI21" s="792"/>
      <c r="AJ21" s="28"/>
      <c r="AK21" s="29"/>
      <c r="AL21" s="29"/>
      <c r="AM21" s="29"/>
      <c r="AN21" s="29"/>
      <c r="AO21" s="29"/>
      <c r="AP21" s="833"/>
      <c r="AQ21" s="833"/>
    </row>
    <row r="22" spans="2:43" s="9" customFormat="1" ht="14.15" customHeight="1">
      <c r="B22" s="837"/>
      <c r="C22" s="842"/>
      <c r="D22" s="842"/>
      <c r="E22" s="843"/>
      <c r="F22" s="871"/>
      <c r="G22" s="872"/>
      <c r="H22" s="872"/>
      <c r="I22" s="872"/>
      <c r="J22" s="872"/>
      <c r="K22" s="872"/>
      <c r="L22" s="872"/>
      <c r="M22" s="872"/>
      <c r="N22" s="872"/>
      <c r="O22" s="872"/>
      <c r="P22" s="872"/>
      <c r="Q22" s="872"/>
      <c r="R22" s="872"/>
      <c r="S22" s="873"/>
      <c r="T22" s="834" t="s">
        <v>30</v>
      </c>
      <c r="U22" s="834"/>
      <c r="V22" s="834"/>
      <c r="W22" s="834" t="s">
        <v>27</v>
      </c>
      <c r="X22" s="834"/>
      <c r="Y22" s="781" t="s">
        <v>28</v>
      </c>
      <c r="Z22" s="777"/>
      <c r="AA22" s="777"/>
      <c r="AB22" s="777"/>
      <c r="AC22" s="777"/>
      <c r="AD22" s="777"/>
      <c r="AE22" s="777"/>
      <c r="AF22" s="789"/>
      <c r="AG22" s="793"/>
      <c r="AH22" s="794"/>
      <c r="AI22" s="795"/>
      <c r="AJ22" s="28"/>
      <c r="AK22" s="29"/>
      <c r="AL22" s="29"/>
      <c r="AM22" s="29"/>
      <c r="AN22" s="29"/>
      <c r="AO22" s="29"/>
      <c r="AP22" s="833"/>
      <c r="AQ22" s="833"/>
    </row>
    <row r="23" spans="2:43" s="9" customFormat="1" ht="15" customHeight="1">
      <c r="B23" s="30" t="s">
        <v>31</v>
      </c>
      <c r="C23" s="774" t="s">
        <v>32</v>
      </c>
      <c r="D23" s="774"/>
      <c r="E23" s="775"/>
      <c r="F23" s="31" t="s">
        <v>33</v>
      </c>
      <c r="G23" s="32"/>
      <c r="H23" s="32"/>
      <c r="I23" s="32"/>
      <c r="J23" s="32"/>
      <c r="K23" s="32"/>
      <c r="L23" s="32"/>
      <c r="M23" s="776" t="s">
        <v>34</v>
      </c>
      <c r="N23" s="777"/>
      <c r="O23" s="777"/>
      <c r="P23" s="777"/>
      <c r="Q23" s="777"/>
      <c r="R23" s="777"/>
      <c r="S23" s="777"/>
      <c r="T23" s="778"/>
      <c r="U23" s="776" t="s">
        <v>35</v>
      </c>
      <c r="V23" s="777"/>
      <c r="W23" s="777"/>
      <c r="X23" s="777"/>
      <c r="Y23" s="777"/>
      <c r="Z23" s="777"/>
      <c r="AA23" s="778"/>
      <c r="AB23" s="32" t="s">
        <v>36</v>
      </c>
      <c r="AC23" s="32"/>
      <c r="AD23" s="32"/>
      <c r="AE23" s="32"/>
      <c r="AF23" s="32"/>
      <c r="AG23" s="32"/>
      <c r="AH23" s="32"/>
      <c r="AI23" s="33"/>
    </row>
    <row r="24" spans="2:43" s="9" customFormat="1" ht="15" customHeight="1">
      <c r="B24" s="30" t="s">
        <v>37</v>
      </c>
      <c r="C24" s="779" t="s">
        <v>38</v>
      </c>
      <c r="D24" s="779"/>
      <c r="E24" s="780"/>
      <c r="F24" s="781" t="s">
        <v>39</v>
      </c>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82"/>
    </row>
    <row r="25" spans="2:43" s="9" customFormat="1" ht="15" customHeight="1" thickBot="1">
      <c r="B25" s="34" t="s">
        <v>40</v>
      </c>
      <c r="C25" s="783" t="s">
        <v>41</v>
      </c>
      <c r="D25" s="783"/>
      <c r="E25" s="784"/>
      <c r="F25" s="785" t="s">
        <v>42</v>
      </c>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7"/>
    </row>
    <row r="26" spans="2:43" s="9" customFormat="1" ht="11.25" customHeight="1" thickBot="1">
      <c r="O26" s="35"/>
      <c r="P26" s="35"/>
      <c r="Q26" s="35"/>
      <c r="R26" s="35"/>
      <c r="S26" s="36"/>
      <c r="T26" s="36"/>
      <c r="U26" s="36"/>
      <c r="V26" s="36"/>
      <c r="W26" s="36"/>
      <c r="X26" s="36"/>
      <c r="Y26" s="36"/>
      <c r="Z26" s="36"/>
      <c r="AA26" s="36"/>
      <c r="AB26" s="36"/>
      <c r="AC26" s="36"/>
      <c r="AD26" s="36"/>
      <c r="AE26" s="36"/>
      <c r="AF26" s="36"/>
      <c r="AG26" s="36"/>
      <c r="AH26" s="36"/>
      <c r="AI26" s="35"/>
    </row>
    <row r="27" spans="2:43" s="9" customFormat="1" ht="15" customHeight="1">
      <c r="B27" s="640" t="s">
        <v>43</v>
      </c>
      <c r="C27" s="641"/>
      <c r="D27" s="641"/>
      <c r="E27" s="641"/>
      <c r="F27" s="641"/>
      <c r="G27" s="641"/>
      <c r="H27" s="641"/>
      <c r="I27" s="641"/>
      <c r="J27" s="641"/>
      <c r="K27" s="641"/>
      <c r="L27" s="641"/>
      <c r="M27" s="641"/>
      <c r="N27" s="641"/>
      <c r="O27" s="641"/>
      <c r="P27" s="641"/>
      <c r="Q27" s="642"/>
      <c r="R27" s="37"/>
      <c r="S27" s="640" t="s">
        <v>44</v>
      </c>
      <c r="T27" s="641"/>
      <c r="U27" s="641"/>
      <c r="V27" s="641"/>
      <c r="W27" s="641"/>
      <c r="X27" s="641"/>
      <c r="Y27" s="641"/>
      <c r="Z27" s="641"/>
      <c r="AA27" s="641"/>
      <c r="AB27" s="641"/>
      <c r="AC27" s="641"/>
      <c r="AD27" s="641"/>
      <c r="AE27" s="641"/>
      <c r="AF27" s="641"/>
      <c r="AG27" s="641"/>
      <c r="AH27" s="641"/>
      <c r="AI27" s="642"/>
    </row>
    <row r="28" spans="2:43" s="9" customFormat="1" ht="15" customHeight="1">
      <c r="B28" s="385" t="s">
        <v>422</v>
      </c>
      <c r="C28" s="229"/>
      <c r="D28" s="229"/>
      <c r="E28" s="229"/>
      <c r="F28" s="229"/>
      <c r="G28" s="229"/>
      <c r="H28" s="229"/>
      <c r="I28" s="229"/>
      <c r="J28" s="229"/>
      <c r="K28" s="229"/>
      <c r="L28" s="229"/>
      <c r="M28" s="229"/>
      <c r="N28" s="229"/>
      <c r="O28" s="229"/>
      <c r="P28" s="229"/>
      <c r="Q28" s="386"/>
      <c r="R28" s="38"/>
      <c r="S28" s="727" t="s">
        <v>463</v>
      </c>
      <c r="T28" s="728"/>
      <c r="U28" s="728"/>
      <c r="V28" s="728"/>
      <c r="W28" s="728"/>
      <c r="X28" s="728"/>
      <c r="Y28" s="728"/>
      <c r="Z28" s="728"/>
      <c r="AA28" s="728"/>
      <c r="AB28" s="728"/>
      <c r="AC28" s="728"/>
      <c r="AD28" s="728"/>
      <c r="AE28" s="728"/>
      <c r="AF28" s="728"/>
      <c r="AG28" s="728"/>
      <c r="AH28" s="728"/>
      <c r="AI28" s="729"/>
    </row>
    <row r="29" spans="2:43" s="9" customFormat="1" ht="13.5" customHeight="1">
      <c r="B29" s="658" t="s">
        <v>45</v>
      </c>
      <c r="C29" s="659"/>
      <c r="D29" s="679">
        <v>1</v>
      </c>
      <c r="E29" s="382" t="s">
        <v>46</v>
      </c>
      <c r="F29" s="244"/>
      <c r="G29" s="244"/>
      <c r="H29" s="244"/>
      <c r="I29" s="387"/>
      <c r="J29" s="731" t="s">
        <v>47</v>
      </c>
      <c r="K29" s="682"/>
      <c r="L29" s="87">
        <v>16</v>
      </c>
      <c r="M29" s="41" t="s">
        <v>48</v>
      </c>
      <c r="N29" s="41"/>
      <c r="O29" s="41"/>
      <c r="P29" s="41"/>
      <c r="Q29" s="42"/>
      <c r="R29" s="37"/>
      <c r="S29" s="735" t="s">
        <v>49</v>
      </c>
      <c r="T29" s="736"/>
      <c r="U29" s="736"/>
      <c r="V29" s="736"/>
      <c r="W29" s="736"/>
      <c r="X29" s="736"/>
      <c r="Y29" s="736"/>
      <c r="Z29" s="736"/>
      <c r="AA29" s="736"/>
      <c r="AB29" s="736"/>
      <c r="AC29" s="736"/>
      <c r="AD29" s="736"/>
      <c r="AE29" s="736"/>
      <c r="AF29" s="736"/>
      <c r="AG29" s="736"/>
      <c r="AH29" s="736"/>
      <c r="AI29" s="737"/>
    </row>
    <row r="30" spans="2:43" s="9" customFormat="1" ht="13.5" customHeight="1">
      <c r="B30" s="660"/>
      <c r="C30" s="661"/>
      <c r="D30" s="730"/>
      <c r="E30" s="583" t="s">
        <v>50</v>
      </c>
      <c r="F30" s="35"/>
      <c r="G30" s="39"/>
      <c r="H30" s="35"/>
      <c r="I30" s="40"/>
      <c r="J30" s="732"/>
      <c r="K30" s="684"/>
      <c r="L30" s="87">
        <v>17</v>
      </c>
      <c r="M30" s="41" t="s">
        <v>51</v>
      </c>
      <c r="N30" s="41"/>
      <c r="O30" s="41"/>
      <c r="P30" s="41"/>
      <c r="Q30" s="42"/>
      <c r="R30" s="37"/>
      <c r="S30" s="738" t="s">
        <v>592</v>
      </c>
      <c r="T30" s="739"/>
      <c r="U30" s="739"/>
      <c r="V30" s="739"/>
      <c r="W30" s="739"/>
      <c r="X30" s="739"/>
      <c r="Y30" s="739"/>
      <c r="Z30" s="739"/>
      <c r="AA30" s="739"/>
      <c r="AB30" s="739"/>
      <c r="AC30" s="739"/>
      <c r="AD30" s="739"/>
      <c r="AE30" s="739"/>
      <c r="AF30" s="739"/>
      <c r="AG30" s="739"/>
      <c r="AH30" s="739"/>
      <c r="AI30" s="740"/>
    </row>
    <row r="31" spans="2:43" s="9" customFormat="1" ht="13.5" customHeight="1" thickBot="1">
      <c r="B31" s="660"/>
      <c r="C31" s="661"/>
      <c r="D31" s="680"/>
      <c r="E31" s="584" t="s">
        <v>52</v>
      </c>
      <c r="F31" s="43"/>
      <c r="G31" s="43"/>
      <c r="H31" s="43"/>
      <c r="I31" s="44"/>
      <c r="J31" s="732"/>
      <c r="K31" s="684"/>
      <c r="L31" s="87">
        <v>18</v>
      </c>
      <c r="M31" s="41" t="s">
        <v>53</v>
      </c>
      <c r="N31" s="41"/>
      <c r="O31" s="41"/>
      <c r="P31" s="41"/>
      <c r="Q31" s="42"/>
      <c r="R31" s="37"/>
      <c r="S31" s="741" t="s">
        <v>610</v>
      </c>
      <c r="T31" s="742"/>
      <c r="U31" s="742"/>
      <c r="V31" s="742"/>
      <c r="W31" s="742"/>
      <c r="X31" s="742"/>
      <c r="Y31" s="742"/>
      <c r="Z31" s="742"/>
      <c r="AA31" s="742"/>
      <c r="AB31" s="742"/>
      <c r="AC31" s="742"/>
      <c r="AD31" s="742"/>
      <c r="AE31" s="742"/>
      <c r="AF31" s="742"/>
      <c r="AG31" s="742"/>
      <c r="AH31" s="742"/>
      <c r="AI31" s="743"/>
      <c r="AJ31" s="24"/>
    </row>
    <row r="32" spans="2:43" s="9" customFormat="1" ht="13.5" customHeight="1" thickTop="1">
      <c r="B32" s="660"/>
      <c r="C32" s="661"/>
      <c r="D32" s="679">
        <v>2</v>
      </c>
      <c r="E32" s="744" t="s">
        <v>54</v>
      </c>
      <c r="F32" s="745"/>
      <c r="G32" s="745"/>
      <c r="H32" s="745"/>
      <c r="I32" s="746"/>
      <c r="J32" s="732"/>
      <c r="K32" s="684"/>
      <c r="L32" s="87">
        <v>19</v>
      </c>
      <c r="M32" s="41" t="s">
        <v>55</v>
      </c>
      <c r="N32" s="41"/>
      <c r="O32" s="41"/>
      <c r="P32" s="41"/>
      <c r="Q32" s="42"/>
      <c r="R32" s="37"/>
      <c r="S32" s="753" t="s">
        <v>56</v>
      </c>
      <c r="T32" s="754"/>
      <c r="U32" s="755"/>
      <c r="V32" s="45">
        <v>1</v>
      </c>
      <c r="W32" s="46" t="s">
        <v>57</v>
      </c>
      <c r="X32" s="47"/>
      <c r="Y32" s="47"/>
      <c r="Z32" s="48">
        <v>2</v>
      </c>
      <c r="AA32" s="759" t="s">
        <v>58</v>
      </c>
      <c r="AB32" s="759"/>
      <c r="AC32" s="759"/>
      <c r="AD32" s="759"/>
      <c r="AE32" s="48">
        <v>3</v>
      </c>
      <c r="AF32" s="49" t="s">
        <v>59</v>
      </c>
      <c r="AG32" s="47"/>
      <c r="AH32" s="47"/>
      <c r="AI32" s="50"/>
    </row>
    <row r="33" spans="2:54" s="9" customFormat="1" ht="13.5" customHeight="1" thickBot="1">
      <c r="B33" s="660"/>
      <c r="C33" s="661"/>
      <c r="D33" s="730"/>
      <c r="E33" s="747"/>
      <c r="F33" s="748"/>
      <c r="G33" s="748"/>
      <c r="H33" s="748"/>
      <c r="I33" s="749"/>
      <c r="J33" s="732"/>
      <c r="K33" s="684"/>
      <c r="L33" s="87">
        <v>20</v>
      </c>
      <c r="M33" s="41" t="s">
        <v>60</v>
      </c>
      <c r="N33" s="41"/>
      <c r="O33" s="41"/>
      <c r="P33" s="41"/>
      <c r="Q33" s="42"/>
      <c r="R33" s="37"/>
      <c r="S33" s="756"/>
      <c r="T33" s="757"/>
      <c r="U33" s="758"/>
      <c r="V33" s="51">
        <v>4</v>
      </c>
      <c r="W33" s="760" t="s">
        <v>61</v>
      </c>
      <c r="X33" s="760"/>
      <c r="Y33" s="760"/>
      <c r="Z33" s="760"/>
      <c r="AA33" s="52"/>
      <c r="AB33" s="51">
        <v>5</v>
      </c>
      <c r="AC33" s="760" t="s">
        <v>62</v>
      </c>
      <c r="AD33" s="760"/>
      <c r="AE33" s="760"/>
      <c r="AF33" s="760"/>
      <c r="AG33" s="760"/>
      <c r="AH33" s="52"/>
      <c r="AI33" s="53"/>
      <c r="AJ33" s="24"/>
    </row>
    <row r="34" spans="2:54" s="9" customFormat="1" ht="13.5" customHeight="1" thickTop="1">
      <c r="B34" s="660"/>
      <c r="C34" s="661"/>
      <c r="D34" s="680"/>
      <c r="E34" s="750"/>
      <c r="F34" s="751"/>
      <c r="G34" s="751"/>
      <c r="H34" s="751"/>
      <c r="I34" s="752"/>
      <c r="J34" s="732"/>
      <c r="K34" s="684"/>
      <c r="L34" s="668">
        <v>21</v>
      </c>
      <c r="M34" s="39" t="s">
        <v>63</v>
      </c>
      <c r="N34" s="39"/>
      <c r="O34" s="39"/>
      <c r="P34" s="39"/>
      <c r="Q34" s="54"/>
      <c r="R34" s="37"/>
      <c r="S34" s="761" t="s">
        <v>64</v>
      </c>
      <c r="T34" s="762"/>
      <c r="U34" s="763"/>
      <c r="V34" s="55">
        <v>6</v>
      </c>
      <c r="W34" s="56" t="s">
        <v>65</v>
      </c>
      <c r="X34" s="57"/>
      <c r="Y34" s="56"/>
      <c r="Z34" s="55"/>
      <c r="AA34" s="55">
        <v>7</v>
      </c>
      <c r="AB34" s="57" t="s">
        <v>66</v>
      </c>
      <c r="AC34" s="57"/>
      <c r="AD34" s="57"/>
      <c r="AE34" s="57"/>
      <c r="AF34" s="58">
        <v>8</v>
      </c>
      <c r="AG34" s="770" t="s">
        <v>67</v>
      </c>
      <c r="AH34" s="770"/>
      <c r="AI34" s="771"/>
    </row>
    <row r="35" spans="2:54" s="9" customFormat="1" ht="13.5" customHeight="1">
      <c r="B35" s="662"/>
      <c r="C35" s="663"/>
      <c r="D35" s="59">
        <v>3</v>
      </c>
      <c r="E35" s="582" t="s">
        <v>68</v>
      </c>
      <c r="F35" s="60"/>
      <c r="G35" s="60"/>
      <c r="H35" s="60"/>
      <c r="I35" s="61"/>
      <c r="J35" s="732"/>
      <c r="K35" s="684"/>
      <c r="L35" s="669"/>
      <c r="M35" s="62" t="s">
        <v>69</v>
      </c>
      <c r="N35" s="60"/>
      <c r="O35" s="60"/>
      <c r="P35" s="60"/>
      <c r="Q35" s="63"/>
      <c r="R35" s="37"/>
      <c r="S35" s="764"/>
      <c r="T35" s="765"/>
      <c r="U35" s="766"/>
      <c r="V35" s="64">
        <v>9</v>
      </c>
      <c r="W35" s="772" t="s">
        <v>70</v>
      </c>
      <c r="X35" s="772"/>
      <c r="Y35" s="772"/>
      <c r="Z35" s="772"/>
      <c r="AA35" s="65">
        <v>10</v>
      </c>
      <c r="AB35" s="66" t="s">
        <v>71</v>
      </c>
      <c r="AC35" s="67"/>
      <c r="AD35" s="67"/>
      <c r="AE35" s="66"/>
      <c r="AF35" s="65">
        <v>11</v>
      </c>
      <c r="AG35" s="772" t="s">
        <v>72</v>
      </c>
      <c r="AH35" s="772"/>
      <c r="AI35" s="773"/>
      <c r="AM35" s="24"/>
    </row>
    <row r="36" spans="2:54" s="9" customFormat="1" ht="13.5" customHeight="1" thickBot="1">
      <c r="B36" s="658" t="s">
        <v>73</v>
      </c>
      <c r="C36" s="659"/>
      <c r="D36" s="68">
        <v>4</v>
      </c>
      <c r="E36" s="585" t="s">
        <v>74</v>
      </c>
      <c r="F36" s="41"/>
      <c r="G36" s="41"/>
      <c r="H36" s="41"/>
      <c r="I36" s="69"/>
      <c r="J36" s="733"/>
      <c r="K36" s="734"/>
      <c r="L36" s="83">
        <v>22</v>
      </c>
      <c r="M36" s="60" t="s">
        <v>75</v>
      </c>
      <c r="N36" s="60"/>
      <c r="O36" s="60"/>
      <c r="P36" s="60"/>
      <c r="Q36" s="63"/>
      <c r="R36" s="37"/>
      <c r="S36" s="767"/>
      <c r="T36" s="768"/>
      <c r="U36" s="769"/>
      <c r="V36" s="70">
        <v>12</v>
      </c>
      <c r="W36" s="71" t="s">
        <v>76</v>
      </c>
      <c r="X36" s="71"/>
      <c r="Y36" s="70"/>
      <c r="Z36" s="71"/>
      <c r="AA36" s="72">
        <v>13</v>
      </c>
      <c r="AB36" s="71" t="s">
        <v>590</v>
      </c>
      <c r="AC36" s="71"/>
      <c r="AD36" s="72"/>
      <c r="AE36" s="71"/>
      <c r="AF36" s="72">
        <v>14</v>
      </c>
      <c r="AG36" s="71" t="s">
        <v>591</v>
      </c>
      <c r="AH36" s="71"/>
      <c r="AI36" s="73"/>
    </row>
    <row r="37" spans="2:54" s="9" customFormat="1" ht="13.5" customHeight="1" thickTop="1" thickBot="1">
      <c r="B37" s="660"/>
      <c r="C37" s="661"/>
      <c r="D37" s="68">
        <v>5</v>
      </c>
      <c r="E37" s="585" t="s">
        <v>77</v>
      </c>
      <c r="F37" s="41"/>
      <c r="G37" s="41"/>
      <c r="H37" s="41"/>
      <c r="I37" s="69"/>
      <c r="J37" s="664"/>
      <c r="K37" s="665"/>
      <c r="L37" s="668">
        <v>23</v>
      </c>
      <c r="M37" s="670" t="s">
        <v>78</v>
      </c>
      <c r="N37" s="671"/>
      <c r="O37" s="671"/>
      <c r="P37" s="671"/>
      <c r="Q37" s="672"/>
      <c r="R37" s="37"/>
      <c r="S37" s="676" t="s">
        <v>79</v>
      </c>
      <c r="T37" s="677"/>
      <c r="U37" s="678"/>
      <c r="V37" s="74">
        <v>15</v>
      </c>
      <c r="W37" s="75" t="s">
        <v>80</v>
      </c>
      <c r="X37" s="75"/>
      <c r="Y37" s="75"/>
      <c r="Z37" s="76"/>
      <c r="AA37" s="75"/>
      <c r="AB37" s="75"/>
      <c r="AC37" s="75"/>
      <c r="AD37" s="75"/>
      <c r="AE37" s="75"/>
      <c r="AF37" s="77"/>
      <c r="AG37" s="77"/>
      <c r="AH37" s="77"/>
      <c r="AI37" s="78"/>
      <c r="AJ37" s="24"/>
    </row>
    <row r="38" spans="2:54" s="9" customFormat="1" ht="13.5" customHeight="1" thickBot="1">
      <c r="B38" s="660"/>
      <c r="C38" s="661"/>
      <c r="D38" s="68">
        <v>6</v>
      </c>
      <c r="E38" s="41" t="s">
        <v>81</v>
      </c>
      <c r="F38" s="41"/>
      <c r="G38" s="41"/>
      <c r="H38" s="41"/>
      <c r="I38" s="69"/>
      <c r="J38" s="666"/>
      <c r="K38" s="667"/>
      <c r="L38" s="669"/>
      <c r="M38" s="673"/>
      <c r="N38" s="674"/>
      <c r="O38" s="674"/>
      <c r="P38" s="674"/>
      <c r="Q38" s="675"/>
      <c r="R38" s="37"/>
      <c r="S38" s="79"/>
      <c r="T38" s="79"/>
      <c r="U38" s="79"/>
      <c r="V38" s="80"/>
      <c r="W38" s="35"/>
      <c r="X38" s="35"/>
      <c r="Y38" s="35"/>
      <c r="Z38" s="80"/>
      <c r="AA38" s="35"/>
      <c r="AB38" s="35"/>
      <c r="AC38" s="35"/>
      <c r="AD38" s="35"/>
      <c r="AE38" s="35"/>
      <c r="AF38" s="81"/>
      <c r="AG38" s="81"/>
      <c r="AH38" s="81"/>
      <c r="AI38" s="81"/>
      <c r="AJ38" s="24"/>
      <c r="AL38" s="643"/>
      <c r="AM38" s="643"/>
      <c r="AN38" s="643"/>
      <c r="AO38" s="643"/>
      <c r="AP38" s="643"/>
      <c r="AQ38" s="643"/>
      <c r="AR38" s="643"/>
      <c r="AS38" s="643"/>
      <c r="AT38" s="643"/>
      <c r="AU38" s="643"/>
      <c r="AV38" s="643"/>
      <c r="AW38" s="643"/>
      <c r="AX38" s="643"/>
      <c r="AY38" s="643"/>
      <c r="AZ38" s="643"/>
      <c r="BA38" s="643"/>
      <c r="BB38" s="643"/>
    </row>
    <row r="39" spans="2:54" s="9" customFormat="1" ht="13.5" customHeight="1">
      <c r="B39" s="660"/>
      <c r="C39" s="661"/>
      <c r="D39" s="679">
        <v>7</v>
      </c>
      <c r="E39" s="39" t="s">
        <v>82</v>
      </c>
      <c r="F39" s="39"/>
      <c r="G39" s="39"/>
      <c r="H39" s="39"/>
      <c r="I39" s="82"/>
      <c r="J39" s="698" t="s">
        <v>420</v>
      </c>
      <c r="K39" s="699"/>
      <c r="L39" s="92">
        <v>24</v>
      </c>
      <c r="M39" s="85" t="s">
        <v>83</v>
      </c>
      <c r="N39" s="85"/>
      <c r="O39" s="85"/>
      <c r="P39" s="85"/>
      <c r="Q39" s="383"/>
      <c r="R39" s="37"/>
      <c r="S39" s="702" t="s">
        <v>406</v>
      </c>
      <c r="T39" s="703"/>
      <c r="U39" s="703"/>
      <c r="V39" s="703"/>
      <c r="W39" s="703"/>
      <c r="X39" s="703"/>
      <c r="Y39" s="703"/>
      <c r="Z39" s="703"/>
      <c r="AA39" s="703"/>
      <c r="AB39" s="703"/>
      <c r="AC39" s="703"/>
      <c r="AD39" s="703"/>
      <c r="AE39" s="703"/>
      <c r="AF39" s="703"/>
      <c r="AG39" s="703"/>
      <c r="AH39" s="703"/>
      <c r="AI39" s="704"/>
      <c r="AJ39" s="24"/>
      <c r="AL39" s="643"/>
      <c r="AM39" s="643"/>
      <c r="AN39" s="643"/>
      <c r="AO39" s="643"/>
      <c r="AP39" s="643"/>
      <c r="AQ39" s="643"/>
      <c r="AR39" s="643"/>
      <c r="AS39" s="643"/>
      <c r="AT39" s="643"/>
      <c r="AU39" s="643"/>
      <c r="AV39" s="643"/>
      <c r="AW39" s="643"/>
      <c r="AX39" s="643"/>
      <c r="AY39" s="643"/>
      <c r="AZ39" s="643"/>
      <c r="BA39" s="643"/>
      <c r="BB39" s="643"/>
    </row>
    <row r="40" spans="2:54" s="9" customFormat="1" ht="13.5" customHeight="1">
      <c r="B40" s="660"/>
      <c r="C40" s="661"/>
      <c r="D40" s="680"/>
      <c r="E40" s="62" t="s">
        <v>84</v>
      </c>
      <c r="F40" s="60"/>
      <c r="G40" s="60"/>
      <c r="H40" s="60"/>
      <c r="I40" s="61"/>
      <c r="J40" s="700"/>
      <c r="K40" s="701"/>
      <c r="L40" s="92">
        <v>25</v>
      </c>
      <c r="M40" s="708" t="s">
        <v>86</v>
      </c>
      <c r="N40" s="708"/>
      <c r="O40" s="708"/>
      <c r="P40" s="708"/>
      <c r="Q40" s="709"/>
      <c r="R40" s="37"/>
      <c r="S40" s="705"/>
      <c r="T40" s="706"/>
      <c r="U40" s="706"/>
      <c r="V40" s="706"/>
      <c r="W40" s="706"/>
      <c r="X40" s="706"/>
      <c r="Y40" s="706"/>
      <c r="Z40" s="706"/>
      <c r="AA40" s="706"/>
      <c r="AB40" s="706"/>
      <c r="AC40" s="706"/>
      <c r="AD40" s="706"/>
      <c r="AE40" s="706"/>
      <c r="AF40" s="706"/>
      <c r="AG40" s="706"/>
      <c r="AH40" s="706"/>
      <c r="AI40" s="707"/>
      <c r="AJ40" s="24"/>
      <c r="AL40" s="690"/>
      <c r="AM40" s="690"/>
      <c r="AN40" s="690"/>
      <c r="AO40" s="690"/>
      <c r="AP40" s="690"/>
      <c r="AQ40" s="690"/>
      <c r="AR40" s="690"/>
      <c r="AS40" s="690"/>
      <c r="AT40" s="690"/>
      <c r="AU40" s="690"/>
      <c r="AV40" s="84"/>
      <c r="AW40" s="84"/>
      <c r="AX40" s="84"/>
      <c r="AY40" s="84"/>
      <c r="AZ40" s="84"/>
      <c r="BA40" s="84"/>
      <c r="BB40" s="84"/>
    </row>
    <row r="41" spans="2:54" s="9" customFormat="1" ht="13.5" customHeight="1">
      <c r="B41" s="662"/>
      <c r="C41" s="663"/>
      <c r="D41" s="59">
        <v>8</v>
      </c>
      <c r="E41" s="582" t="s">
        <v>85</v>
      </c>
      <c r="F41" s="60"/>
      <c r="G41" s="60"/>
      <c r="H41" s="60"/>
      <c r="I41" s="61"/>
      <c r="J41" s="691" t="s">
        <v>91</v>
      </c>
      <c r="K41" s="691"/>
      <c r="L41" s="692">
        <v>26</v>
      </c>
      <c r="M41" s="693" t="s">
        <v>92</v>
      </c>
      <c r="N41" s="693"/>
      <c r="O41" s="693"/>
      <c r="P41" s="693"/>
      <c r="Q41" s="694"/>
      <c r="R41" s="37"/>
      <c r="S41" s="695" t="s">
        <v>397</v>
      </c>
      <c r="T41" s="680"/>
      <c r="U41" s="680"/>
      <c r="V41" s="696" t="s">
        <v>343</v>
      </c>
      <c r="W41" s="696"/>
      <c r="X41" s="696"/>
      <c r="Y41" s="696"/>
      <c r="Z41" s="696"/>
      <c r="AA41" s="696"/>
      <c r="AB41" s="696"/>
      <c r="AC41" s="696" t="s">
        <v>405</v>
      </c>
      <c r="AD41" s="696"/>
      <c r="AE41" s="696"/>
      <c r="AF41" s="696"/>
      <c r="AG41" s="696"/>
      <c r="AH41" s="696"/>
      <c r="AI41" s="697"/>
      <c r="AL41" s="651"/>
      <c r="AM41" s="651"/>
      <c r="AN41" s="651"/>
      <c r="AO41" s="651"/>
      <c r="AP41" s="651"/>
      <c r="AQ41" s="651"/>
      <c r="AR41" s="651"/>
      <c r="AS41" s="651"/>
      <c r="AT41" s="651"/>
      <c r="AU41" s="651"/>
      <c r="AV41" s="651"/>
      <c r="AW41" s="651"/>
      <c r="AX41" s="651"/>
      <c r="AY41" s="651"/>
      <c r="AZ41" s="651"/>
      <c r="BA41" s="651"/>
      <c r="BB41" s="651"/>
    </row>
    <row r="42" spans="2:54" s="9" customFormat="1" ht="13.5" customHeight="1">
      <c r="B42" s="652" t="s">
        <v>87</v>
      </c>
      <c r="C42" s="653"/>
      <c r="D42" s="68">
        <v>9</v>
      </c>
      <c r="E42" s="41" t="s">
        <v>87</v>
      </c>
      <c r="F42" s="41"/>
      <c r="G42" s="41"/>
      <c r="H42" s="41"/>
      <c r="I42" s="69"/>
      <c r="J42" s="691"/>
      <c r="K42" s="691"/>
      <c r="L42" s="692"/>
      <c r="M42" s="693"/>
      <c r="N42" s="693"/>
      <c r="O42" s="693"/>
      <c r="P42" s="693"/>
      <c r="Q42" s="694"/>
      <c r="R42" s="35"/>
      <c r="S42" s="687"/>
      <c r="T42" s="688"/>
      <c r="U42" s="688"/>
      <c r="V42" s="654" t="s">
        <v>398</v>
      </c>
      <c r="W42" s="654"/>
      <c r="X42" s="654"/>
      <c r="Y42" s="654"/>
      <c r="Z42" s="654" t="s">
        <v>88</v>
      </c>
      <c r="AA42" s="654"/>
      <c r="AB42" s="654"/>
      <c r="AC42" s="654" t="s">
        <v>399</v>
      </c>
      <c r="AD42" s="654"/>
      <c r="AE42" s="654"/>
      <c r="AF42" s="654" t="s">
        <v>400</v>
      </c>
      <c r="AG42" s="654"/>
      <c r="AH42" s="654"/>
      <c r="AI42" s="655"/>
      <c r="AL42" s="656"/>
      <c r="AM42" s="656"/>
      <c r="AN42" s="656"/>
      <c r="AO42" s="656"/>
      <c r="AP42" s="657"/>
      <c r="AQ42" s="657"/>
      <c r="AR42" s="657"/>
      <c r="AS42" s="657"/>
      <c r="AT42" s="657"/>
      <c r="AU42" s="657"/>
      <c r="AV42" s="657"/>
      <c r="AW42" s="657"/>
      <c r="AX42" s="657"/>
      <c r="AY42" s="651"/>
      <c r="AZ42" s="651"/>
      <c r="BA42" s="651"/>
      <c r="BB42" s="651"/>
    </row>
    <row r="43" spans="2:54" s="9" customFormat="1" ht="13.5" customHeight="1">
      <c r="B43" s="681" t="s">
        <v>89</v>
      </c>
      <c r="C43" s="682"/>
      <c r="D43" s="87">
        <v>10</v>
      </c>
      <c r="E43" s="85" t="s">
        <v>90</v>
      </c>
      <c r="F43" s="85"/>
      <c r="G43" s="85"/>
      <c r="H43" s="86"/>
      <c r="I43" s="69"/>
      <c r="J43" s="691"/>
      <c r="K43" s="691"/>
      <c r="L43" s="692"/>
      <c r="M43" s="693"/>
      <c r="N43" s="693"/>
      <c r="O43" s="693"/>
      <c r="P43" s="693"/>
      <c r="Q43" s="694"/>
      <c r="R43" s="35"/>
      <c r="S43" s="687" t="s">
        <v>401</v>
      </c>
      <c r="T43" s="688"/>
      <c r="U43" s="688"/>
      <c r="V43" s="931" t="s">
        <v>442</v>
      </c>
      <c r="W43" s="931"/>
      <c r="X43" s="931"/>
      <c r="Y43" s="931"/>
      <c r="Z43" s="931" t="s">
        <v>443</v>
      </c>
      <c r="AA43" s="931"/>
      <c r="AB43" s="931"/>
      <c r="AC43" s="931">
        <v>6</v>
      </c>
      <c r="AD43" s="931"/>
      <c r="AE43" s="931"/>
      <c r="AF43" s="654" t="s">
        <v>464</v>
      </c>
      <c r="AG43" s="654"/>
      <c r="AH43" s="654"/>
      <c r="AI43" s="655"/>
      <c r="AJ43" s="24"/>
      <c r="AL43" s="656"/>
      <c r="AM43" s="656"/>
      <c r="AN43" s="656"/>
      <c r="AO43" s="656"/>
      <c r="AP43" s="657"/>
      <c r="AQ43" s="657"/>
      <c r="AR43" s="657"/>
      <c r="AS43" s="657"/>
      <c r="AT43" s="657"/>
      <c r="AU43" s="657"/>
      <c r="AV43" s="657"/>
      <c r="AW43" s="657"/>
      <c r="AX43" s="657"/>
      <c r="AY43" s="651"/>
      <c r="AZ43" s="651"/>
      <c r="BA43" s="651"/>
      <c r="BB43" s="651"/>
    </row>
    <row r="44" spans="2:54" s="9" customFormat="1" ht="13.5" customHeight="1">
      <c r="B44" s="683"/>
      <c r="C44" s="684"/>
      <c r="D44" s="87">
        <v>11</v>
      </c>
      <c r="E44" s="85" t="s">
        <v>93</v>
      </c>
      <c r="F44" s="85"/>
      <c r="G44" s="85"/>
      <c r="H44" s="86"/>
      <c r="I44" s="69"/>
      <c r="J44" s="691"/>
      <c r="K44" s="691"/>
      <c r="L44" s="692"/>
      <c r="M44" s="693"/>
      <c r="N44" s="693"/>
      <c r="O44" s="693"/>
      <c r="P44" s="693"/>
      <c r="Q44" s="694"/>
      <c r="R44" s="37"/>
      <c r="S44" s="687"/>
      <c r="T44" s="688"/>
      <c r="U44" s="688"/>
      <c r="V44" s="931"/>
      <c r="W44" s="931"/>
      <c r="X44" s="931"/>
      <c r="Y44" s="931"/>
      <c r="Z44" s="931"/>
      <c r="AA44" s="931"/>
      <c r="AB44" s="931"/>
      <c r="AC44" s="931"/>
      <c r="AD44" s="931"/>
      <c r="AE44" s="931"/>
      <c r="AF44" s="654"/>
      <c r="AG44" s="654"/>
      <c r="AH44" s="654"/>
      <c r="AI44" s="655"/>
      <c r="AJ44" s="24"/>
      <c r="AL44" s="24"/>
      <c r="AM44" s="24"/>
      <c r="AN44" s="24"/>
      <c r="AO44" s="24"/>
      <c r="AP44" s="24"/>
      <c r="AQ44" s="24"/>
      <c r="AR44" s="24"/>
      <c r="AS44" s="24"/>
      <c r="AT44" s="24"/>
      <c r="AU44" s="24"/>
      <c r="AV44" s="24"/>
      <c r="AW44" s="24"/>
      <c r="AX44" s="24"/>
      <c r="AY44" s="24"/>
      <c r="AZ44" s="24"/>
      <c r="BA44" s="24"/>
      <c r="BB44" s="24"/>
    </row>
    <row r="45" spans="2:54" s="9" customFormat="1" ht="13.5" customHeight="1">
      <c r="B45" s="683"/>
      <c r="C45" s="684"/>
      <c r="D45" s="87">
        <v>12</v>
      </c>
      <c r="E45" s="85" t="s">
        <v>94</v>
      </c>
      <c r="F45" s="88"/>
      <c r="G45" s="88"/>
      <c r="H45" s="89"/>
      <c r="I45" s="90"/>
      <c r="J45" s="691"/>
      <c r="K45" s="691"/>
      <c r="L45" s="692"/>
      <c r="M45" s="693"/>
      <c r="N45" s="693"/>
      <c r="O45" s="693"/>
      <c r="P45" s="693"/>
      <c r="Q45" s="694"/>
      <c r="R45" s="37"/>
      <c r="S45" s="710" t="s">
        <v>402</v>
      </c>
      <c r="T45" s="711"/>
      <c r="U45" s="712"/>
      <c r="V45" s="931" t="s">
        <v>444</v>
      </c>
      <c r="W45" s="931"/>
      <c r="X45" s="931"/>
      <c r="Y45" s="931"/>
      <c r="Z45" s="931" t="s">
        <v>445</v>
      </c>
      <c r="AA45" s="931"/>
      <c r="AB45" s="931"/>
      <c r="AC45" s="931">
        <v>6</v>
      </c>
      <c r="AD45" s="931"/>
      <c r="AE45" s="931"/>
      <c r="AF45" s="654" t="s">
        <v>464</v>
      </c>
      <c r="AG45" s="654"/>
      <c r="AH45" s="654"/>
      <c r="AI45" s="655"/>
      <c r="AJ45" s="24"/>
      <c r="AL45" s="24"/>
      <c r="AM45" s="24"/>
      <c r="AN45" s="24"/>
      <c r="AO45" s="24"/>
      <c r="AP45" s="24"/>
      <c r="AQ45" s="24"/>
      <c r="AR45" s="24"/>
      <c r="AS45" s="24"/>
      <c r="AT45" s="24"/>
      <c r="AU45" s="24"/>
      <c r="AV45" s="24"/>
      <c r="AW45" s="24"/>
      <c r="AX45" s="24"/>
      <c r="AY45" s="24"/>
      <c r="AZ45" s="24"/>
      <c r="BA45" s="24"/>
      <c r="BB45" s="24"/>
    </row>
    <row r="46" spans="2:54" s="9" customFormat="1" ht="13.5" customHeight="1">
      <c r="B46" s="683"/>
      <c r="C46" s="684"/>
      <c r="D46" s="87">
        <v>13</v>
      </c>
      <c r="E46" s="85" t="s">
        <v>95</v>
      </c>
      <c r="F46" s="88"/>
      <c r="G46" s="88"/>
      <c r="H46" s="88"/>
      <c r="I46" s="88"/>
      <c r="J46" s="716" t="s">
        <v>97</v>
      </c>
      <c r="K46" s="717"/>
      <c r="L46" s="92">
        <v>27</v>
      </c>
      <c r="M46" s="718" t="s">
        <v>97</v>
      </c>
      <c r="N46" s="719"/>
      <c r="O46" s="719"/>
      <c r="P46" s="719"/>
      <c r="Q46" s="720"/>
      <c r="R46" s="37"/>
      <c r="S46" s="713"/>
      <c r="T46" s="714"/>
      <c r="U46" s="715"/>
      <c r="V46" s="931"/>
      <c r="W46" s="931"/>
      <c r="X46" s="931"/>
      <c r="Y46" s="931"/>
      <c r="Z46" s="931"/>
      <c r="AA46" s="931"/>
      <c r="AB46" s="931"/>
      <c r="AC46" s="931"/>
      <c r="AD46" s="931"/>
      <c r="AE46" s="931"/>
      <c r="AF46" s="654"/>
      <c r="AG46" s="654"/>
      <c r="AH46" s="654"/>
      <c r="AI46" s="655"/>
      <c r="AJ46" s="24"/>
      <c r="AL46" s="91"/>
      <c r="AM46" s="643"/>
      <c r="AN46" s="643"/>
      <c r="AO46" s="643"/>
      <c r="AP46" s="643"/>
      <c r="AQ46" s="643"/>
      <c r="AR46" s="643"/>
      <c r="AS46" s="643"/>
      <c r="AT46" s="643"/>
      <c r="AU46" s="643"/>
      <c r="AV46" s="643"/>
      <c r="AW46" s="643"/>
      <c r="AX46" s="643"/>
      <c r="AY46" s="643"/>
      <c r="AZ46" s="643"/>
      <c r="BA46" s="643"/>
      <c r="BB46" s="643"/>
    </row>
    <row r="47" spans="2:54" s="9" customFormat="1" ht="13.5" customHeight="1" thickBot="1">
      <c r="B47" s="683"/>
      <c r="C47" s="684"/>
      <c r="D47" s="87">
        <v>14</v>
      </c>
      <c r="E47" s="85" t="s">
        <v>96</v>
      </c>
      <c r="F47" s="88"/>
      <c r="G47" s="88"/>
      <c r="H47" s="88"/>
      <c r="I47" s="88"/>
      <c r="J47" s="721" t="s">
        <v>99</v>
      </c>
      <c r="K47" s="722"/>
      <c r="L47" s="87">
        <v>28</v>
      </c>
      <c r="M47" s="718" t="s">
        <v>100</v>
      </c>
      <c r="N47" s="719"/>
      <c r="O47" s="719"/>
      <c r="P47" s="719"/>
      <c r="Q47" s="720"/>
      <c r="R47" s="37"/>
      <c r="S47" s="725" t="s">
        <v>403</v>
      </c>
      <c r="T47" s="726"/>
      <c r="U47" s="726"/>
      <c r="V47" s="625" t="s">
        <v>404</v>
      </c>
      <c r="W47" s="625"/>
      <c r="X47" s="625"/>
      <c r="Y47" s="625"/>
      <c r="Z47" s="625"/>
      <c r="AA47" s="625"/>
      <c r="AB47" s="625"/>
      <c r="AC47" s="625"/>
      <c r="AD47" s="625"/>
      <c r="AE47" s="625"/>
      <c r="AF47" s="625"/>
      <c r="AG47" s="625"/>
      <c r="AH47" s="625"/>
      <c r="AI47" s="626"/>
      <c r="AJ47" s="24"/>
      <c r="AL47" s="91"/>
      <c r="AM47" s="643"/>
      <c r="AN47" s="643"/>
      <c r="AO47" s="643"/>
      <c r="AP47" s="643"/>
      <c r="AQ47" s="643"/>
      <c r="AR47" s="643"/>
      <c r="AS47" s="643"/>
      <c r="AT47" s="643"/>
      <c r="AU47" s="643"/>
      <c r="AV47" s="643"/>
      <c r="AW47" s="643"/>
      <c r="AX47" s="643"/>
      <c r="AY47" s="643"/>
      <c r="AZ47" s="643"/>
      <c r="BA47" s="643"/>
      <c r="BB47" s="643"/>
    </row>
    <row r="48" spans="2:54" s="9" customFormat="1" ht="13.5" customHeight="1" thickBot="1">
      <c r="B48" s="685"/>
      <c r="C48" s="686"/>
      <c r="D48" s="93">
        <v>15</v>
      </c>
      <c r="E48" s="94" t="s">
        <v>98</v>
      </c>
      <c r="F48" s="94"/>
      <c r="G48" s="95"/>
      <c r="H48" s="96"/>
      <c r="I48" s="97"/>
      <c r="J48" s="723"/>
      <c r="K48" s="724"/>
      <c r="L48" s="384" t="s">
        <v>419</v>
      </c>
      <c r="M48" s="627" t="s">
        <v>421</v>
      </c>
      <c r="N48" s="628"/>
      <c r="O48" s="628"/>
      <c r="P48" s="628"/>
      <c r="Q48" s="629"/>
      <c r="R48" s="37"/>
      <c r="S48" s="378" t="s">
        <v>101</v>
      </c>
      <c r="T48" s="377" t="s">
        <v>407</v>
      </c>
      <c r="U48" s="375"/>
      <c r="V48" s="375"/>
      <c r="W48" s="375"/>
      <c r="X48" s="375"/>
      <c r="Y48" s="376"/>
      <c r="Z48" s="376"/>
      <c r="AA48" s="376"/>
      <c r="AB48" s="376"/>
      <c r="AC48" s="376"/>
      <c r="AD48" s="376"/>
      <c r="AE48" s="376"/>
      <c r="AF48" s="216"/>
      <c r="AG48" s="216"/>
      <c r="AH48" s="216"/>
      <c r="AI48" s="461"/>
      <c r="AJ48" s="24"/>
      <c r="AL48" s="91"/>
      <c r="AM48" s="98"/>
      <c r="AN48" s="99"/>
      <c r="AO48" s="99"/>
      <c r="AP48" s="99"/>
      <c r="AQ48" s="99"/>
      <c r="AR48" s="100"/>
      <c r="AS48" s="99"/>
      <c r="AT48" s="99"/>
      <c r="AU48" s="99"/>
      <c r="AV48" s="99"/>
      <c r="AW48" s="99"/>
      <c r="AX48" s="99"/>
      <c r="AY48" s="99"/>
      <c r="AZ48" s="99"/>
      <c r="BA48" s="35"/>
      <c r="BB48" s="35"/>
    </row>
    <row r="49" spans="1:54" s="9" customFormat="1" ht="13.5" customHeight="1" thickBot="1">
      <c r="B49" s="101"/>
      <c r="C49" s="101"/>
      <c r="D49" s="102"/>
      <c r="E49" s="103"/>
      <c r="F49" s="103"/>
      <c r="G49" s="103"/>
      <c r="H49" s="103"/>
      <c r="I49" s="103"/>
      <c r="J49" s="104"/>
      <c r="K49" s="104"/>
      <c r="L49" s="105"/>
      <c r="M49" s="638"/>
      <c r="N49" s="638"/>
      <c r="O49" s="638"/>
      <c r="P49" s="638"/>
      <c r="Q49" s="638"/>
      <c r="R49" s="35"/>
      <c r="S49" s="91" t="s">
        <v>101</v>
      </c>
      <c r="T49" s="639" t="s">
        <v>102</v>
      </c>
      <c r="U49" s="639"/>
      <c r="V49" s="639"/>
      <c r="W49" s="639"/>
      <c r="X49" s="639"/>
      <c r="Y49" s="639"/>
      <c r="Z49" s="639"/>
      <c r="AA49" s="639"/>
      <c r="AB49" s="639"/>
      <c r="AC49" s="639"/>
      <c r="AD49" s="639"/>
      <c r="AE49" s="639"/>
      <c r="AF49" s="639"/>
      <c r="AG49" s="639"/>
      <c r="AH49" s="639"/>
      <c r="AI49" s="639"/>
      <c r="AJ49" s="24"/>
      <c r="AL49" s="91"/>
      <c r="AM49" s="98"/>
      <c r="AN49" s="36"/>
      <c r="AO49" s="35"/>
      <c r="AP49" s="35"/>
      <c r="AQ49" s="35"/>
      <c r="AR49" s="24"/>
      <c r="AS49" s="35"/>
      <c r="AT49" s="35"/>
      <c r="AU49" s="35"/>
      <c r="AV49" s="35"/>
      <c r="AW49" s="35"/>
      <c r="AX49" s="35"/>
      <c r="AY49" s="35"/>
      <c r="AZ49" s="35"/>
      <c r="BA49" s="24"/>
      <c r="BB49" s="36"/>
    </row>
    <row r="50" spans="1:54" s="9" customFormat="1" ht="13.5" customHeight="1">
      <c r="A50" s="24"/>
      <c r="B50" s="640" t="s">
        <v>103</v>
      </c>
      <c r="C50" s="641"/>
      <c r="D50" s="641"/>
      <c r="E50" s="641"/>
      <c r="F50" s="641"/>
      <c r="G50" s="641"/>
      <c r="H50" s="641"/>
      <c r="I50" s="641"/>
      <c r="J50" s="641"/>
      <c r="K50" s="641"/>
      <c r="L50" s="641"/>
      <c r="M50" s="641"/>
      <c r="N50" s="641"/>
      <c r="O50" s="641"/>
      <c r="P50" s="641"/>
      <c r="Q50" s="642"/>
      <c r="R50" s="24"/>
      <c r="S50" s="91" t="s">
        <v>104</v>
      </c>
      <c r="T50" s="928" t="s">
        <v>105</v>
      </c>
      <c r="U50" s="928"/>
      <c r="V50" s="928"/>
      <c r="W50" s="928"/>
      <c r="X50" s="928"/>
      <c r="Y50" s="928"/>
      <c r="Z50" s="928"/>
      <c r="AA50" s="928"/>
      <c r="AB50" s="928"/>
      <c r="AC50" s="928"/>
      <c r="AD50" s="928"/>
      <c r="AE50" s="928"/>
      <c r="AF50" s="928"/>
      <c r="AG50" s="928"/>
      <c r="AH50" s="928"/>
      <c r="AI50" s="106"/>
    </row>
    <row r="51" spans="1:54" s="9" customFormat="1" ht="13.5" customHeight="1">
      <c r="B51" s="644" t="s">
        <v>460</v>
      </c>
      <c r="C51" s="645"/>
      <c r="D51" s="645"/>
      <c r="E51" s="645"/>
      <c r="F51" s="645"/>
      <c r="G51" s="645"/>
      <c r="H51" s="645"/>
      <c r="I51" s="645"/>
      <c r="J51" s="645"/>
      <c r="K51" s="645"/>
      <c r="L51" s="645"/>
      <c r="M51" s="645"/>
      <c r="N51" s="645"/>
      <c r="O51" s="645"/>
      <c r="P51" s="645"/>
      <c r="Q51" s="646"/>
      <c r="R51" s="35"/>
      <c r="S51" s="91" t="s">
        <v>101</v>
      </c>
      <c r="T51" s="928" t="s">
        <v>106</v>
      </c>
      <c r="U51" s="928"/>
      <c r="V51" s="928"/>
      <c r="W51" s="928"/>
      <c r="X51" s="928"/>
      <c r="Y51" s="928"/>
      <c r="Z51" s="928"/>
      <c r="AA51" s="928"/>
      <c r="AB51" s="928"/>
      <c r="AC51" s="928"/>
      <c r="AD51" s="928"/>
      <c r="AE51" s="928"/>
      <c r="AF51" s="928"/>
      <c r="AG51" s="928"/>
      <c r="AH51" s="928"/>
      <c r="AI51" s="106"/>
    </row>
    <row r="52" spans="1:54" s="9" customFormat="1" ht="13.5" customHeight="1" thickBot="1">
      <c r="B52" s="647"/>
      <c r="C52" s="648"/>
      <c r="D52" s="648"/>
      <c r="E52" s="648"/>
      <c r="F52" s="648"/>
      <c r="G52" s="648"/>
      <c r="H52" s="648"/>
      <c r="I52" s="648"/>
      <c r="J52" s="648"/>
      <c r="K52" s="648"/>
      <c r="L52" s="648"/>
      <c r="M52" s="648"/>
      <c r="N52" s="648"/>
      <c r="O52" s="648"/>
      <c r="P52" s="648"/>
      <c r="Q52" s="649"/>
      <c r="R52" s="35"/>
      <c r="S52" s="107"/>
      <c r="T52" s="650" t="s">
        <v>107</v>
      </c>
      <c r="U52" s="650"/>
      <c r="V52" s="650"/>
      <c r="W52" s="650"/>
      <c r="X52" s="650"/>
      <c r="Y52" s="650"/>
      <c r="Z52" s="650"/>
      <c r="AA52" s="650"/>
      <c r="AB52" s="650"/>
      <c r="AC52" s="650"/>
      <c r="AD52" s="650"/>
      <c r="AE52" s="650"/>
      <c r="AF52" s="650"/>
      <c r="AG52" s="650"/>
      <c r="AH52" s="650"/>
      <c r="AI52" s="108"/>
      <c r="AJ52" s="24"/>
    </row>
    <row r="53" spans="1:54" s="109" customFormat="1" ht="15.75" customHeight="1">
      <c r="B53" s="470" t="s">
        <v>424</v>
      </c>
      <c r="C53" s="929" t="s">
        <v>501</v>
      </c>
      <c r="D53" s="929"/>
      <c r="E53" s="929"/>
      <c r="F53" s="929"/>
      <c r="G53" s="929"/>
      <c r="H53" s="929"/>
      <c r="I53" s="929"/>
      <c r="J53" s="929"/>
      <c r="K53" s="929"/>
      <c r="L53" s="929"/>
      <c r="M53" s="929"/>
      <c r="N53" s="929"/>
      <c r="O53" s="929"/>
      <c r="P53" s="929"/>
      <c r="Q53" s="930"/>
      <c r="R53" s="111"/>
      <c r="S53" s="632" t="s">
        <v>683</v>
      </c>
      <c r="T53" s="633"/>
      <c r="U53" s="633"/>
      <c r="V53" s="633"/>
      <c r="W53" s="633"/>
      <c r="X53" s="633"/>
      <c r="Y53" s="633"/>
      <c r="Z53" s="633"/>
      <c r="AA53" s="633"/>
      <c r="AB53" s="633"/>
      <c r="AC53" s="633"/>
      <c r="AD53" s="633"/>
      <c r="AE53" s="633"/>
      <c r="AF53" s="633"/>
      <c r="AG53" s="633"/>
      <c r="AH53" s="633"/>
      <c r="AI53" s="634"/>
      <c r="AJ53" s="112"/>
    </row>
    <row r="54" spans="1:54" s="109" customFormat="1" ht="13.5" customHeight="1">
      <c r="B54" s="470" t="s">
        <v>425</v>
      </c>
      <c r="C54" s="471" t="s">
        <v>436</v>
      </c>
      <c r="D54" s="472"/>
      <c r="E54" s="472"/>
      <c r="F54" s="472"/>
      <c r="G54" s="924" t="s">
        <v>437</v>
      </c>
      <c r="H54" s="924"/>
      <c r="I54" s="924"/>
      <c r="J54" s="924"/>
      <c r="K54" s="924"/>
      <c r="L54" s="924"/>
      <c r="M54" s="924"/>
      <c r="N54" s="924"/>
      <c r="O54" s="924"/>
      <c r="P54" s="924"/>
      <c r="Q54" s="473"/>
      <c r="R54" s="115"/>
      <c r="S54" s="635" t="s">
        <v>108</v>
      </c>
      <c r="T54" s="636"/>
      <c r="U54" s="636"/>
      <c r="V54" s="636"/>
      <c r="W54" s="636"/>
      <c r="X54" s="636"/>
      <c r="Y54" s="636"/>
      <c r="Z54" s="636"/>
      <c r="AA54" s="636"/>
      <c r="AB54" s="636"/>
      <c r="AC54" s="636"/>
      <c r="AD54" s="636"/>
      <c r="AE54" s="636"/>
      <c r="AF54" s="636"/>
      <c r="AG54" s="636"/>
      <c r="AH54" s="636"/>
      <c r="AI54" s="637"/>
    </row>
    <row r="55" spans="1:54" s="109" customFormat="1" ht="13.5" customHeight="1">
      <c r="B55" s="470"/>
      <c r="C55" s="472"/>
      <c r="D55" s="472"/>
      <c r="E55" s="472"/>
      <c r="F55" s="472"/>
      <c r="G55" s="924" t="s">
        <v>438</v>
      </c>
      <c r="H55" s="924"/>
      <c r="I55" s="924"/>
      <c r="J55" s="924"/>
      <c r="K55" s="924"/>
      <c r="L55" s="924"/>
      <c r="M55" s="924"/>
      <c r="N55" s="924"/>
      <c r="O55" s="924"/>
      <c r="P55" s="924"/>
      <c r="Q55" s="925"/>
      <c r="R55" s="115"/>
      <c r="S55" s="439"/>
      <c r="T55" s="440"/>
      <c r="U55" s="440"/>
      <c r="V55" s="440"/>
      <c r="W55" s="440"/>
      <c r="X55" s="440"/>
      <c r="Y55" s="440"/>
      <c r="Z55" s="440"/>
      <c r="AA55" s="440"/>
      <c r="AB55" s="440"/>
      <c r="AC55" s="440"/>
      <c r="AD55" s="440"/>
      <c r="AE55" s="440"/>
      <c r="AF55" s="440"/>
      <c r="AG55" s="440"/>
      <c r="AH55" s="440"/>
      <c r="AI55" s="441"/>
    </row>
    <row r="56" spans="1:54" s="109" customFormat="1" ht="13.5" customHeight="1">
      <c r="A56" s="112"/>
      <c r="B56" s="470"/>
      <c r="C56" s="472"/>
      <c r="D56" s="472"/>
      <c r="E56" s="472"/>
      <c r="F56" s="472"/>
      <c r="G56" s="924" t="s">
        <v>439</v>
      </c>
      <c r="H56" s="924"/>
      <c r="I56" s="924"/>
      <c r="J56" s="924"/>
      <c r="K56" s="924"/>
      <c r="L56" s="924"/>
      <c r="M56" s="924"/>
      <c r="N56" s="924"/>
      <c r="O56" s="924"/>
      <c r="P56" s="924"/>
      <c r="Q56" s="925"/>
      <c r="R56" s="117"/>
      <c r="S56" s="110">
        <v>1</v>
      </c>
      <c r="T56" s="391" t="s">
        <v>109</v>
      </c>
      <c r="U56" s="113"/>
      <c r="V56" s="113"/>
      <c r="W56" s="113"/>
      <c r="X56" s="113"/>
      <c r="Y56" s="112"/>
      <c r="Z56" s="113"/>
      <c r="AA56" s="113"/>
      <c r="AB56" s="113"/>
      <c r="AC56" s="113"/>
      <c r="AD56" s="113"/>
      <c r="AE56" s="113"/>
      <c r="AF56" s="113"/>
      <c r="AG56" s="113"/>
      <c r="AH56" s="113"/>
      <c r="AI56" s="114"/>
    </row>
    <row r="57" spans="1:54" s="109" customFormat="1" ht="13.5" customHeight="1">
      <c r="B57" s="470"/>
      <c r="C57" s="472"/>
      <c r="D57" s="472"/>
      <c r="E57" s="472"/>
      <c r="F57" s="472"/>
      <c r="G57" s="926" t="s">
        <v>440</v>
      </c>
      <c r="H57" s="926"/>
      <c r="I57" s="926"/>
      <c r="J57" s="926"/>
      <c r="K57" s="926"/>
      <c r="L57" s="926"/>
      <c r="M57" s="926"/>
      <c r="N57" s="926"/>
      <c r="O57" s="926"/>
      <c r="P57" s="926"/>
      <c r="Q57" s="927"/>
      <c r="R57" s="111"/>
      <c r="S57" s="110">
        <v>2</v>
      </c>
      <c r="T57" s="616" t="s">
        <v>110</v>
      </c>
      <c r="U57" s="616"/>
      <c r="V57" s="616"/>
      <c r="W57" s="616"/>
      <c r="X57" s="616"/>
      <c r="Y57" s="616"/>
      <c r="Z57" s="616"/>
      <c r="AA57" s="616"/>
      <c r="AB57" s="616"/>
      <c r="AC57" s="616"/>
      <c r="AD57" s="616"/>
      <c r="AE57" s="616"/>
      <c r="AF57" s="616"/>
      <c r="AG57" s="616"/>
      <c r="AH57" s="616"/>
      <c r="AI57" s="617"/>
    </row>
    <row r="58" spans="1:54" s="109" customFormat="1" ht="13.5" customHeight="1">
      <c r="A58" s="112"/>
      <c r="B58" s="470"/>
      <c r="C58" s="472"/>
      <c r="D58" s="472"/>
      <c r="E58" s="472"/>
      <c r="F58" s="472"/>
      <c r="G58" s="924" t="s">
        <v>441</v>
      </c>
      <c r="H58" s="924"/>
      <c r="I58" s="924"/>
      <c r="J58" s="924"/>
      <c r="K58" s="924"/>
      <c r="L58" s="924"/>
      <c r="M58" s="924"/>
      <c r="N58" s="924"/>
      <c r="O58" s="924"/>
      <c r="P58" s="924"/>
      <c r="Q58" s="925"/>
      <c r="R58" s="115"/>
      <c r="S58" s="110">
        <v>3</v>
      </c>
      <c r="T58" s="113" t="s">
        <v>111</v>
      </c>
      <c r="U58" s="112"/>
      <c r="V58" s="112"/>
      <c r="W58" s="112"/>
      <c r="X58" s="112"/>
      <c r="Y58" s="112"/>
      <c r="Z58" s="112"/>
      <c r="AA58" s="112"/>
      <c r="AB58" s="112"/>
      <c r="AC58" s="112"/>
      <c r="AD58" s="112"/>
      <c r="AE58" s="112"/>
      <c r="AF58" s="112"/>
      <c r="AG58" s="112"/>
      <c r="AH58" s="112"/>
      <c r="AI58" s="114"/>
    </row>
    <row r="59" spans="1:54" s="109" customFormat="1" ht="13.5" customHeight="1">
      <c r="A59" s="112"/>
      <c r="B59" s="470" t="s">
        <v>426</v>
      </c>
      <c r="C59" s="919" t="s">
        <v>502</v>
      </c>
      <c r="D59" s="919"/>
      <c r="E59" s="919"/>
      <c r="F59" s="919"/>
      <c r="G59" s="919"/>
      <c r="H59" s="919"/>
      <c r="I59" s="919"/>
      <c r="J59" s="919"/>
      <c r="K59" s="919"/>
      <c r="L59" s="919"/>
      <c r="M59" s="919"/>
      <c r="N59" s="919"/>
      <c r="O59" s="919"/>
      <c r="P59" s="919"/>
      <c r="Q59" s="920"/>
      <c r="R59" s="115"/>
      <c r="S59" s="110"/>
      <c r="T59" s="113" t="s">
        <v>112</v>
      </c>
      <c r="U59" s="112"/>
      <c r="V59" s="112"/>
      <c r="W59" s="112"/>
      <c r="X59" s="112"/>
      <c r="Y59" s="112"/>
      <c r="Z59" s="112"/>
      <c r="AA59" s="112"/>
      <c r="AB59" s="112"/>
      <c r="AC59" s="112"/>
      <c r="AD59" s="112"/>
      <c r="AE59" s="112"/>
      <c r="AF59" s="112"/>
      <c r="AG59" s="112"/>
      <c r="AH59" s="112"/>
      <c r="AI59" s="116"/>
    </row>
    <row r="60" spans="1:54" s="109" customFormat="1" ht="13.5" customHeight="1">
      <c r="B60" s="470"/>
      <c r="C60" s="474"/>
      <c r="D60" s="474"/>
      <c r="E60" s="474"/>
      <c r="F60" s="474"/>
      <c r="G60" s="474"/>
      <c r="H60" s="475"/>
      <c r="I60" s="475"/>
      <c r="J60" s="475"/>
      <c r="K60" s="475"/>
      <c r="L60" s="475"/>
      <c r="M60" s="476" t="s">
        <v>427</v>
      </c>
      <c r="N60" s="475"/>
      <c r="O60" s="475"/>
      <c r="P60" s="475"/>
      <c r="Q60" s="475"/>
      <c r="R60" s="115"/>
      <c r="S60" s="110">
        <v>4</v>
      </c>
      <c r="T60" s="623" t="s">
        <v>113</v>
      </c>
      <c r="U60" s="623"/>
      <c r="V60" s="623"/>
      <c r="W60" s="623"/>
      <c r="X60" s="623"/>
      <c r="Y60" s="623"/>
      <c r="Z60" s="623"/>
      <c r="AA60" s="623"/>
      <c r="AB60" s="623"/>
      <c r="AC60" s="623"/>
      <c r="AD60" s="623"/>
      <c r="AE60" s="623"/>
      <c r="AF60" s="623"/>
      <c r="AG60" s="623"/>
      <c r="AH60" s="623"/>
      <c r="AI60" s="624"/>
      <c r="AJ60" s="112"/>
      <c r="AL60" s="118"/>
      <c r="AR60" s="113"/>
    </row>
    <row r="61" spans="1:54" s="109" customFormat="1" ht="13.5" customHeight="1">
      <c r="B61" s="470" t="s">
        <v>428</v>
      </c>
      <c r="C61" s="476" t="s">
        <v>503</v>
      </c>
      <c r="D61" s="475"/>
      <c r="E61" s="475"/>
      <c r="F61" s="475"/>
      <c r="G61" s="475"/>
      <c r="H61" s="475"/>
      <c r="I61" s="475"/>
      <c r="J61" s="475"/>
      <c r="K61" s="475"/>
      <c r="L61" s="475"/>
      <c r="M61" s="475"/>
      <c r="N61" s="475"/>
      <c r="O61" s="475"/>
      <c r="P61" s="475"/>
      <c r="Q61" s="477"/>
      <c r="R61" s="115"/>
      <c r="S61" s="110"/>
      <c r="T61" s="616" t="s">
        <v>114</v>
      </c>
      <c r="U61" s="616"/>
      <c r="V61" s="616"/>
      <c r="W61" s="616"/>
      <c r="X61" s="616"/>
      <c r="Y61" s="616"/>
      <c r="Z61" s="616"/>
      <c r="AA61" s="616"/>
      <c r="AB61" s="616"/>
      <c r="AC61" s="616"/>
      <c r="AD61" s="616"/>
      <c r="AE61" s="616"/>
      <c r="AF61" s="616"/>
      <c r="AG61" s="616"/>
      <c r="AH61" s="616"/>
      <c r="AI61" s="617"/>
      <c r="AK61" s="119"/>
    </row>
    <row r="62" spans="1:54" s="109" customFormat="1" ht="13.5" customHeight="1">
      <c r="B62" s="470" t="s">
        <v>429</v>
      </c>
      <c r="C62" s="475" t="s">
        <v>504</v>
      </c>
      <c r="D62" s="475"/>
      <c r="E62" s="475"/>
      <c r="F62" s="475"/>
      <c r="G62" s="475"/>
      <c r="H62" s="475"/>
      <c r="I62" s="475"/>
      <c r="J62" s="475"/>
      <c r="K62" s="475"/>
      <c r="L62" s="475"/>
      <c r="M62" s="475"/>
      <c r="N62" s="475"/>
      <c r="O62" s="475"/>
      <c r="P62" s="475"/>
      <c r="Q62" s="477"/>
      <c r="R62" s="115"/>
      <c r="S62" s="110"/>
      <c r="T62" s="120" t="s">
        <v>115</v>
      </c>
      <c r="U62" s="113"/>
      <c r="V62" s="113"/>
      <c r="W62" s="113"/>
      <c r="X62" s="113"/>
      <c r="Y62" s="113"/>
      <c r="Z62" s="113"/>
      <c r="AA62" s="113"/>
      <c r="AB62" s="113"/>
      <c r="AC62" s="113"/>
      <c r="AD62" s="113"/>
      <c r="AE62" s="113"/>
      <c r="AF62" s="113"/>
      <c r="AG62" s="113"/>
      <c r="AH62" s="113"/>
      <c r="AI62" s="114"/>
      <c r="AJ62" s="112"/>
      <c r="AK62" s="119"/>
    </row>
    <row r="63" spans="1:54" s="109" customFormat="1" ht="13.5" customHeight="1">
      <c r="B63" s="470" t="s">
        <v>430</v>
      </c>
      <c r="C63" s="921" t="s">
        <v>505</v>
      </c>
      <c r="D63" s="922"/>
      <c r="E63" s="922"/>
      <c r="F63" s="922"/>
      <c r="G63" s="922"/>
      <c r="H63" s="922"/>
      <c r="I63" s="922"/>
      <c r="J63" s="922"/>
      <c r="K63" s="922"/>
      <c r="L63" s="922"/>
      <c r="M63" s="922"/>
      <c r="N63" s="922"/>
      <c r="O63" s="922"/>
      <c r="P63" s="922"/>
      <c r="Q63" s="923"/>
      <c r="R63" s="115"/>
      <c r="S63" s="110">
        <v>5</v>
      </c>
      <c r="T63" s="120" t="s">
        <v>116</v>
      </c>
      <c r="U63" s="113"/>
      <c r="V63" s="113"/>
      <c r="W63" s="113"/>
      <c r="X63" s="113"/>
      <c r="Y63" s="112"/>
      <c r="Z63" s="113"/>
      <c r="AA63" s="113"/>
      <c r="AB63" s="113"/>
      <c r="AC63" s="113"/>
      <c r="AD63" s="113"/>
      <c r="AE63" s="113"/>
      <c r="AF63" s="113"/>
      <c r="AG63" s="113"/>
      <c r="AH63" s="112"/>
      <c r="AI63" s="114"/>
      <c r="AK63" s="113"/>
    </row>
    <row r="64" spans="1:54" s="109" customFormat="1" ht="13.5" customHeight="1">
      <c r="B64" s="470"/>
      <c r="C64" s="911" t="s">
        <v>476</v>
      </c>
      <c r="D64" s="911"/>
      <c r="E64" s="911"/>
      <c r="F64" s="911"/>
      <c r="G64" s="911"/>
      <c r="H64" s="911"/>
      <c r="I64" s="911"/>
      <c r="J64" s="911"/>
      <c r="K64" s="911"/>
      <c r="L64" s="911"/>
      <c r="M64" s="911"/>
      <c r="N64" s="911"/>
      <c r="O64" s="911"/>
      <c r="P64" s="911"/>
      <c r="Q64" s="912"/>
      <c r="R64" s="115"/>
      <c r="S64" s="110"/>
      <c r="T64" s="113" t="s">
        <v>117</v>
      </c>
      <c r="U64" s="113"/>
      <c r="V64" s="113"/>
      <c r="W64" s="113"/>
      <c r="X64" s="113"/>
      <c r="Y64" s="112"/>
      <c r="Z64" s="113"/>
      <c r="AA64" s="113"/>
      <c r="AB64" s="113"/>
      <c r="AC64" s="113"/>
      <c r="AD64" s="113"/>
      <c r="AE64" s="113"/>
      <c r="AF64" s="113"/>
      <c r="AG64" s="113"/>
      <c r="AH64" s="112"/>
      <c r="AI64" s="121"/>
    </row>
    <row r="65" spans="2:36" s="109" customFormat="1" ht="13.5" customHeight="1">
      <c r="B65" s="470" t="s">
        <v>432</v>
      </c>
      <c r="C65" s="913" t="s">
        <v>506</v>
      </c>
      <c r="D65" s="913"/>
      <c r="E65" s="913"/>
      <c r="F65" s="913"/>
      <c r="G65" s="913"/>
      <c r="H65" s="913"/>
      <c r="I65" s="913"/>
      <c r="J65" s="913"/>
      <c r="K65" s="913"/>
      <c r="L65" s="913"/>
      <c r="M65" s="913"/>
      <c r="N65" s="913"/>
      <c r="O65" s="913"/>
      <c r="P65" s="913"/>
      <c r="Q65" s="914"/>
      <c r="R65" s="113"/>
      <c r="S65" s="110">
        <v>6</v>
      </c>
      <c r="T65" s="113" t="s">
        <v>118</v>
      </c>
      <c r="U65" s="113"/>
      <c r="V65" s="113"/>
      <c r="W65" s="113"/>
      <c r="X65" s="113"/>
      <c r="Y65" s="113"/>
      <c r="Z65" s="113"/>
      <c r="AA65" s="113"/>
      <c r="AB65" s="113"/>
      <c r="AC65" s="113"/>
      <c r="AD65" s="113"/>
      <c r="AE65" s="113"/>
      <c r="AF65" s="113"/>
      <c r="AG65" s="113"/>
      <c r="AH65" s="113"/>
      <c r="AI65" s="121"/>
    </row>
    <row r="66" spans="2:36" s="109" customFormat="1" ht="13.5" customHeight="1">
      <c r="B66" s="470"/>
      <c r="C66" s="478" t="s">
        <v>507</v>
      </c>
      <c r="D66" s="479"/>
      <c r="E66" s="479"/>
      <c r="F66" s="479"/>
      <c r="G66" s="479"/>
      <c r="H66" s="479"/>
      <c r="I66" s="479"/>
      <c r="J66" s="479"/>
      <c r="K66" s="479"/>
      <c r="L66" s="479"/>
      <c r="M66" s="479"/>
      <c r="N66" s="479"/>
      <c r="O66" s="479"/>
      <c r="P66" s="479"/>
      <c r="Q66" s="480"/>
      <c r="R66" s="115"/>
      <c r="S66" s="110"/>
      <c r="T66" s="113" t="s">
        <v>119</v>
      </c>
      <c r="U66" s="113"/>
      <c r="V66" s="113"/>
      <c r="W66" s="113"/>
      <c r="X66" s="113"/>
      <c r="Y66" s="113"/>
      <c r="Z66" s="113"/>
      <c r="AA66" s="113"/>
      <c r="AB66" s="113"/>
      <c r="AC66" s="113"/>
      <c r="AD66" s="113"/>
      <c r="AE66" s="113"/>
      <c r="AF66" s="113"/>
      <c r="AG66" s="113"/>
      <c r="AH66" s="113"/>
      <c r="AI66" s="114"/>
      <c r="AJ66" s="112"/>
    </row>
    <row r="67" spans="2:36" s="109" customFormat="1" ht="13.5" customHeight="1">
      <c r="B67" s="470"/>
      <c r="C67" s="915" t="s">
        <v>517</v>
      </c>
      <c r="D67" s="915"/>
      <c r="E67" s="915"/>
      <c r="F67" s="915"/>
      <c r="G67" s="915"/>
      <c r="H67" s="915"/>
      <c r="I67" s="915"/>
      <c r="J67" s="915"/>
      <c r="K67" s="915"/>
      <c r="L67" s="915"/>
      <c r="M67" s="915"/>
      <c r="N67" s="915"/>
      <c r="O67" s="915"/>
      <c r="P67" s="915"/>
      <c r="Q67" s="916"/>
      <c r="R67" s="112"/>
      <c r="S67" s="122">
        <v>7</v>
      </c>
      <c r="T67" s="113" t="s">
        <v>120</v>
      </c>
      <c r="U67" s="113"/>
      <c r="V67" s="113"/>
      <c r="W67" s="113"/>
      <c r="X67" s="113"/>
      <c r="Y67" s="113"/>
      <c r="Z67" s="113"/>
      <c r="AA67" s="113"/>
      <c r="AB67" s="113"/>
      <c r="AC67" s="113"/>
      <c r="AD67" s="113"/>
      <c r="AE67" s="113"/>
      <c r="AF67" s="113"/>
      <c r="AG67" s="113"/>
      <c r="AH67" s="113"/>
      <c r="AI67" s="114"/>
      <c r="AJ67" s="112"/>
    </row>
    <row r="68" spans="2:36" s="109" customFormat="1" ht="13.5" customHeight="1">
      <c r="B68" s="470"/>
      <c r="C68" s="481" t="s">
        <v>434</v>
      </c>
      <c r="D68" s="481"/>
      <c r="E68" s="481"/>
      <c r="F68" s="481"/>
      <c r="G68" s="481"/>
      <c r="H68" s="481"/>
      <c r="I68" s="481"/>
      <c r="J68" s="481"/>
      <c r="K68" s="481"/>
      <c r="L68" s="481"/>
      <c r="M68" s="481"/>
      <c r="N68" s="481"/>
      <c r="O68" s="481"/>
      <c r="P68" s="481"/>
      <c r="Q68" s="482"/>
      <c r="R68" s="112"/>
      <c r="S68" s="123" t="s">
        <v>121</v>
      </c>
      <c r="T68" s="124"/>
      <c r="U68" s="125"/>
      <c r="V68" s="125"/>
      <c r="W68" s="125"/>
      <c r="X68" s="125"/>
      <c r="Y68" s="125"/>
      <c r="Z68" s="125"/>
      <c r="AA68" s="125"/>
      <c r="AB68" s="125"/>
      <c r="AC68" s="125"/>
      <c r="AD68" s="125"/>
      <c r="AE68" s="125"/>
      <c r="AF68" s="125"/>
      <c r="AG68" s="125"/>
      <c r="AH68" s="125"/>
      <c r="AI68" s="126"/>
      <c r="AJ68" s="112"/>
    </row>
    <row r="69" spans="2:36" s="109" customFormat="1" ht="13.5" customHeight="1">
      <c r="B69" s="470" t="s">
        <v>435</v>
      </c>
      <c r="C69" s="917" t="s">
        <v>508</v>
      </c>
      <c r="D69" s="917"/>
      <c r="E69" s="917"/>
      <c r="F69" s="917"/>
      <c r="G69" s="917"/>
      <c r="H69" s="917"/>
      <c r="I69" s="917"/>
      <c r="J69" s="917"/>
      <c r="K69" s="917"/>
      <c r="L69" s="917"/>
      <c r="M69" s="917"/>
      <c r="N69" s="917"/>
      <c r="O69" s="917"/>
      <c r="P69" s="917"/>
      <c r="Q69" s="918"/>
      <c r="R69" s="112"/>
      <c r="S69" s="123"/>
      <c r="T69" s="127"/>
      <c r="U69" s="125"/>
      <c r="V69" s="125"/>
      <c r="W69" s="128"/>
      <c r="X69" s="128"/>
      <c r="Y69" s="128"/>
      <c r="Z69" s="128"/>
      <c r="AA69" s="128"/>
      <c r="AB69" s="128"/>
      <c r="AC69" s="128"/>
      <c r="AD69" s="128"/>
      <c r="AE69" s="128"/>
      <c r="AF69" s="128"/>
      <c r="AG69" s="128"/>
      <c r="AH69" s="128"/>
      <c r="AI69" s="126"/>
      <c r="AJ69" s="112"/>
    </row>
    <row r="70" spans="2:36" s="109" customFormat="1" ht="12.75" customHeight="1" thickBot="1">
      <c r="B70" s="483"/>
      <c r="C70" s="484" t="s">
        <v>461</v>
      </c>
      <c r="D70" s="485"/>
      <c r="E70" s="485"/>
      <c r="F70" s="485"/>
      <c r="G70" s="485"/>
      <c r="H70" s="485"/>
      <c r="I70" s="485"/>
      <c r="J70" s="485"/>
      <c r="K70" s="485"/>
      <c r="L70" s="485"/>
      <c r="M70" s="485"/>
      <c r="N70" s="485"/>
      <c r="O70" s="485"/>
      <c r="P70" s="485"/>
      <c r="Q70" s="486"/>
      <c r="R70" s="112"/>
      <c r="S70" s="129"/>
      <c r="T70" s="130"/>
      <c r="U70" s="130"/>
      <c r="V70" s="130"/>
      <c r="W70" s="130"/>
      <c r="X70" s="130"/>
      <c r="Y70" s="130"/>
      <c r="Z70" s="130"/>
      <c r="AA70" s="130"/>
      <c r="AB70" s="130"/>
      <c r="AC70" s="130"/>
      <c r="AD70" s="130"/>
      <c r="AE70" s="130"/>
      <c r="AF70" s="130"/>
      <c r="AG70" s="130"/>
      <c r="AH70" s="130"/>
      <c r="AI70" s="131"/>
      <c r="AJ70" s="132"/>
    </row>
    <row r="71" spans="2:36" s="9" customFormat="1" ht="13.5" customHeight="1" thickBot="1">
      <c r="B71" s="133"/>
      <c r="C71" s="134"/>
      <c r="D71" s="134"/>
      <c r="E71" s="134"/>
      <c r="F71" s="134"/>
      <c r="G71" s="134"/>
      <c r="H71" s="134"/>
      <c r="I71" s="134"/>
      <c r="J71" s="134"/>
      <c r="K71" s="134"/>
      <c r="L71" s="134"/>
      <c r="M71" s="134"/>
      <c r="N71" s="134"/>
      <c r="O71" s="134"/>
      <c r="P71" s="134"/>
      <c r="Q71" s="134"/>
      <c r="R71" s="2"/>
      <c r="S71" s="135"/>
      <c r="T71" s="135"/>
      <c r="U71" s="135"/>
      <c r="V71" s="135"/>
      <c r="W71" s="135"/>
      <c r="X71" s="135"/>
      <c r="Y71" s="135"/>
      <c r="Z71" s="135"/>
      <c r="AA71" s="135"/>
      <c r="AB71" s="135"/>
      <c r="AC71" s="135"/>
      <c r="AD71" s="135"/>
      <c r="AE71" s="135"/>
      <c r="AF71" s="135"/>
      <c r="AG71" s="135"/>
      <c r="AH71" s="135"/>
      <c r="AI71" s="135"/>
      <c r="AJ71" s="2"/>
    </row>
    <row r="72" spans="2:36" ht="13.5" customHeight="1">
      <c r="B72" s="608" t="s">
        <v>122</v>
      </c>
      <c r="C72" s="609"/>
      <c r="D72" s="609"/>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10"/>
    </row>
    <row r="73" spans="2:36" ht="13.5" customHeight="1" thickBot="1">
      <c r="B73" s="611"/>
      <c r="C73" s="612"/>
      <c r="D73" s="612"/>
      <c r="E73" s="612"/>
      <c r="F73" s="612"/>
      <c r="G73" s="612"/>
      <c r="H73" s="612"/>
      <c r="I73" s="612"/>
      <c r="J73" s="612"/>
      <c r="K73" s="612"/>
      <c r="L73" s="612"/>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3"/>
    </row>
    <row r="74" spans="2:36" ht="13.5" customHeight="1">
      <c r="B74" s="588" t="s">
        <v>408</v>
      </c>
      <c r="C74" s="589"/>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90"/>
    </row>
    <row r="75" spans="2:36" ht="13.5" customHeight="1">
      <c r="B75" s="591"/>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3"/>
    </row>
    <row r="76" spans="2:36" ht="13.5" customHeight="1">
      <c r="B76" s="591"/>
      <c r="C76" s="592"/>
      <c r="D76" s="592"/>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3"/>
    </row>
    <row r="77" spans="2:36" ht="13.5" customHeight="1">
      <c r="B77" s="591"/>
      <c r="C77" s="592"/>
      <c r="D77" s="592"/>
      <c r="E77" s="592"/>
      <c r="F77" s="592"/>
      <c r="G77" s="592"/>
      <c r="H77" s="592"/>
      <c r="I77" s="592"/>
      <c r="J77" s="592"/>
      <c r="K77" s="592"/>
      <c r="L77" s="592"/>
      <c r="M77" s="592"/>
      <c r="N77" s="592"/>
      <c r="O77" s="592"/>
      <c r="P77" s="592"/>
      <c r="Q77" s="592"/>
      <c r="R77" s="592"/>
      <c r="S77" s="592"/>
      <c r="T77" s="592"/>
      <c r="U77" s="592"/>
      <c r="V77" s="592"/>
      <c r="W77" s="592"/>
      <c r="X77" s="592"/>
      <c r="Y77" s="592"/>
      <c r="Z77" s="592"/>
      <c r="AA77" s="592"/>
      <c r="AB77" s="592"/>
      <c r="AC77" s="592"/>
      <c r="AD77" s="592"/>
      <c r="AE77" s="592"/>
      <c r="AF77" s="592"/>
      <c r="AG77" s="592"/>
      <c r="AH77" s="592"/>
      <c r="AI77" s="593"/>
    </row>
    <row r="78" spans="2:36" ht="25.5" customHeight="1">
      <c r="B78" s="594"/>
      <c r="C78" s="595"/>
      <c r="D78" s="595"/>
      <c r="E78" s="595"/>
      <c r="F78" s="595"/>
      <c r="G78" s="595"/>
      <c r="H78" s="595"/>
      <c r="I78" s="595"/>
      <c r="J78" s="595"/>
      <c r="K78" s="595"/>
      <c r="L78" s="595"/>
      <c r="M78" s="595"/>
      <c r="N78" s="595"/>
      <c r="O78" s="595"/>
      <c r="P78" s="595"/>
      <c r="Q78" s="595"/>
      <c r="R78" s="595"/>
      <c r="S78" s="595"/>
      <c r="T78" s="595"/>
      <c r="U78" s="595"/>
      <c r="V78" s="595"/>
      <c r="W78" s="595"/>
      <c r="X78" s="595"/>
      <c r="Y78" s="595"/>
      <c r="Z78" s="595"/>
      <c r="AA78" s="595"/>
      <c r="AB78" s="595"/>
      <c r="AC78" s="595"/>
      <c r="AD78" s="595"/>
      <c r="AE78" s="595"/>
      <c r="AF78" s="595"/>
      <c r="AG78" s="595"/>
      <c r="AH78" s="595"/>
      <c r="AI78" s="596"/>
    </row>
    <row r="79" spans="2:36" ht="27.75" customHeight="1">
      <c r="B79" s="591" t="s">
        <v>123</v>
      </c>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3"/>
    </row>
    <row r="80" spans="2:36" ht="13.5" thickBot="1">
      <c r="B80" s="136"/>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8"/>
    </row>
  </sheetData>
  <mergeCells count="152">
    <mergeCell ref="G2:AF3"/>
    <mergeCell ref="G4:AF4"/>
    <mergeCell ref="C5:F5"/>
    <mergeCell ref="G5:AF5"/>
    <mergeCell ref="C6:F6"/>
    <mergeCell ref="G6:M6"/>
    <mergeCell ref="N6:R6"/>
    <mergeCell ref="S6:X6"/>
    <mergeCell ref="Y6:Z6"/>
    <mergeCell ref="AA6:AC6"/>
    <mergeCell ref="AD6:AE6"/>
    <mergeCell ref="AF6:AI6"/>
    <mergeCell ref="B7:B8"/>
    <mergeCell ref="F7:J7"/>
    <mergeCell ref="K7:P7"/>
    <mergeCell ref="Q7:R8"/>
    <mergeCell ref="S7:T8"/>
    <mergeCell ref="U7:X7"/>
    <mergeCell ref="Y7:AI7"/>
    <mergeCell ref="F8:J8"/>
    <mergeCell ref="K8:P8"/>
    <mergeCell ref="U8:X8"/>
    <mergeCell ref="Y8:AI8"/>
    <mergeCell ref="B9:B15"/>
    <mergeCell ref="C9:E15"/>
    <mergeCell ref="F9:F10"/>
    <mergeCell ref="G9:S10"/>
    <mergeCell ref="T9:V15"/>
    <mergeCell ref="W9:AI15"/>
    <mergeCell ref="F11:R15"/>
    <mergeCell ref="AP21:AQ22"/>
    <mergeCell ref="T22:V22"/>
    <mergeCell ref="W22:X22"/>
    <mergeCell ref="Y22:AF22"/>
    <mergeCell ref="B16:B22"/>
    <mergeCell ref="C16:E22"/>
    <mergeCell ref="F16:F18"/>
    <mergeCell ref="G16:I18"/>
    <mergeCell ref="T16:AF16"/>
    <mergeCell ref="L17:S17"/>
    <mergeCell ref="T17:AI20"/>
    <mergeCell ref="F19:S19"/>
    <mergeCell ref="F20:S20"/>
    <mergeCell ref="F21:S22"/>
    <mergeCell ref="C23:E23"/>
    <mergeCell ref="M23:T23"/>
    <mergeCell ref="U23:AA23"/>
    <mergeCell ref="C24:E24"/>
    <mergeCell ref="F24:AI24"/>
    <mergeCell ref="C25:E25"/>
    <mergeCell ref="F25:AI25"/>
    <mergeCell ref="T21:V21"/>
    <mergeCell ref="W21:X21"/>
    <mergeCell ref="Y21:AF21"/>
    <mergeCell ref="AG21:AI22"/>
    <mergeCell ref="B27:Q27"/>
    <mergeCell ref="S27:AI27"/>
    <mergeCell ref="S28:AI28"/>
    <mergeCell ref="B29:C35"/>
    <mergeCell ref="D29:D31"/>
    <mergeCell ref="J29:K36"/>
    <mergeCell ref="S29:AI29"/>
    <mergeCell ref="S30:AI30"/>
    <mergeCell ref="S31:AI31"/>
    <mergeCell ref="AG35:AI35"/>
    <mergeCell ref="B36:C41"/>
    <mergeCell ref="J37:K38"/>
    <mergeCell ref="L37:L38"/>
    <mergeCell ref="M37:Q38"/>
    <mergeCell ref="S37:U37"/>
    <mergeCell ref="D32:D34"/>
    <mergeCell ref="E32:I34"/>
    <mergeCell ref="S32:U33"/>
    <mergeCell ref="AA32:AD32"/>
    <mergeCell ref="W33:Z33"/>
    <mergeCell ref="AC33:AG33"/>
    <mergeCell ref="L34:L35"/>
    <mergeCell ref="S34:U36"/>
    <mergeCell ref="AG34:AI34"/>
    <mergeCell ref="W35:Z35"/>
    <mergeCell ref="S39:AI40"/>
    <mergeCell ref="S41:U42"/>
    <mergeCell ref="V41:AB41"/>
    <mergeCell ref="AC41:AI41"/>
    <mergeCell ref="V42:Y42"/>
    <mergeCell ref="Z42:AB42"/>
    <mergeCell ref="AC42:AE42"/>
    <mergeCell ref="AL38:BB39"/>
    <mergeCell ref="AV41:AX41"/>
    <mergeCell ref="AY41:BB41"/>
    <mergeCell ref="D39:D40"/>
    <mergeCell ref="AL40:AU40"/>
    <mergeCell ref="AL41:AO41"/>
    <mergeCell ref="J39:K40"/>
    <mergeCell ref="M40:Q40"/>
    <mergeCell ref="J41:K45"/>
    <mergeCell ref="L41:L45"/>
    <mergeCell ref="M41:Q45"/>
    <mergeCell ref="AP41:AU41"/>
    <mergeCell ref="M46:Q46"/>
    <mergeCell ref="J46:K46"/>
    <mergeCell ref="J47:K48"/>
    <mergeCell ref="AV42:AX43"/>
    <mergeCell ref="AY42:BB43"/>
    <mergeCell ref="B43:C48"/>
    <mergeCell ref="AM46:BB47"/>
    <mergeCell ref="S45:U46"/>
    <mergeCell ref="V45:Y46"/>
    <mergeCell ref="Z45:AB46"/>
    <mergeCell ref="AC45:AE46"/>
    <mergeCell ref="AF45:AI46"/>
    <mergeCell ref="S47:U47"/>
    <mergeCell ref="V47:AI47"/>
    <mergeCell ref="B42:C42"/>
    <mergeCell ref="AF42:AI42"/>
    <mergeCell ref="AL42:AO43"/>
    <mergeCell ref="AP42:AR43"/>
    <mergeCell ref="AS42:AU43"/>
    <mergeCell ref="S43:U44"/>
    <mergeCell ref="V43:Y44"/>
    <mergeCell ref="Z43:AB44"/>
    <mergeCell ref="AC43:AE44"/>
    <mergeCell ref="AF43:AI44"/>
    <mergeCell ref="B50:Q50"/>
    <mergeCell ref="T50:AH50"/>
    <mergeCell ref="B51:Q52"/>
    <mergeCell ref="T51:AH51"/>
    <mergeCell ref="T52:AH52"/>
    <mergeCell ref="C53:Q53"/>
    <mergeCell ref="S53:AI53"/>
    <mergeCell ref="M47:Q47"/>
    <mergeCell ref="M48:Q48"/>
    <mergeCell ref="M49:Q49"/>
    <mergeCell ref="T49:AI49"/>
    <mergeCell ref="B79:AI79"/>
    <mergeCell ref="C64:Q64"/>
    <mergeCell ref="C65:Q65"/>
    <mergeCell ref="C67:Q67"/>
    <mergeCell ref="C69:Q69"/>
    <mergeCell ref="B72:AI73"/>
    <mergeCell ref="B74:AI78"/>
    <mergeCell ref="S54:AI54"/>
    <mergeCell ref="T57:AI57"/>
    <mergeCell ref="C59:Q59"/>
    <mergeCell ref="T60:AI60"/>
    <mergeCell ref="T61:AI61"/>
    <mergeCell ref="C63:Q63"/>
    <mergeCell ref="G54:P54"/>
    <mergeCell ref="G55:Q55"/>
    <mergeCell ref="G56:Q56"/>
    <mergeCell ref="G57:Q57"/>
    <mergeCell ref="G58:Q58"/>
  </mergeCells>
  <phoneticPr fontId="2"/>
  <printOptions horizontalCentered="1" verticalCentered="1"/>
  <pageMargins left="0.78740157480314965" right="0.59055118110236227" top="0.59055118110236227" bottom="0" header="0.11811023622047245" footer="0.11811023622047245"/>
  <pageSetup paperSize="9" scale="69" orientation="portrait" cellComments="asDisplayed"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0935-11B0-4073-BE9E-0F349CFF9012}">
  <sheetPr codeName="confRikujoKubunSheet"/>
  <dimension ref="A1:C29"/>
  <sheetViews>
    <sheetView topLeftCell="A10" workbookViewId="0">
      <selection activeCell="G6" sqref="G6:M6"/>
    </sheetView>
  </sheetViews>
  <sheetFormatPr defaultColWidth="9" defaultRowHeight="11.5"/>
  <cols>
    <col min="1" max="1" width="4.25" style="581" customWidth="1"/>
    <col min="2" max="2" width="28" style="577" customWidth="1"/>
    <col min="3" max="3" width="18" style="577" customWidth="1"/>
    <col min="4" max="16384" width="9" style="577"/>
  </cols>
  <sheetData>
    <row r="1" spans="1:3">
      <c r="A1" s="575">
        <v>1</v>
      </c>
      <c r="B1" s="576" t="s">
        <v>611</v>
      </c>
      <c r="C1" s="576" t="s">
        <v>611</v>
      </c>
    </row>
    <row r="2" spans="1:3">
      <c r="A2" s="575">
        <v>2</v>
      </c>
      <c r="B2" s="576" t="s">
        <v>612</v>
      </c>
      <c r="C2" s="576" t="s">
        <v>612</v>
      </c>
    </row>
    <row r="3" spans="1:3">
      <c r="A3" s="575">
        <v>3</v>
      </c>
      <c r="B3" s="576" t="s">
        <v>613</v>
      </c>
      <c r="C3" s="576" t="s">
        <v>613</v>
      </c>
    </row>
    <row r="4" spans="1:3">
      <c r="A4" s="575">
        <v>4</v>
      </c>
      <c r="B4" s="576" t="s">
        <v>614</v>
      </c>
      <c r="C4" s="576" t="s">
        <v>614</v>
      </c>
    </row>
    <row r="5" spans="1:3">
      <c r="A5" s="575">
        <v>5</v>
      </c>
      <c r="B5" s="576" t="s">
        <v>615</v>
      </c>
      <c r="C5" s="576" t="s">
        <v>615</v>
      </c>
    </row>
    <row r="6" spans="1:3">
      <c r="A6" s="575">
        <v>6</v>
      </c>
      <c r="B6" s="576" t="s">
        <v>616</v>
      </c>
      <c r="C6" s="576" t="s">
        <v>616</v>
      </c>
    </row>
    <row r="7" spans="1:3">
      <c r="A7" s="575">
        <v>7</v>
      </c>
      <c r="B7" s="576" t="s">
        <v>617</v>
      </c>
      <c r="C7" s="576" t="s">
        <v>617</v>
      </c>
    </row>
    <row r="8" spans="1:3">
      <c r="A8" s="575">
        <v>8</v>
      </c>
      <c r="B8" s="576" t="s">
        <v>618</v>
      </c>
      <c r="C8" s="576" t="s">
        <v>618</v>
      </c>
    </row>
    <row r="9" spans="1:3">
      <c r="A9" s="575">
        <v>9</v>
      </c>
      <c r="B9" s="576" t="s">
        <v>619</v>
      </c>
      <c r="C9" s="576" t="s">
        <v>619</v>
      </c>
    </row>
    <row r="10" spans="1:3">
      <c r="A10" s="575">
        <v>10</v>
      </c>
      <c r="B10" s="576" t="s">
        <v>620</v>
      </c>
      <c r="C10" s="576" t="s">
        <v>620</v>
      </c>
    </row>
    <row r="11" spans="1:3">
      <c r="A11" s="575">
        <v>11</v>
      </c>
      <c r="B11" s="576" t="s">
        <v>621</v>
      </c>
      <c r="C11" s="576" t="s">
        <v>621</v>
      </c>
    </row>
    <row r="12" spans="1:3">
      <c r="A12" s="575">
        <v>12</v>
      </c>
      <c r="B12" s="576" t="s">
        <v>622</v>
      </c>
      <c r="C12" s="576" t="s">
        <v>622</v>
      </c>
    </row>
    <row r="13" spans="1:3">
      <c r="A13" s="575">
        <v>13</v>
      </c>
      <c r="B13" s="576" t="s">
        <v>623</v>
      </c>
      <c r="C13" s="576" t="s">
        <v>623</v>
      </c>
    </row>
    <row r="14" spans="1:3">
      <c r="A14" s="575">
        <v>14</v>
      </c>
      <c r="B14" s="576" t="s">
        <v>624</v>
      </c>
      <c r="C14" s="576" t="s">
        <v>624</v>
      </c>
    </row>
    <row r="15" spans="1:3">
      <c r="A15" s="575">
        <v>15</v>
      </c>
      <c r="B15" s="576" t="s">
        <v>625</v>
      </c>
      <c r="C15" s="576" t="s">
        <v>625</v>
      </c>
    </row>
    <row r="16" spans="1:3">
      <c r="A16" s="575">
        <v>16</v>
      </c>
      <c r="B16" s="576" t="s">
        <v>626</v>
      </c>
      <c r="C16" s="576" t="s">
        <v>626</v>
      </c>
    </row>
    <row r="17" spans="1:3">
      <c r="A17" s="575">
        <v>17</v>
      </c>
      <c r="B17" s="576" t="s">
        <v>627</v>
      </c>
      <c r="C17" s="576" t="s">
        <v>627</v>
      </c>
    </row>
    <row r="18" spans="1:3">
      <c r="A18" s="575">
        <v>18</v>
      </c>
      <c r="B18" s="576" t="s">
        <v>628</v>
      </c>
      <c r="C18" s="576" t="s">
        <v>628</v>
      </c>
    </row>
    <row r="19" spans="1:3">
      <c r="A19" s="575">
        <v>19</v>
      </c>
      <c r="B19" s="576" t="s">
        <v>629</v>
      </c>
      <c r="C19" s="576" t="s">
        <v>629</v>
      </c>
    </row>
    <row r="20" spans="1:3">
      <c r="A20" s="575">
        <v>20</v>
      </c>
      <c r="B20" s="576" t="s">
        <v>630</v>
      </c>
      <c r="C20" s="576" t="s">
        <v>630</v>
      </c>
    </row>
    <row r="21" spans="1:3">
      <c r="A21" s="575">
        <v>21</v>
      </c>
      <c r="B21" s="576" t="s">
        <v>631</v>
      </c>
      <c r="C21" s="576" t="s">
        <v>631</v>
      </c>
    </row>
    <row r="22" spans="1:3">
      <c r="A22" s="575">
        <v>22</v>
      </c>
      <c r="B22" s="576" t="s">
        <v>632</v>
      </c>
      <c r="C22" s="576" t="s">
        <v>632</v>
      </c>
    </row>
    <row r="23" spans="1:3">
      <c r="A23" s="575">
        <v>23</v>
      </c>
      <c r="B23" s="578" t="s">
        <v>633</v>
      </c>
      <c r="C23" s="578" t="s">
        <v>633</v>
      </c>
    </row>
    <row r="24" spans="1:3">
      <c r="A24" s="575">
        <v>24</v>
      </c>
      <c r="B24" s="576" t="s">
        <v>634</v>
      </c>
      <c r="C24" s="576" t="s">
        <v>634</v>
      </c>
    </row>
    <row r="25" spans="1:3">
      <c r="A25" s="575">
        <v>25</v>
      </c>
      <c r="B25" s="576" t="s">
        <v>635</v>
      </c>
      <c r="C25" s="576" t="s">
        <v>635</v>
      </c>
    </row>
    <row r="26" spans="1:3">
      <c r="A26" s="575">
        <v>26</v>
      </c>
      <c r="B26" s="578" t="s">
        <v>636</v>
      </c>
      <c r="C26" s="578" t="s">
        <v>636</v>
      </c>
    </row>
    <row r="27" spans="1:3">
      <c r="A27" s="575">
        <v>27</v>
      </c>
      <c r="B27" s="578" t="s">
        <v>637</v>
      </c>
      <c r="C27" s="578" t="s">
        <v>97</v>
      </c>
    </row>
    <row r="28" spans="1:3">
      <c r="A28" s="575">
        <v>28</v>
      </c>
      <c r="B28" s="578" t="s">
        <v>100</v>
      </c>
      <c r="C28" s="578" t="s">
        <v>100</v>
      </c>
    </row>
    <row r="29" spans="1:3" ht="12">
      <c r="A29" s="579" t="s">
        <v>638</v>
      </c>
      <c r="B29" s="580" t="s">
        <v>639</v>
      </c>
      <c r="C29" s="580"/>
    </row>
  </sheetData>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95CD4-CB6A-45D6-B04D-6810E7156871}">
  <sheetPr codeName="confTakkyuKubunSheet"/>
  <dimension ref="A1:C31"/>
  <sheetViews>
    <sheetView workbookViewId="0">
      <selection activeCell="G6" sqref="G6:M6"/>
    </sheetView>
  </sheetViews>
  <sheetFormatPr defaultColWidth="9" defaultRowHeight="11.5"/>
  <cols>
    <col min="1" max="1" width="5.58203125" style="581" bestFit="1" customWidth="1"/>
    <col min="2" max="2" width="28" style="577" customWidth="1"/>
    <col min="3" max="3" width="18.83203125" style="577" customWidth="1"/>
    <col min="4" max="16384" width="9" style="577"/>
  </cols>
  <sheetData>
    <row r="1" spans="1:3">
      <c r="A1" s="575">
        <v>1</v>
      </c>
      <c r="B1" s="576" t="s">
        <v>640</v>
      </c>
      <c r="C1" s="576" t="s">
        <v>640</v>
      </c>
    </row>
    <row r="2" spans="1:3">
      <c r="A2" s="575">
        <v>2</v>
      </c>
      <c r="B2" s="576" t="s">
        <v>641</v>
      </c>
      <c r="C2" s="576" t="s">
        <v>641</v>
      </c>
    </row>
    <row r="3" spans="1:3">
      <c r="A3" s="575">
        <v>3</v>
      </c>
      <c r="B3" s="576" t="s">
        <v>642</v>
      </c>
      <c r="C3" s="576" t="s">
        <v>642</v>
      </c>
    </row>
    <row r="4" spans="1:3">
      <c r="A4" s="575">
        <v>4</v>
      </c>
      <c r="B4" s="576" t="s">
        <v>643</v>
      </c>
      <c r="C4" s="576" t="s">
        <v>643</v>
      </c>
    </row>
    <row r="5" spans="1:3">
      <c r="A5" s="575">
        <v>5</v>
      </c>
      <c r="B5" s="576" t="s">
        <v>644</v>
      </c>
      <c r="C5" s="576" t="s">
        <v>644</v>
      </c>
    </row>
    <row r="6" spans="1:3">
      <c r="A6" s="575">
        <v>6</v>
      </c>
      <c r="B6" s="576" t="s">
        <v>87</v>
      </c>
      <c r="C6" s="576" t="s">
        <v>87</v>
      </c>
    </row>
    <row r="7" spans="1:3">
      <c r="A7" s="575">
        <v>7</v>
      </c>
      <c r="B7" s="576" t="s">
        <v>150</v>
      </c>
      <c r="C7" s="576" t="s">
        <v>150</v>
      </c>
    </row>
    <row r="8" spans="1:3">
      <c r="A8" s="575">
        <v>8</v>
      </c>
      <c r="B8" s="576" t="s">
        <v>645</v>
      </c>
      <c r="C8" s="576" t="s">
        <v>645</v>
      </c>
    </row>
    <row r="9" spans="1:3">
      <c r="A9" s="575">
        <v>9</v>
      </c>
      <c r="B9" s="576" t="s">
        <v>98</v>
      </c>
      <c r="C9" s="576" t="s">
        <v>98</v>
      </c>
    </row>
    <row r="10" spans="1:3">
      <c r="A10" s="575">
        <v>10</v>
      </c>
      <c r="B10" s="576" t="s">
        <v>208</v>
      </c>
      <c r="C10" s="576" t="s">
        <v>208</v>
      </c>
    </row>
    <row r="11" spans="1:3">
      <c r="A11" s="575">
        <v>11</v>
      </c>
      <c r="B11" s="576" t="s">
        <v>646</v>
      </c>
      <c r="C11" s="576" t="s">
        <v>646</v>
      </c>
    </row>
    <row r="12" spans="1:3">
      <c r="A12" s="575">
        <v>12</v>
      </c>
      <c r="B12" s="576" t="s">
        <v>647</v>
      </c>
      <c r="C12" s="576" t="s">
        <v>647</v>
      </c>
    </row>
    <row r="13" spans="1:3">
      <c r="A13" s="575">
        <v>13</v>
      </c>
      <c r="B13" s="576" t="s">
        <v>648</v>
      </c>
      <c r="C13" s="576" t="s">
        <v>648</v>
      </c>
    </row>
    <row r="14" spans="1:3">
      <c r="A14" s="575">
        <v>14</v>
      </c>
      <c r="B14" s="576" t="s">
        <v>649</v>
      </c>
      <c r="C14" s="576" t="s">
        <v>649</v>
      </c>
    </row>
    <row r="15" spans="1:3">
      <c r="A15" s="575">
        <v>15</v>
      </c>
      <c r="B15" s="576" t="s">
        <v>650</v>
      </c>
      <c r="C15" s="576" t="s">
        <v>650</v>
      </c>
    </row>
    <row r="16" spans="1:3">
      <c r="A16" s="575">
        <v>16</v>
      </c>
      <c r="B16" s="576" t="s">
        <v>651</v>
      </c>
      <c r="C16" s="576" t="s">
        <v>651</v>
      </c>
    </row>
    <row r="17" spans="1:3">
      <c r="A17" s="575">
        <v>17</v>
      </c>
      <c r="B17" s="576" t="s">
        <v>652</v>
      </c>
      <c r="C17" s="576" t="s">
        <v>652</v>
      </c>
    </row>
    <row r="18" spans="1:3">
      <c r="A18" s="575">
        <v>18</v>
      </c>
      <c r="B18" s="576" t="s">
        <v>653</v>
      </c>
      <c r="C18" s="576" t="s">
        <v>654</v>
      </c>
    </row>
    <row r="19" spans="1:3">
      <c r="A19" s="575">
        <v>19</v>
      </c>
      <c r="B19" s="576" t="s">
        <v>653</v>
      </c>
      <c r="C19" s="576" t="s">
        <v>655</v>
      </c>
    </row>
    <row r="20" spans="1:3">
      <c r="A20" s="575" t="s">
        <v>656</v>
      </c>
      <c r="B20" s="576" t="s">
        <v>657</v>
      </c>
    </row>
    <row r="21" spans="1:3">
      <c r="A21" s="575"/>
      <c r="B21" s="576"/>
    </row>
    <row r="22" spans="1:3">
      <c r="A22" s="575"/>
      <c r="B22" s="576"/>
    </row>
    <row r="23" spans="1:3">
      <c r="A23" s="575"/>
      <c r="B23" s="576"/>
    </row>
    <row r="24" spans="1:3">
      <c r="A24" s="575"/>
      <c r="B24" s="576"/>
    </row>
    <row r="25" spans="1:3">
      <c r="A25" s="575"/>
      <c r="B25" s="578"/>
    </row>
    <row r="26" spans="1:3">
      <c r="A26" s="575"/>
      <c r="B26" s="576"/>
    </row>
    <row r="27" spans="1:3">
      <c r="A27" s="575"/>
      <c r="B27" s="576"/>
    </row>
    <row r="28" spans="1:3">
      <c r="A28" s="575"/>
      <c r="B28" s="578"/>
    </row>
    <row r="29" spans="1:3">
      <c r="A29" s="575"/>
      <c r="B29" s="578"/>
    </row>
    <row r="30" spans="1:3">
      <c r="A30" s="575"/>
      <c r="B30" s="578"/>
    </row>
    <row r="31" spans="1:3" ht="12">
      <c r="A31" s="579"/>
      <c r="B31" s="580"/>
    </row>
  </sheetData>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789F-3CF3-4A7E-9CFE-E7F267551F5A}">
  <dimension ref="A1:B18"/>
  <sheetViews>
    <sheetView topLeftCell="A4" workbookViewId="0">
      <selection activeCell="G14" sqref="G14"/>
    </sheetView>
  </sheetViews>
  <sheetFormatPr defaultRowHeight="18"/>
  <cols>
    <col min="1" max="1" width="5.75" bestFit="1" customWidth="1"/>
    <col min="2" max="2" width="21.9140625" bestFit="1" customWidth="1"/>
  </cols>
  <sheetData>
    <row r="1" spans="1:2">
      <c r="A1">
        <v>1</v>
      </c>
      <c r="B1" t="s">
        <v>370</v>
      </c>
    </row>
    <row r="2" spans="1:2">
      <c r="A2">
        <v>2</v>
      </c>
      <c r="B2" t="s">
        <v>370</v>
      </c>
    </row>
    <row r="3" spans="1:2">
      <c r="A3">
        <v>3</v>
      </c>
      <c r="B3" t="s">
        <v>370</v>
      </c>
    </row>
    <row r="4" spans="1:2">
      <c r="A4">
        <v>4</v>
      </c>
      <c r="B4" t="s">
        <v>370</v>
      </c>
    </row>
    <row r="5" spans="1:2">
      <c r="A5">
        <v>5</v>
      </c>
      <c r="B5" t="s">
        <v>370</v>
      </c>
    </row>
    <row r="6" spans="1:2">
      <c r="A6">
        <v>6</v>
      </c>
      <c r="B6" t="s">
        <v>370</v>
      </c>
    </row>
    <row r="7" spans="1:2">
      <c r="A7">
        <v>7</v>
      </c>
      <c r="B7" t="s">
        <v>370</v>
      </c>
    </row>
    <row r="8" spans="1:2">
      <c r="A8">
        <v>8</v>
      </c>
      <c r="B8" t="s">
        <v>370</v>
      </c>
    </row>
    <row r="9" spans="1:2">
      <c r="A9">
        <v>9</v>
      </c>
      <c r="B9" t="s">
        <v>370</v>
      </c>
    </row>
    <row r="10" spans="1:2">
      <c r="A10">
        <v>10</v>
      </c>
      <c r="B10" t="s">
        <v>370</v>
      </c>
    </row>
    <row r="11" spans="1:2">
      <c r="A11">
        <v>11</v>
      </c>
      <c r="B11" t="s">
        <v>370</v>
      </c>
    </row>
    <row r="12" spans="1:2">
      <c r="A12">
        <v>12</v>
      </c>
      <c r="B12" t="s">
        <v>370</v>
      </c>
    </row>
    <row r="13" spans="1:2">
      <c r="A13">
        <v>13</v>
      </c>
      <c r="B13" t="s">
        <v>370</v>
      </c>
    </row>
    <row r="14" spans="1:2">
      <c r="A14">
        <v>14</v>
      </c>
      <c r="B14" t="s">
        <v>370</v>
      </c>
    </row>
    <row r="15" spans="1:2">
      <c r="A15">
        <v>15</v>
      </c>
      <c r="B15" t="s">
        <v>680</v>
      </c>
    </row>
    <row r="16" spans="1:2">
      <c r="A16">
        <v>16</v>
      </c>
      <c r="B16" t="s">
        <v>370</v>
      </c>
    </row>
    <row r="17" spans="1:2">
      <c r="A17">
        <v>17</v>
      </c>
      <c r="B17" t="s">
        <v>370</v>
      </c>
    </row>
    <row r="18" spans="1:2">
      <c r="A18" t="s">
        <v>656</v>
      </c>
      <c r="B18" t="s">
        <v>370</v>
      </c>
    </row>
  </sheetData>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0D91-4836-47B8-8F8D-C6FF3B24A29F}">
  <sheetPr codeName="confArcheKubunSheet"/>
  <dimension ref="A1:C29"/>
  <sheetViews>
    <sheetView workbookViewId="0">
      <selection activeCell="G6" sqref="G6:M6"/>
    </sheetView>
  </sheetViews>
  <sheetFormatPr defaultColWidth="9" defaultRowHeight="11.5"/>
  <cols>
    <col min="1" max="1" width="5.58203125" style="581" bestFit="1" customWidth="1"/>
    <col min="2" max="2" width="28" style="577" customWidth="1"/>
    <col min="3" max="16384" width="9" style="577"/>
  </cols>
  <sheetData>
    <row r="1" spans="1:3">
      <c r="A1" s="575">
        <v>1</v>
      </c>
      <c r="B1" s="576" t="s">
        <v>658</v>
      </c>
      <c r="C1" s="576" t="s">
        <v>658</v>
      </c>
    </row>
    <row r="2" spans="1:3">
      <c r="A2" s="575">
        <v>2</v>
      </c>
      <c r="B2" s="576" t="s">
        <v>98</v>
      </c>
      <c r="C2" s="576" t="s">
        <v>98</v>
      </c>
    </row>
    <row r="3" spans="1:3">
      <c r="A3" s="575">
        <v>3</v>
      </c>
      <c r="B3" s="576" t="s">
        <v>659</v>
      </c>
      <c r="C3" s="576" t="s">
        <v>659</v>
      </c>
    </row>
    <row r="4" spans="1:3">
      <c r="A4" s="575">
        <v>4</v>
      </c>
      <c r="B4" s="576" t="s">
        <v>660</v>
      </c>
      <c r="C4" s="576" t="s">
        <v>660</v>
      </c>
    </row>
    <row r="5" spans="1:3">
      <c r="A5" s="575">
        <v>5</v>
      </c>
      <c r="B5" s="576" t="s">
        <v>87</v>
      </c>
      <c r="C5" s="576" t="s">
        <v>87</v>
      </c>
    </row>
    <row r="6" spans="1:3">
      <c r="A6" s="575">
        <v>6</v>
      </c>
      <c r="B6" s="576" t="s">
        <v>661</v>
      </c>
      <c r="C6" s="576" t="s">
        <v>661</v>
      </c>
    </row>
    <row r="7" spans="1:3">
      <c r="A7" s="575">
        <v>7</v>
      </c>
      <c r="B7" s="576" t="s">
        <v>652</v>
      </c>
      <c r="C7" s="576" t="s">
        <v>652</v>
      </c>
    </row>
    <row r="8" spans="1:3">
      <c r="A8" s="575">
        <v>8</v>
      </c>
      <c r="B8" s="576" t="s">
        <v>662</v>
      </c>
      <c r="C8" s="576" t="s">
        <v>662</v>
      </c>
    </row>
    <row r="9" spans="1:3">
      <c r="A9" s="575" t="s">
        <v>656</v>
      </c>
      <c r="B9" s="576" t="s">
        <v>657</v>
      </c>
    </row>
    <row r="10" spans="1:3">
      <c r="A10" s="575"/>
      <c r="B10" s="576"/>
    </row>
    <row r="11" spans="1:3">
      <c r="A11" s="575"/>
      <c r="B11" s="576"/>
    </row>
    <row r="12" spans="1:3">
      <c r="A12" s="575"/>
      <c r="B12" s="576"/>
    </row>
    <row r="13" spans="1:3">
      <c r="A13" s="575"/>
      <c r="B13" s="576"/>
    </row>
    <row r="14" spans="1:3">
      <c r="A14" s="575"/>
      <c r="B14" s="576"/>
    </row>
    <row r="15" spans="1:3">
      <c r="A15" s="575"/>
      <c r="B15" s="576"/>
    </row>
    <row r="16" spans="1:3">
      <c r="A16" s="575"/>
      <c r="B16" s="576"/>
    </row>
    <row r="17" spans="1:2">
      <c r="A17" s="575"/>
      <c r="B17" s="576"/>
    </row>
    <row r="18" spans="1:2">
      <c r="A18" s="575"/>
      <c r="B18" s="576"/>
    </row>
    <row r="19" spans="1:2">
      <c r="A19" s="575"/>
      <c r="B19" s="576"/>
    </row>
    <row r="20" spans="1:2">
      <c r="A20" s="575"/>
      <c r="B20" s="576"/>
    </row>
    <row r="21" spans="1:2">
      <c r="A21" s="575"/>
      <c r="B21" s="576"/>
    </row>
    <row r="22" spans="1:2">
      <c r="A22" s="575"/>
      <c r="B22" s="576"/>
    </row>
    <row r="23" spans="1:2">
      <c r="A23" s="575"/>
      <c r="B23" s="578"/>
    </row>
    <row r="24" spans="1:2">
      <c r="A24" s="575"/>
      <c r="B24" s="576"/>
    </row>
    <row r="25" spans="1:2">
      <c r="A25" s="575"/>
      <c r="B25" s="576"/>
    </row>
    <row r="26" spans="1:2">
      <c r="A26" s="575"/>
      <c r="B26" s="578"/>
    </row>
    <row r="27" spans="1:2">
      <c r="A27" s="575"/>
      <c r="B27" s="578"/>
    </row>
    <row r="28" spans="1:2">
      <c r="A28" s="575"/>
      <c r="B28" s="578"/>
    </row>
    <row r="29" spans="1:2" ht="12">
      <c r="A29" s="579"/>
      <c r="B29" s="580"/>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J55"/>
  <sheetViews>
    <sheetView zoomScaleNormal="100" workbookViewId="0">
      <selection activeCell="O5" sqref="O5:T5"/>
    </sheetView>
  </sheetViews>
  <sheetFormatPr defaultColWidth="8" defaultRowHeight="13"/>
  <cols>
    <col min="1" max="1" width="0.5" style="2" customWidth="1"/>
    <col min="2" max="2" width="3" style="2" customWidth="1"/>
    <col min="3" max="3" width="2.58203125" style="2" customWidth="1"/>
    <col min="4" max="4" width="6" style="2" customWidth="1"/>
    <col min="5" max="5" width="3.58203125" style="2" customWidth="1"/>
    <col min="6" max="6" width="3.33203125" style="2" customWidth="1"/>
    <col min="7" max="7" width="1.83203125" style="2" customWidth="1"/>
    <col min="8" max="8" width="2.25" style="2" customWidth="1"/>
    <col min="9" max="9" width="4.08203125" style="2" customWidth="1"/>
    <col min="10" max="10" width="2.5" style="2" customWidth="1"/>
    <col min="11" max="11" width="3" style="2" customWidth="1"/>
    <col min="12" max="12" width="2.5" style="2" customWidth="1"/>
    <col min="13" max="13" width="3.5" style="2" customWidth="1"/>
    <col min="14" max="14" width="4.75" style="2" customWidth="1"/>
    <col min="15" max="15" width="5" style="2" customWidth="1"/>
    <col min="16" max="16" width="1.75" style="2" customWidth="1"/>
    <col min="17" max="18" width="3" style="2" customWidth="1"/>
    <col min="19" max="19" width="1.75" style="2" customWidth="1"/>
    <col min="20" max="20" width="3.5" style="2" customWidth="1"/>
    <col min="21" max="21" width="2.75" style="2" customWidth="1"/>
    <col min="22" max="22" width="2.33203125" style="2" customWidth="1"/>
    <col min="23" max="23" width="3.75" style="2" customWidth="1"/>
    <col min="24" max="25" width="2.5" style="2" customWidth="1"/>
    <col min="26" max="26" width="2.75" style="2" customWidth="1"/>
    <col min="27" max="27" width="0.58203125" style="2" customWidth="1"/>
    <col min="28" max="28" width="2.33203125" style="2" customWidth="1"/>
    <col min="29" max="29" width="2.75" style="2" customWidth="1"/>
    <col min="30" max="30" width="2.83203125" style="2" customWidth="1"/>
    <col min="31" max="31" width="3" style="2" customWidth="1"/>
    <col min="32" max="32" width="4" style="2" customWidth="1"/>
    <col min="33" max="33" width="4.25" style="2" customWidth="1"/>
    <col min="34" max="34" width="2.08203125" style="2" customWidth="1"/>
    <col min="35" max="256" width="8" style="2"/>
    <col min="257" max="257" width="0.5" style="2" customWidth="1"/>
    <col min="258" max="258" width="3" style="2" customWidth="1"/>
    <col min="259" max="259" width="2.58203125" style="2" customWidth="1"/>
    <col min="260" max="260" width="6" style="2" customWidth="1"/>
    <col min="261" max="261" width="3.58203125" style="2" customWidth="1"/>
    <col min="262" max="262" width="3.33203125" style="2" customWidth="1"/>
    <col min="263" max="263" width="1.83203125" style="2" customWidth="1"/>
    <col min="264" max="264" width="2.25" style="2" customWidth="1"/>
    <col min="265" max="265" width="4.08203125" style="2" customWidth="1"/>
    <col min="266" max="266" width="2.5" style="2" customWidth="1"/>
    <col min="267" max="267" width="3" style="2" customWidth="1"/>
    <col min="268" max="268" width="2.5" style="2" customWidth="1"/>
    <col min="269" max="269" width="3.5" style="2" customWidth="1"/>
    <col min="270" max="270" width="4.75" style="2" customWidth="1"/>
    <col min="271" max="271" width="5" style="2" customWidth="1"/>
    <col min="272" max="272" width="1.75" style="2" customWidth="1"/>
    <col min="273" max="274" width="3" style="2" customWidth="1"/>
    <col min="275" max="275" width="1.75" style="2" customWidth="1"/>
    <col min="276" max="276" width="3.5" style="2" customWidth="1"/>
    <col min="277" max="277" width="2.75" style="2" customWidth="1"/>
    <col min="278" max="278" width="2.33203125" style="2" customWidth="1"/>
    <col min="279" max="279" width="3.75" style="2" customWidth="1"/>
    <col min="280" max="281" width="2.5" style="2" customWidth="1"/>
    <col min="282" max="282" width="2.75" style="2" customWidth="1"/>
    <col min="283" max="283" width="0.58203125" style="2" customWidth="1"/>
    <col min="284" max="284" width="2.33203125" style="2" customWidth="1"/>
    <col min="285" max="285" width="2.75" style="2" customWidth="1"/>
    <col min="286" max="286" width="2.83203125" style="2" customWidth="1"/>
    <col min="287" max="287" width="3" style="2" customWidth="1"/>
    <col min="288" max="288" width="4" style="2" customWidth="1"/>
    <col min="289" max="289" width="4.25" style="2" customWidth="1"/>
    <col min="290" max="290" width="2.08203125" style="2" customWidth="1"/>
    <col min="291" max="512" width="8" style="2"/>
    <col min="513" max="513" width="0.5" style="2" customWidth="1"/>
    <col min="514" max="514" width="3" style="2" customWidth="1"/>
    <col min="515" max="515" width="2.58203125" style="2" customWidth="1"/>
    <col min="516" max="516" width="6" style="2" customWidth="1"/>
    <col min="517" max="517" width="3.58203125" style="2" customWidth="1"/>
    <col min="518" max="518" width="3.33203125" style="2" customWidth="1"/>
    <col min="519" max="519" width="1.83203125" style="2" customWidth="1"/>
    <col min="520" max="520" width="2.25" style="2" customWidth="1"/>
    <col min="521" max="521" width="4.08203125" style="2" customWidth="1"/>
    <col min="522" max="522" width="2.5" style="2" customWidth="1"/>
    <col min="523" max="523" width="3" style="2" customWidth="1"/>
    <col min="524" max="524" width="2.5" style="2" customWidth="1"/>
    <col min="525" max="525" width="3.5" style="2" customWidth="1"/>
    <col min="526" max="526" width="4.75" style="2" customWidth="1"/>
    <col min="527" max="527" width="5" style="2" customWidth="1"/>
    <col min="528" max="528" width="1.75" style="2" customWidth="1"/>
    <col min="529" max="530" width="3" style="2" customWidth="1"/>
    <col min="531" max="531" width="1.75" style="2" customWidth="1"/>
    <col min="532" max="532" width="3.5" style="2" customWidth="1"/>
    <col min="533" max="533" width="2.75" style="2" customWidth="1"/>
    <col min="534" max="534" width="2.33203125" style="2" customWidth="1"/>
    <col min="535" max="535" width="3.75" style="2" customWidth="1"/>
    <col min="536" max="537" width="2.5" style="2" customWidth="1"/>
    <col min="538" max="538" width="2.75" style="2" customWidth="1"/>
    <col min="539" max="539" width="0.58203125" style="2" customWidth="1"/>
    <col min="540" max="540" width="2.33203125" style="2" customWidth="1"/>
    <col min="541" max="541" width="2.75" style="2" customWidth="1"/>
    <col min="542" max="542" width="2.83203125" style="2" customWidth="1"/>
    <col min="543" max="543" width="3" style="2" customWidth="1"/>
    <col min="544" max="544" width="4" style="2" customWidth="1"/>
    <col min="545" max="545" width="4.25" style="2" customWidth="1"/>
    <col min="546" max="546" width="2.08203125" style="2" customWidth="1"/>
    <col min="547" max="768" width="8" style="2"/>
    <col min="769" max="769" width="0.5" style="2" customWidth="1"/>
    <col min="770" max="770" width="3" style="2" customWidth="1"/>
    <col min="771" max="771" width="2.58203125" style="2" customWidth="1"/>
    <col min="772" max="772" width="6" style="2" customWidth="1"/>
    <col min="773" max="773" width="3.58203125" style="2" customWidth="1"/>
    <col min="774" max="774" width="3.33203125" style="2" customWidth="1"/>
    <col min="775" max="775" width="1.83203125" style="2" customWidth="1"/>
    <col min="776" max="776" width="2.25" style="2" customWidth="1"/>
    <col min="777" max="777" width="4.08203125" style="2" customWidth="1"/>
    <col min="778" max="778" width="2.5" style="2" customWidth="1"/>
    <col min="779" max="779" width="3" style="2" customWidth="1"/>
    <col min="780" max="780" width="2.5" style="2" customWidth="1"/>
    <col min="781" max="781" width="3.5" style="2" customWidth="1"/>
    <col min="782" max="782" width="4.75" style="2" customWidth="1"/>
    <col min="783" max="783" width="5" style="2" customWidth="1"/>
    <col min="784" max="784" width="1.75" style="2" customWidth="1"/>
    <col min="785" max="786" width="3" style="2" customWidth="1"/>
    <col min="787" max="787" width="1.75" style="2" customWidth="1"/>
    <col min="788" max="788" width="3.5" style="2" customWidth="1"/>
    <col min="789" max="789" width="2.75" style="2" customWidth="1"/>
    <col min="790" max="790" width="2.33203125" style="2" customWidth="1"/>
    <col min="791" max="791" width="3.75" style="2" customWidth="1"/>
    <col min="792" max="793" width="2.5" style="2" customWidth="1"/>
    <col min="794" max="794" width="2.75" style="2" customWidth="1"/>
    <col min="795" max="795" width="0.58203125" style="2" customWidth="1"/>
    <col min="796" max="796" width="2.33203125" style="2" customWidth="1"/>
    <col min="797" max="797" width="2.75" style="2" customWidth="1"/>
    <col min="798" max="798" width="2.83203125" style="2" customWidth="1"/>
    <col min="799" max="799" width="3" style="2" customWidth="1"/>
    <col min="800" max="800" width="4" style="2" customWidth="1"/>
    <col min="801" max="801" width="4.25" style="2" customWidth="1"/>
    <col min="802" max="802" width="2.08203125" style="2" customWidth="1"/>
    <col min="803" max="1024" width="8" style="2"/>
    <col min="1025" max="1025" width="0.5" style="2" customWidth="1"/>
    <col min="1026" max="1026" width="3" style="2" customWidth="1"/>
    <col min="1027" max="1027" width="2.58203125" style="2" customWidth="1"/>
    <col min="1028" max="1028" width="6" style="2" customWidth="1"/>
    <col min="1029" max="1029" width="3.58203125" style="2" customWidth="1"/>
    <col min="1030" max="1030" width="3.33203125" style="2" customWidth="1"/>
    <col min="1031" max="1031" width="1.83203125" style="2" customWidth="1"/>
    <col min="1032" max="1032" width="2.25" style="2" customWidth="1"/>
    <col min="1033" max="1033" width="4.08203125" style="2" customWidth="1"/>
    <col min="1034" max="1034" width="2.5" style="2" customWidth="1"/>
    <col min="1035" max="1035" width="3" style="2" customWidth="1"/>
    <col min="1036" max="1036" width="2.5" style="2" customWidth="1"/>
    <col min="1037" max="1037" width="3.5" style="2" customWidth="1"/>
    <col min="1038" max="1038" width="4.75" style="2" customWidth="1"/>
    <col min="1039" max="1039" width="5" style="2" customWidth="1"/>
    <col min="1040" max="1040" width="1.75" style="2" customWidth="1"/>
    <col min="1041" max="1042" width="3" style="2" customWidth="1"/>
    <col min="1043" max="1043" width="1.75" style="2" customWidth="1"/>
    <col min="1044" max="1044" width="3.5" style="2" customWidth="1"/>
    <col min="1045" max="1045" width="2.75" style="2" customWidth="1"/>
    <col min="1046" max="1046" width="2.33203125" style="2" customWidth="1"/>
    <col min="1047" max="1047" width="3.75" style="2" customWidth="1"/>
    <col min="1048" max="1049" width="2.5" style="2" customWidth="1"/>
    <col min="1050" max="1050" width="2.75" style="2" customWidth="1"/>
    <col min="1051" max="1051" width="0.58203125" style="2" customWidth="1"/>
    <col min="1052" max="1052" width="2.33203125" style="2" customWidth="1"/>
    <col min="1053" max="1053" width="2.75" style="2" customWidth="1"/>
    <col min="1054" max="1054" width="2.83203125" style="2" customWidth="1"/>
    <col min="1055" max="1055" width="3" style="2" customWidth="1"/>
    <col min="1056" max="1056" width="4" style="2" customWidth="1"/>
    <col min="1057" max="1057" width="4.25" style="2" customWidth="1"/>
    <col min="1058" max="1058" width="2.08203125" style="2" customWidth="1"/>
    <col min="1059" max="1280" width="8" style="2"/>
    <col min="1281" max="1281" width="0.5" style="2" customWidth="1"/>
    <col min="1282" max="1282" width="3" style="2" customWidth="1"/>
    <col min="1283" max="1283" width="2.58203125" style="2" customWidth="1"/>
    <col min="1284" max="1284" width="6" style="2" customWidth="1"/>
    <col min="1285" max="1285" width="3.58203125" style="2" customWidth="1"/>
    <col min="1286" max="1286" width="3.33203125" style="2" customWidth="1"/>
    <col min="1287" max="1287" width="1.83203125" style="2" customWidth="1"/>
    <col min="1288" max="1288" width="2.25" style="2" customWidth="1"/>
    <col min="1289" max="1289" width="4.08203125" style="2" customWidth="1"/>
    <col min="1290" max="1290" width="2.5" style="2" customWidth="1"/>
    <col min="1291" max="1291" width="3" style="2" customWidth="1"/>
    <col min="1292" max="1292" width="2.5" style="2" customWidth="1"/>
    <col min="1293" max="1293" width="3.5" style="2" customWidth="1"/>
    <col min="1294" max="1294" width="4.75" style="2" customWidth="1"/>
    <col min="1295" max="1295" width="5" style="2" customWidth="1"/>
    <col min="1296" max="1296" width="1.75" style="2" customWidth="1"/>
    <col min="1297" max="1298" width="3" style="2" customWidth="1"/>
    <col min="1299" max="1299" width="1.75" style="2" customWidth="1"/>
    <col min="1300" max="1300" width="3.5" style="2" customWidth="1"/>
    <col min="1301" max="1301" width="2.75" style="2" customWidth="1"/>
    <col min="1302" max="1302" width="2.33203125" style="2" customWidth="1"/>
    <col min="1303" max="1303" width="3.75" style="2" customWidth="1"/>
    <col min="1304" max="1305" width="2.5" style="2" customWidth="1"/>
    <col min="1306" max="1306" width="2.75" style="2" customWidth="1"/>
    <col min="1307" max="1307" width="0.58203125" style="2" customWidth="1"/>
    <col min="1308" max="1308" width="2.33203125" style="2" customWidth="1"/>
    <col min="1309" max="1309" width="2.75" style="2" customWidth="1"/>
    <col min="1310" max="1310" width="2.83203125" style="2" customWidth="1"/>
    <col min="1311" max="1311" width="3" style="2" customWidth="1"/>
    <col min="1312" max="1312" width="4" style="2" customWidth="1"/>
    <col min="1313" max="1313" width="4.25" style="2" customWidth="1"/>
    <col min="1314" max="1314" width="2.08203125" style="2" customWidth="1"/>
    <col min="1315" max="1536" width="8" style="2"/>
    <col min="1537" max="1537" width="0.5" style="2" customWidth="1"/>
    <col min="1538" max="1538" width="3" style="2" customWidth="1"/>
    <col min="1539" max="1539" width="2.58203125" style="2" customWidth="1"/>
    <col min="1540" max="1540" width="6" style="2" customWidth="1"/>
    <col min="1541" max="1541" width="3.58203125" style="2" customWidth="1"/>
    <col min="1542" max="1542" width="3.33203125" style="2" customWidth="1"/>
    <col min="1543" max="1543" width="1.83203125" style="2" customWidth="1"/>
    <col min="1544" max="1544" width="2.25" style="2" customWidth="1"/>
    <col min="1545" max="1545" width="4.08203125" style="2" customWidth="1"/>
    <col min="1546" max="1546" width="2.5" style="2" customWidth="1"/>
    <col min="1547" max="1547" width="3" style="2" customWidth="1"/>
    <col min="1548" max="1548" width="2.5" style="2" customWidth="1"/>
    <col min="1549" max="1549" width="3.5" style="2" customWidth="1"/>
    <col min="1550" max="1550" width="4.75" style="2" customWidth="1"/>
    <col min="1551" max="1551" width="5" style="2" customWidth="1"/>
    <col min="1552" max="1552" width="1.75" style="2" customWidth="1"/>
    <col min="1553" max="1554" width="3" style="2" customWidth="1"/>
    <col min="1555" max="1555" width="1.75" style="2" customWidth="1"/>
    <col min="1556" max="1556" width="3.5" style="2" customWidth="1"/>
    <col min="1557" max="1557" width="2.75" style="2" customWidth="1"/>
    <col min="1558" max="1558" width="2.33203125" style="2" customWidth="1"/>
    <col min="1559" max="1559" width="3.75" style="2" customWidth="1"/>
    <col min="1560" max="1561" width="2.5" style="2" customWidth="1"/>
    <col min="1562" max="1562" width="2.75" style="2" customWidth="1"/>
    <col min="1563" max="1563" width="0.58203125" style="2" customWidth="1"/>
    <col min="1564" max="1564" width="2.33203125" style="2" customWidth="1"/>
    <col min="1565" max="1565" width="2.75" style="2" customWidth="1"/>
    <col min="1566" max="1566" width="2.83203125" style="2" customWidth="1"/>
    <col min="1567" max="1567" width="3" style="2" customWidth="1"/>
    <col min="1568" max="1568" width="4" style="2" customWidth="1"/>
    <col min="1569" max="1569" width="4.25" style="2" customWidth="1"/>
    <col min="1570" max="1570" width="2.08203125" style="2" customWidth="1"/>
    <col min="1571" max="1792" width="8" style="2"/>
    <col min="1793" max="1793" width="0.5" style="2" customWidth="1"/>
    <col min="1794" max="1794" width="3" style="2" customWidth="1"/>
    <col min="1795" max="1795" width="2.58203125" style="2" customWidth="1"/>
    <col min="1796" max="1796" width="6" style="2" customWidth="1"/>
    <col min="1797" max="1797" width="3.58203125" style="2" customWidth="1"/>
    <col min="1798" max="1798" width="3.33203125" style="2" customWidth="1"/>
    <col min="1799" max="1799" width="1.83203125" style="2" customWidth="1"/>
    <col min="1800" max="1800" width="2.25" style="2" customWidth="1"/>
    <col min="1801" max="1801" width="4.08203125" style="2" customWidth="1"/>
    <col min="1802" max="1802" width="2.5" style="2" customWidth="1"/>
    <col min="1803" max="1803" width="3" style="2" customWidth="1"/>
    <col min="1804" max="1804" width="2.5" style="2" customWidth="1"/>
    <col min="1805" max="1805" width="3.5" style="2" customWidth="1"/>
    <col min="1806" max="1806" width="4.75" style="2" customWidth="1"/>
    <col min="1807" max="1807" width="5" style="2" customWidth="1"/>
    <col min="1808" max="1808" width="1.75" style="2" customWidth="1"/>
    <col min="1809" max="1810" width="3" style="2" customWidth="1"/>
    <col min="1811" max="1811" width="1.75" style="2" customWidth="1"/>
    <col min="1812" max="1812" width="3.5" style="2" customWidth="1"/>
    <col min="1813" max="1813" width="2.75" style="2" customWidth="1"/>
    <col min="1814" max="1814" width="2.33203125" style="2" customWidth="1"/>
    <col min="1815" max="1815" width="3.75" style="2" customWidth="1"/>
    <col min="1816" max="1817" width="2.5" style="2" customWidth="1"/>
    <col min="1818" max="1818" width="2.75" style="2" customWidth="1"/>
    <col min="1819" max="1819" width="0.58203125" style="2" customWidth="1"/>
    <col min="1820" max="1820" width="2.33203125" style="2" customWidth="1"/>
    <col min="1821" max="1821" width="2.75" style="2" customWidth="1"/>
    <col min="1822" max="1822" width="2.83203125" style="2" customWidth="1"/>
    <col min="1823" max="1823" width="3" style="2" customWidth="1"/>
    <col min="1824" max="1824" width="4" style="2" customWidth="1"/>
    <col min="1825" max="1825" width="4.25" style="2" customWidth="1"/>
    <col min="1826" max="1826" width="2.08203125" style="2" customWidth="1"/>
    <col min="1827" max="2048" width="8" style="2"/>
    <col min="2049" max="2049" width="0.5" style="2" customWidth="1"/>
    <col min="2050" max="2050" width="3" style="2" customWidth="1"/>
    <col min="2051" max="2051" width="2.58203125" style="2" customWidth="1"/>
    <col min="2052" max="2052" width="6" style="2" customWidth="1"/>
    <col min="2053" max="2053" width="3.58203125" style="2" customWidth="1"/>
    <col min="2054" max="2054" width="3.33203125" style="2" customWidth="1"/>
    <col min="2055" max="2055" width="1.83203125" style="2" customWidth="1"/>
    <col min="2056" max="2056" width="2.25" style="2" customWidth="1"/>
    <col min="2057" max="2057" width="4.08203125" style="2" customWidth="1"/>
    <col min="2058" max="2058" width="2.5" style="2" customWidth="1"/>
    <col min="2059" max="2059" width="3" style="2" customWidth="1"/>
    <col min="2060" max="2060" width="2.5" style="2" customWidth="1"/>
    <col min="2061" max="2061" width="3.5" style="2" customWidth="1"/>
    <col min="2062" max="2062" width="4.75" style="2" customWidth="1"/>
    <col min="2063" max="2063" width="5" style="2" customWidth="1"/>
    <col min="2064" max="2064" width="1.75" style="2" customWidth="1"/>
    <col min="2065" max="2066" width="3" style="2" customWidth="1"/>
    <col min="2067" max="2067" width="1.75" style="2" customWidth="1"/>
    <col min="2068" max="2068" width="3.5" style="2" customWidth="1"/>
    <col min="2069" max="2069" width="2.75" style="2" customWidth="1"/>
    <col min="2070" max="2070" width="2.33203125" style="2" customWidth="1"/>
    <col min="2071" max="2071" width="3.75" style="2" customWidth="1"/>
    <col min="2072" max="2073" width="2.5" style="2" customWidth="1"/>
    <col min="2074" max="2074" width="2.75" style="2" customWidth="1"/>
    <col min="2075" max="2075" width="0.58203125" style="2" customWidth="1"/>
    <col min="2076" max="2076" width="2.33203125" style="2" customWidth="1"/>
    <col min="2077" max="2077" width="2.75" style="2" customWidth="1"/>
    <col min="2078" max="2078" width="2.83203125" style="2" customWidth="1"/>
    <col min="2079" max="2079" width="3" style="2" customWidth="1"/>
    <col min="2080" max="2080" width="4" style="2" customWidth="1"/>
    <col min="2081" max="2081" width="4.25" style="2" customWidth="1"/>
    <col min="2082" max="2082" width="2.08203125" style="2" customWidth="1"/>
    <col min="2083" max="2304" width="8" style="2"/>
    <col min="2305" max="2305" width="0.5" style="2" customWidth="1"/>
    <col min="2306" max="2306" width="3" style="2" customWidth="1"/>
    <col min="2307" max="2307" width="2.58203125" style="2" customWidth="1"/>
    <col min="2308" max="2308" width="6" style="2" customWidth="1"/>
    <col min="2309" max="2309" width="3.58203125" style="2" customWidth="1"/>
    <col min="2310" max="2310" width="3.33203125" style="2" customWidth="1"/>
    <col min="2311" max="2311" width="1.83203125" style="2" customWidth="1"/>
    <col min="2312" max="2312" width="2.25" style="2" customWidth="1"/>
    <col min="2313" max="2313" width="4.08203125" style="2" customWidth="1"/>
    <col min="2314" max="2314" width="2.5" style="2" customWidth="1"/>
    <col min="2315" max="2315" width="3" style="2" customWidth="1"/>
    <col min="2316" max="2316" width="2.5" style="2" customWidth="1"/>
    <col min="2317" max="2317" width="3.5" style="2" customWidth="1"/>
    <col min="2318" max="2318" width="4.75" style="2" customWidth="1"/>
    <col min="2319" max="2319" width="5" style="2" customWidth="1"/>
    <col min="2320" max="2320" width="1.75" style="2" customWidth="1"/>
    <col min="2321" max="2322" width="3" style="2" customWidth="1"/>
    <col min="2323" max="2323" width="1.75" style="2" customWidth="1"/>
    <col min="2324" max="2324" width="3.5" style="2" customWidth="1"/>
    <col min="2325" max="2325" width="2.75" style="2" customWidth="1"/>
    <col min="2326" max="2326" width="2.33203125" style="2" customWidth="1"/>
    <col min="2327" max="2327" width="3.75" style="2" customWidth="1"/>
    <col min="2328" max="2329" width="2.5" style="2" customWidth="1"/>
    <col min="2330" max="2330" width="2.75" style="2" customWidth="1"/>
    <col min="2331" max="2331" width="0.58203125" style="2" customWidth="1"/>
    <col min="2332" max="2332" width="2.33203125" style="2" customWidth="1"/>
    <col min="2333" max="2333" width="2.75" style="2" customWidth="1"/>
    <col min="2334" max="2334" width="2.83203125" style="2" customWidth="1"/>
    <col min="2335" max="2335" width="3" style="2" customWidth="1"/>
    <col min="2336" max="2336" width="4" style="2" customWidth="1"/>
    <col min="2337" max="2337" width="4.25" style="2" customWidth="1"/>
    <col min="2338" max="2338" width="2.08203125" style="2" customWidth="1"/>
    <col min="2339" max="2560" width="8" style="2"/>
    <col min="2561" max="2561" width="0.5" style="2" customWidth="1"/>
    <col min="2562" max="2562" width="3" style="2" customWidth="1"/>
    <col min="2563" max="2563" width="2.58203125" style="2" customWidth="1"/>
    <col min="2564" max="2564" width="6" style="2" customWidth="1"/>
    <col min="2565" max="2565" width="3.58203125" style="2" customWidth="1"/>
    <col min="2566" max="2566" width="3.33203125" style="2" customWidth="1"/>
    <col min="2567" max="2567" width="1.83203125" style="2" customWidth="1"/>
    <col min="2568" max="2568" width="2.25" style="2" customWidth="1"/>
    <col min="2569" max="2569" width="4.08203125" style="2" customWidth="1"/>
    <col min="2570" max="2570" width="2.5" style="2" customWidth="1"/>
    <col min="2571" max="2571" width="3" style="2" customWidth="1"/>
    <col min="2572" max="2572" width="2.5" style="2" customWidth="1"/>
    <col min="2573" max="2573" width="3.5" style="2" customWidth="1"/>
    <col min="2574" max="2574" width="4.75" style="2" customWidth="1"/>
    <col min="2575" max="2575" width="5" style="2" customWidth="1"/>
    <col min="2576" max="2576" width="1.75" style="2" customWidth="1"/>
    <col min="2577" max="2578" width="3" style="2" customWidth="1"/>
    <col min="2579" max="2579" width="1.75" style="2" customWidth="1"/>
    <col min="2580" max="2580" width="3.5" style="2" customWidth="1"/>
    <col min="2581" max="2581" width="2.75" style="2" customWidth="1"/>
    <col min="2582" max="2582" width="2.33203125" style="2" customWidth="1"/>
    <col min="2583" max="2583" width="3.75" style="2" customWidth="1"/>
    <col min="2584" max="2585" width="2.5" style="2" customWidth="1"/>
    <col min="2586" max="2586" width="2.75" style="2" customWidth="1"/>
    <col min="2587" max="2587" width="0.58203125" style="2" customWidth="1"/>
    <col min="2588" max="2588" width="2.33203125" style="2" customWidth="1"/>
    <col min="2589" max="2589" width="2.75" style="2" customWidth="1"/>
    <col min="2590" max="2590" width="2.83203125" style="2" customWidth="1"/>
    <col min="2591" max="2591" width="3" style="2" customWidth="1"/>
    <col min="2592" max="2592" width="4" style="2" customWidth="1"/>
    <col min="2593" max="2593" width="4.25" style="2" customWidth="1"/>
    <col min="2594" max="2594" width="2.08203125" style="2" customWidth="1"/>
    <col min="2595" max="2816" width="8" style="2"/>
    <col min="2817" max="2817" width="0.5" style="2" customWidth="1"/>
    <col min="2818" max="2818" width="3" style="2" customWidth="1"/>
    <col min="2819" max="2819" width="2.58203125" style="2" customWidth="1"/>
    <col min="2820" max="2820" width="6" style="2" customWidth="1"/>
    <col min="2821" max="2821" width="3.58203125" style="2" customWidth="1"/>
    <col min="2822" max="2822" width="3.33203125" style="2" customWidth="1"/>
    <col min="2823" max="2823" width="1.83203125" style="2" customWidth="1"/>
    <col min="2824" max="2824" width="2.25" style="2" customWidth="1"/>
    <col min="2825" max="2825" width="4.08203125" style="2" customWidth="1"/>
    <col min="2826" max="2826" width="2.5" style="2" customWidth="1"/>
    <col min="2827" max="2827" width="3" style="2" customWidth="1"/>
    <col min="2828" max="2828" width="2.5" style="2" customWidth="1"/>
    <col min="2829" max="2829" width="3.5" style="2" customWidth="1"/>
    <col min="2830" max="2830" width="4.75" style="2" customWidth="1"/>
    <col min="2831" max="2831" width="5" style="2" customWidth="1"/>
    <col min="2832" max="2832" width="1.75" style="2" customWidth="1"/>
    <col min="2833" max="2834" width="3" style="2" customWidth="1"/>
    <col min="2835" max="2835" width="1.75" style="2" customWidth="1"/>
    <col min="2836" max="2836" width="3.5" style="2" customWidth="1"/>
    <col min="2837" max="2837" width="2.75" style="2" customWidth="1"/>
    <col min="2838" max="2838" width="2.33203125" style="2" customWidth="1"/>
    <col min="2839" max="2839" width="3.75" style="2" customWidth="1"/>
    <col min="2840" max="2841" width="2.5" style="2" customWidth="1"/>
    <col min="2842" max="2842" width="2.75" style="2" customWidth="1"/>
    <col min="2843" max="2843" width="0.58203125" style="2" customWidth="1"/>
    <col min="2844" max="2844" width="2.33203125" style="2" customWidth="1"/>
    <col min="2845" max="2845" width="2.75" style="2" customWidth="1"/>
    <col min="2846" max="2846" width="2.83203125" style="2" customWidth="1"/>
    <col min="2847" max="2847" width="3" style="2" customWidth="1"/>
    <col min="2848" max="2848" width="4" style="2" customWidth="1"/>
    <col min="2849" max="2849" width="4.25" style="2" customWidth="1"/>
    <col min="2850" max="2850" width="2.08203125" style="2" customWidth="1"/>
    <col min="2851" max="3072" width="8" style="2"/>
    <col min="3073" max="3073" width="0.5" style="2" customWidth="1"/>
    <col min="3074" max="3074" width="3" style="2" customWidth="1"/>
    <col min="3075" max="3075" width="2.58203125" style="2" customWidth="1"/>
    <col min="3076" max="3076" width="6" style="2" customWidth="1"/>
    <col min="3077" max="3077" width="3.58203125" style="2" customWidth="1"/>
    <col min="3078" max="3078" width="3.33203125" style="2" customWidth="1"/>
    <col min="3079" max="3079" width="1.83203125" style="2" customWidth="1"/>
    <col min="3080" max="3080" width="2.25" style="2" customWidth="1"/>
    <col min="3081" max="3081" width="4.08203125" style="2" customWidth="1"/>
    <col min="3082" max="3082" width="2.5" style="2" customWidth="1"/>
    <col min="3083" max="3083" width="3" style="2" customWidth="1"/>
    <col min="3084" max="3084" width="2.5" style="2" customWidth="1"/>
    <col min="3085" max="3085" width="3.5" style="2" customWidth="1"/>
    <col min="3086" max="3086" width="4.75" style="2" customWidth="1"/>
    <col min="3087" max="3087" width="5" style="2" customWidth="1"/>
    <col min="3088" max="3088" width="1.75" style="2" customWidth="1"/>
    <col min="3089" max="3090" width="3" style="2" customWidth="1"/>
    <col min="3091" max="3091" width="1.75" style="2" customWidth="1"/>
    <col min="3092" max="3092" width="3.5" style="2" customWidth="1"/>
    <col min="3093" max="3093" width="2.75" style="2" customWidth="1"/>
    <col min="3094" max="3094" width="2.33203125" style="2" customWidth="1"/>
    <col min="3095" max="3095" width="3.75" style="2" customWidth="1"/>
    <col min="3096" max="3097" width="2.5" style="2" customWidth="1"/>
    <col min="3098" max="3098" width="2.75" style="2" customWidth="1"/>
    <col min="3099" max="3099" width="0.58203125" style="2" customWidth="1"/>
    <col min="3100" max="3100" width="2.33203125" style="2" customWidth="1"/>
    <col min="3101" max="3101" width="2.75" style="2" customWidth="1"/>
    <col min="3102" max="3102" width="2.83203125" style="2" customWidth="1"/>
    <col min="3103" max="3103" width="3" style="2" customWidth="1"/>
    <col min="3104" max="3104" width="4" style="2" customWidth="1"/>
    <col min="3105" max="3105" width="4.25" style="2" customWidth="1"/>
    <col min="3106" max="3106" width="2.08203125" style="2" customWidth="1"/>
    <col min="3107" max="3328" width="8" style="2"/>
    <col min="3329" max="3329" width="0.5" style="2" customWidth="1"/>
    <col min="3330" max="3330" width="3" style="2" customWidth="1"/>
    <col min="3331" max="3331" width="2.58203125" style="2" customWidth="1"/>
    <col min="3332" max="3332" width="6" style="2" customWidth="1"/>
    <col min="3333" max="3333" width="3.58203125" style="2" customWidth="1"/>
    <col min="3334" max="3334" width="3.33203125" style="2" customWidth="1"/>
    <col min="3335" max="3335" width="1.83203125" style="2" customWidth="1"/>
    <col min="3336" max="3336" width="2.25" style="2" customWidth="1"/>
    <col min="3337" max="3337" width="4.08203125" style="2" customWidth="1"/>
    <col min="3338" max="3338" width="2.5" style="2" customWidth="1"/>
    <col min="3339" max="3339" width="3" style="2" customWidth="1"/>
    <col min="3340" max="3340" width="2.5" style="2" customWidth="1"/>
    <col min="3341" max="3341" width="3.5" style="2" customWidth="1"/>
    <col min="3342" max="3342" width="4.75" style="2" customWidth="1"/>
    <col min="3343" max="3343" width="5" style="2" customWidth="1"/>
    <col min="3344" max="3344" width="1.75" style="2" customWidth="1"/>
    <col min="3345" max="3346" width="3" style="2" customWidth="1"/>
    <col min="3347" max="3347" width="1.75" style="2" customWidth="1"/>
    <col min="3348" max="3348" width="3.5" style="2" customWidth="1"/>
    <col min="3349" max="3349" width="2.75" style="2" customWidth="1"/>
    <col min="3350" max="3350" width="2.33203125" style="2" customWidth="1"/>
    <col min="3351" max="3351" width="3.75" style="2" customWidth="1"/>
    <col min="3352" max="3353" width="2.5" style="2" customWidth="1"/>
    <col min="3354" max="3354" width="2.75" style="2" customWidth="1"/>
    <col min="3355" max="3355" width="0.58203125" style="2" customWidth="1"/>
    <col min="3356" max="3356" width="2.33203125" style="2" customWidth="1"/>
    <col min="3357" max="3357" width="2.75" style="2" customWidth="1"/>
    <col min="3358" max="3358" width="2.83203125" style="2" customWidth="1"/>
    <col min="3359" max="3359" width="3" style="2" customWidth="1"/>
    <col min="3360" max="3360" width="4" style="2" customWidth="1"/>
    <col min="3361" max="3361" width="4.25" style="2" customWidth="1"/>
    <col min="3362" max="3362" width="2.08203125" style="2" customWidth="1"/>
    <col min="3363" max="3584" width="8" style="2"/>
    <col min="3585" max="3585" width="0.5" style="2" customWidth="1"/>
    <col min="3586" max="3586" width="3" style="2" customWidth="1"/>
    <col min="3587" max="3587" width="2.58203125" style="2" customWidth="1"/>
    <col min="3588" max="3588" width="6" style="2" customWidth="1"/>
    <col min="3589" max="3589" width="3.58203125" style="2" customWidth="1"/>
    <col min="3590" max="3590" width="3.33203125" style="2" customWidth="1"/>
    <col min="3591" max="3591" width="1.83203125" style="2" customWidth="1"/>
    <col min="3592" max="3592" width="2.25" style="2" customWidth="1"/>
    <col min="3593" max="3593" width="4.08203125" style="2" customWidth="1"/>
    <col min="3594" max="3594" width="2.5" style="2" customWidth="1"/>
    <col min="3595" max="3595" width="3" style="2" customWidth="1"/>
    <col min="3596" max="3596" width="2.5" style="2" customWidth="1"/>
    <col min="3597" max="3597" width="3.5" style="2" customWidth="1"/>
    <col min="3598" max="3598" width="4.75" style="2" customWidth="1"/>
    <col min="3599" max="3599" width="5" style="2" customWidth="1"/>
    <col min="3600" max="3600" width="1.75" style="2" customWidth="1"/>
    <col min="3601" max="3602" width="3" style="2" customWidth="1"/>
    <col min="3603" max="3603" width="1.75" style="2" customWidth="1"/>
    <col min="3604" max="3604" width="3.5" style="2" customWidth="1"/>
    <col min="3605" max="3605" width="2.75" style="2" customWidth="1"/>
    <col min="3606" max="3606" width="2.33203125" style="2" customWidth="1"/>
    <col min="3607" max="3607" width="3.75" style="2" customWidth="1"/>
    <col min="3608" max="3609" width="2.5" style="2" customWidth="1"/>
    <col min="3610" max="3610" width="2.75" style="2" customWidth="1"/>
    <col min="3611" max="3611" width="0.58203125" style="2" customWidth="1"/>
    <col min="3612" max="3612" width="2.33203125" style="2" customWidth="1"/>
    <col min="3613" max="3613" width="2.75" style="2" customWidth="1"/>
    <col min="3614" max="3614" width="2.83203125" style="2" customWidth="1"/>
    <col min="3615" max="3615" width="3" style="2" customWidth="1"/>
    <col min="3616" max="3616" width="4" style="2" customWidth="1"/>
    <col min="3617" max="3617" width="4.25" style="2" customWidth="1"/>
    <col min="3618" max="3618" width="2.08203125" style="2" customWidth="1"/>
    <col min="3619" max="3840" width="8" style="2"/>
    <col min="3841" max="3841" width="0.5" style="2" customWidth="1"/>
    <col min="3842" max="3842" width="3" style="2" customWidth="1"/>
    <col min="3843" max="3843" width="2.58203125" style="2" customWidth="1"/>
    <col min="3844" max="3844" width="6" style="2" customWidth="1"/>
    <col min="3845" max="3845" width="3.58203125" style="2" customWidth="1"/>
    <col min="3846" max="3846" width="3.33203125" style="2" customWidth="1"/>
    <col min="3847" max="3847" width="1.83203125" style="2" customWidth="1"/>
    <col min="3848" max="3848" width="2.25" style="2" customWidth="1"/>
    <col min="3849" max="3849" width="4.08203125" style="2" customWidth="1"/>
    <col min="3850" max="3850" width="2.5" style="2" customWidth="1"/>
    <col min="3851" max="3851" width="3" style="2" customWidth="1"/>
    <col min="3852" max="3852" width="2.5" style="2" customWidth="1"/>
    <col min="3853" max="3853" width="3.5" style="2" customWidth="1"/>
    <col min="3854" max="3854" width="4.75" style="2" customWidth="1"/>
    <col min="3855" max="3855" width="5" style="2" customWidth="1"/>
    <col min="3856" max="3856" width="1.75" style="2" customWidth="1"/>
    <col min="3857" max="3858" width="3" style="2" customWidth="1"/>
    <col min="3859" max="3859" width="1.75" style="2" customWidth="1"/>
    <col min="3860" max="3860" width="3.5" style="2" customWidth="1"/>
    <col min="3861" max="3861" width="2.75" style="2" customWidth="1"/>
    <col min="3862" max="3862" width="2.33203125" style="2" customWidth="1"/>
    <col min="3863" max="3863" width="3.75" style="2" customWidth="1"/>
    <col min="3864" max="3865" width="2.5" style="2" customWidth="1"/>
    <col min="3866" max="3866" width="2.75" style="2" customWidth="1"/>
    <col min="3867" max="3867" width="0.58203125" style="2" customWidth="1"/>
    <col min="3868" max="3868" width="2.33203125" style="2" customWidth="1"/>
    <col min="3869" max="3869" width="2.75" style="2" customWidth="1"/>
    <col min="3870" max="3870" width="2.83203125" style="2" customWidth="1"/>
    <col min="3871" max="3871" width="3" style="2" customWidth="1"/>
    <col min="3872" max="3872" width="4" style="2" customWidth="1"/>
    <col min="3873" max="3873" width="4.25" style="2" customWidth="1"/>
    <col min="3874" max="3874" width="2.08203125" style="2" customWidth="1"/>
    <col min="3875" max="4096" width="8" style="2"/>
    <col min="4097" max="4097" width="0.5" style="2" customWidth="1"/>
    <col min="4098" max="4098" width="3" style="2" customWidth="1"/>
    <col min="4099" max="4099" width="2.58203125" style="2" customWidth="1"/>
    <col min="4100" max="4100" width="6" style="2" customWidth="1"/>
    <col min="4101" max="4101" width="3.58203125" style="2" customWidth="1"/>
    <col min="4102" max="4102" width="3.33203125" style="2" customWidth="1"/>
    <col min="4103" max="4103" width="1.83203125" style="2" customWidth="1"/>
    <col min="4104" max="4104" width="2.25" style="2" customWidth="1"/>
    <col min="4105" max="4105" width="4.08203125" style="2" customWidth="1"/>
    <col min="4106" max="4106" width="2.5" style="2" customWidth="1"/>
    <col min="4107" max="4107" width="3" style="2" customWidth="1"/>
    <col min="4108" max="4108" width="2.5" style="2" customWidth="1"/>
    <col min="4109" max="4109" width="3.5" style="2" customWidth="1"/>
    <col min="4110" max="4110" width="4.75" style="2" customWidth="1"/>
    <col min="4111" max="4111" width="5" style="2" customWidth="1"/>
    <col min="4112" max="4112" width="1.75" style="2" customWidth="1"/>
    <col min="4113" max="4114" width="3" style="2" customWidth="1"/>
    <col min="4115" max="4115" width="1.75" style="2" customWidth="1"/>
    <col min="4116" max="4116" width="3.5" style="2" customWidth="1"/>
    <col min="4117" max="4117" width="2.75" style="2" customWidth="1"/>
    <col min="4118" max="4118" width="2.33203125" style="2" customWidth="1"/>
    <col min="4119" max="4119" width="3.75" style="2" customWidth="1"/>
    <col min="4120" max="4121" width="2.5" style="2" customWidth="1"/>
    <col min="4122" max="4122" width="2.75" style="2" customWidth="1"/>
    <col min="4123" max="4123" width="0.58203125" style="2" customWidth="1"/>
    <col min="4124" max="4124" width="2.33203125" style="2" customWidth="1"/>
    <col min="4125" max="4125" width="2.75" style="2" customWidth="1"/>
    <col min="4126" max="4126" width="2.83203125" style="2" customWidth="1"/>
    <col min="4127" max="4127" width="3" style="2" customWidth="1"/>
    <col min="4128" max="4128" width="4" style="2" customWidth="1"/>
    <col min="4129" max="4129" width="4.25" style="2" customWidth="1"/>
    <col min="4130" max="4130" width="2.08203125" style="2" customWidth="1"/>
    <col min="4131" max="4352" width="8" style="2"/>
    <col min="4353" max="4353" width="0.5" style="2" customWidth="1"/>
    <col min="4354" max="4354" width="3" style="2" customWidth="1"/>
    <col min="4355" max="4355" width="2.58203125" style="2" customWidth="1"/>
    <col min="4356" max="4356" width="6" style="2" customWidth="1"/>
    <col min="4357" max="4357" width="3.58203125" style="2" customWidth="1"/>
    <col min="4358" max="4358" width="3.33203125" style="2" customWidth="1"/>
    <col min="4359" max="4359" width="1.83203125" style="2" customWidth="1"/>
    <col min="4360" max="4360" width="2.25" style="2" customWidth="1"/>
    <col min="4361" max="4361" width="4.08203125" style="2" customWidth="1"/>
    <col min="4362" max="4362" width="2.5" style="2" customWidth="1"/>
    <col min="4363" max="4363" width="3" style="2" customWidth="1"/>
    <col min="4364" max="4364" width="2.5" style="2" customWidth="1"/>
    <col min="4365" max="4365" width="3.5" style="2" customWidth="1"/>
    <col min="4366" max="4366" width="4.75" style="2" customWidth="1"/>
    <col min="4367" max="4367" width="5" style="2" customWidth="1"/>
    <col min="4368" max="4368" width="1.75" style="2" customWidth="1"/>
    <col min="4369" max="4370" width="3" style="2" customWidth="1"/>
    <col min="4371" max="4371" width="1.75" style="2" customWidth="1"/>
    <col min="4372" max="4372" width="3.5" style="2" customWidth="1"/>
    <col min="4373" max="4373" width="2.75" style="2" customWidth="1"/>
    <col min="4374" max="4374" width="2.33203125" style="2" customWidth="1"/>
    <col min="4375" max="4375" width="3.75" style="2" customWidth="1"/>
    <col min="4376" max="4377" width="2.5" style="2" customWidth="1"/>
    <col min="4378" max="4378" width="2.75" style="2" customWidth="1"/>
    <col min="4379" max="4379" width="0.58203125" style="2" customWidth="1"/>
    <col min="4380" max="4380" width="2.33203125" style="2" customWidth="1"/>
    <col min="4381" max="4381" width="2.75" style="2" customWidth="1"/>
    <col min="4382" max="4382" width="2.83203125" style="2" customWidth="1"/>
    <col min="4383" max="4383" width="3" style="2" customWidth="1"/>
    <col min="4384" max="4384" width="4" style="2" customWidth="1"/>
    <col min="4385" max="4385" width="4.25" style="2" customWidth="1"/>
    <col min="4386" max="4386" width="2.08203125" style="2" customWidth="1"/>
    <col min="4387" max="4608" width="8" style="2"/>
    <col min="4609" max="4609" width="0.5" style="2" customWidth="1"/>
    <col min="4610" max="4610" width="3" style="2" customWidth="1"/>
    <col min="4611" max="4611" width="2.58203125" style="2" customWidth="1"/>
    <col min="4612" max="4612" width="6" style="2" customWidth="1"/>
    <col min="4613" max="4613" width="3.58203125" style="2" customWidth="1"/>
    <col min="4614" max="4614" width="3.33203125" style="2" customWidth="1"/>
    <col min="4615" max="4615" width="1.83203125" style="2" customWidth="1"/>
    <col min="4616" max="4616" width="2.25" style="2" customWidth="1"/>
    <col min="4617" max="4617" width="4.08203125" style="2" customWidth="1"/>
    <col min="4618" max="4618" width="2.5" style="2" customWidth="1"/>
    <col min="4619" max="4619" width="3" style="2" customWidth="1"/>
    <col min="4620" max="4620" width="2.5" style="2" customWidth="1"/>
    <col min="4621" max="4621" width="3.5" style="2" customWidth="1"/>
    <col min="4622" max="4622" width="4.75" style="2" customWidth="1"/>
    <col min="4623" max="4623" width="5" style="2" customWidth="1"/>
    <col min="4624" max="4624" width="1.75" style="2" customWidth="1"/>
    <col min="4625" max="4626" width="3" style="2" customWidth="1"/>
    <col min="4627" max="4627" width="1.75" style="2" customWidth="1"/>
    <col min="4628" max="4628" width="3.5" style="2" customWidth="1"/>
    <col min="4629" max="4629" width="2.75" style="2" customWidth="1"/>
    <col min="4630" max="4630" width="2.33203125" style="2" customWidth="1"/>
    <col min="4631" max="4631" width="3.75" style="2" customWidth="1"/>
    <col min="4632" max="4633" width="2.5" style="2" customWidth="1"/>
    <col min="4634" max="4634" width="2.75" style="2" customWidth="1"/>
    <col min="4635" max="4635" width="0.58203125" style="2" customWidth="1"/>
    <col min="4636" max="4636" width="2.33203125" style="2" customWidth="1"/>
    <col min="4637" max="4637" width="2.75" style="2" customWidth="1"/>
    <col min="4638" max="4638" width="2.83203125" style="2" customWidth="1"/>
    <col min="4639" max="4639" width="3" style="2" customWidth="1"/>
    <col min="4640" max="4640" width="4" style="2" customWidth="1"/>
    <col min="4641" max="4641" width="4.25" style="2" customWidth="1"/>
    <col min="4642" max="4642" width="2.08203125" style="2" customWidth="1"/>
    <col min="4643" max="4864" width="8" style="2"/>
    <col min="4865" max="4865" width="0.5" style="2" customWidth="1"/>
    <col min="4866" max="4866" width="3" style="2" customWidth="1"/>
    <col min="4867" max="4867" width="2.58203125" style="2" customWidth="1"/>
    <col min="4868" max="4868" width="6" style="2" customWidth="1"/>
    <col min="4869" max="4869" width="3.58203125" style="2" customWidth="1"/>
    <col min="4870" max="4870" width="3.33203125" style="2" customWidth="1"/>
    <col min="4871" max="4871" width="1.83203125" style="2" customWidth="1"/>
    <col min="4872" max="4872" width="2.25" style="2" customWidth="1"/>
    <col min="4873" max="4873" width="4.08203125" style="2" customWidth="1"/>
    <col min="4874" max="4874" width="2.5" style="2" customWidth="1"/>
    <col min="4875" max="4875" width="3" style="2" customWidth="1"/>
    <col min="4876" max="4876" width="2.5" style="2" customWidth="1"/>
    <col min="4877" max="4877" width="3.5" style="2" customWidth="1"/>
    <col min="4878" max="4878" width="4.75" style="2" customWidth="1"/>
    <col min="4879" max="4879" width="5" style="2" customWidth="1"/>
    <col min="4880" max="4880" width="1.75" style="2" customWidth="1"/>
    <col min="4881" max="4882" width="3" style="2" customWidth="1"/>
    <col min="4883" max="4883" width="1.75" style="2" customWidth="1"/>
    <col min="4884" max="4884" width="3.5" style="2" customWidth="1"/>
    <col min="4885" max="4885" width="2.75" style="2" customWidth="1"/>
    <col min="4886" max="4886" width="2.33203125" style="2" customWidth="1"/>
    <col min="4887" max="4887" width="3.75" style="2" customWidth="1"/>
    <col min="4888" max="4889" width="2.5" style="2" customWidth="1"/>
    <col min="4890" max="4890" width="2.75" style="2" customWidth="1"/>
    <col min="4891" max="4891" width="0.58203125" style="2" customWidth="1"/>
    <col min="4892" max="4892" width="2.33203125" style="2" customWidth="1"/>
    <col min="4893" max="4893" width="2.75" style="2" customWidth="1"/>
    <col min="4894" max="4894" width="2.83203125" style="2" customWidth="1"/>
    <col min="4895" max="4895" width="3" style="2" customWidth="1"/>
    <col min="4896" max="4896" width="4" style="2" customWidth="1"/>
    <col min="4897" max="4897" width="4.25" style="2" customWidth="1"/>
    <col min="4898" max="4898" width="2.08203125" style="2" customWidth="1"/>
    <col min="4899" max="5120" width="8" style="2"/>
    <col min="5121" max="5121" width="0.5" style="2" customWidth="1"/>
    <col min="5122" max="5122" width="3" style="2" customWidth="1"/>
    <col min="5123" max="5123" width="2.58203125" style="2" customWidth="1"/>
    <col min="5124" max="5124" width="6" style="2" customWidth="1"/>
    <col min="5125" max="5125" width="3.58203125" style="2" customWidth="1"/>
    <col min="5126" max="5126" width="3.33203125" style="2" customWidth="1"/>
    <col min="5127" max="5127" width="1.83203125" style="2" customWidth="1"/>
    <col min="5128" max="5128" width="2.25" style="2" customWidth="1"/>
    <col min="5129" max="5129" width="4.08203125" style="2" customWidth="1"/>
    <col min="5130" max="5130" width="2.5" style="2" customWidth="1"/>
    <col min="5131" max="5131" width="3" style="2" customWidth="1"/>
    <col min="5132" max="5132" width="2.5" style="2" customWidth="1"/>
    <col min="5133" max="5133" width="3.5" style="2" customWidth="1"/>
    <col min="5134" max="5134" width="4.75" style="2" customWidth="1"/>
    <col min="5135" max="5135" width="5" style="2" customWidth="1"/>
    <col min="5136" max="5136" width="1.75" style="2" customWidth="1"/>
    <col min="5137" max="5138" width="3" style="2" customWidth="1"/>
    <col min="5139" max="5139" width="1.75" style="2" customWidth="1"/>
    <col min="5140" max="5140" width="3.5" style="2" customWidth="1"/>
    <col min="5141" max="5141" width="2.75" style="2" customWidth="1"/>
    <col min="5142" max="5142" width="2.33203125" style="2" customWidth="1"/>
    <col min="5143" max="5143" width="3.75" style="2" customWidth="1"/>
    <col min="5144" max="5145" width="2.5" style="2" customWidth="1"/>
    <col min="5146" max="5146" width="2.75" style="2" customWidth="1"/>
    <col min="5147" max="5147" width="0.58203125" style="2" customWidth="1"/>
    <col min="5148" max="5148" width="2.33203125" style="2" customWidth="1"/>
    <col min="5149" max="5149" width="2.75" style="2" customWidth="1"/>
    <col min="5150" max="5150" width="2.83203125" style="2" customWidth="1"/>
    <col min="5151" max="5151" width="3" style="2" customWidth="1"/>
    <col min="5152" max="5152" width="4" style="2" customWidth="1"/>
    <col min="5153" max="5153" width="4.25" style="2" customWidth="1"/>
    <col min="5154" max="5154" width="2.08203125" style="2" customWidth="1"/>
    <col min="5155" max="5376" width="8" style="2"/>
    <col min="5377" max="5377" width="0.5" style="2" customWidth="1"/>
    <col min="5378" max="5378" width="3" style="2" customWidth="1"/>
    <col min="5379" max="5379" width="2.58203125" style="2" customWidth="1"/>
    <col min="5380" max="5380" width="6" style="2" customWidth="1"/>
    <col min="5381" max="5381" width="3.58203125" style="2" customWidth="1"/>
    <col min="5382" max="5382" width="3.33203125" style="2" customWidth="1"/>
    <col min="5383" max="5383" width="1.83203125" style="2" customWidth="1"/>
    <col min="5384" max="5384" width="2.25" style="2" customWidth="1"/>
    <col min="5385" max="5385" width="4.08203125" style="2" customWidth="1"/>
    <col min="5386" max="5386" width="2.5" style="2" customWidth="1"/>
    <col min="5387" max="5387" width="3" style="2" customWidth="1"/>
    <col min="5388" max="5388" width="2.5" style="2" customWidth="1"/>
    <col min="5389" max="5389" width="3.5" style="2" customWidth="1"/>
    <col min="5390" max="5390" width="4.75" style="2" customWidth="1"/>
    <col min="5391" max="5391" width="5" style="2" customWidth="1"/>
    <col min="5392" max="5392" width="1.75" style="2" customWidth="1"/>
    <col min="5393" max="5394" width="3" style="2" customWidth="1"/>
    <col min="5395" max="5395" width="1.75" style="2" customWidth="1"/>
    <col min="5396" max="5396" width="3.5" style="2" customWidth="1"/>
    <col min="5397" max="5397" width="2.75" style="2" customWidth="1"/>
    <col min="5398" max="5398" width="2.33203125" style="2" customWidth="1"/>
    <col min="5399" max="5399" width="3.75" style="2" customWidth="1"/>
    <col min="5400" max="5401" width="2.5" style="2" customWidth="1"/>
    <col min="5402" max="5402" width="2.75" style="2" customWidth="1"/>
    <col min="5403" max="5403" width="0.58203125" style="2" customWidth="1"/>
    <col min="5404" max="5404" width="2.33203125" style="2" customWidth="1"/>
    <col min="5405" max="5405" width="2.75" style="2" customWidth="1"/>
    <col min="5406" max="5406" width="2.83203125" style="2" customWidth="1"/>
    <col min="5407" max="5407" width="3" style="2" customWidth="1"/>
    <col min="5408" max="5408" width="4" style="2" customWidth="1"/>
    <col min="5409" max="5409" width="4.25" style="2" customWidth="1"/>
    <col min="5410" max="5410" width="2.08203125" style="2" customWidth="1"/>
    <col min="5411" max="5632" width="8" style="2"/>
    <col min="5633" max="5633" width="0.5" style="2" customWidth="1"/>
    <col min="5634" max="5634" width="3" style="2" customWidth="1"/>
    <col min="5635" max="5635" width="2.58203125" style="2" customWidth="1"/>
    <col min="5636" max="5636" width="6" style="2" customWidth="1"/>
    <col min="5637" max="5637" width="3.58203125" style="2" customWidth="1"/>
    <col min="5638" max="5638" width="3.33203125" style="2" customWidth="1"/>
    <col min="5639" max="5639" width="1.83203125" style="2" customWidth="1"/>
    <col min="5640" max="5640" width="2.25" style="2" customWidth="1"/>
    <col min="5641" max="5641" width="4.08203125" style="2" customWidth="1"/>
    <col min="5642" max="5642" width="2.5" style="2" customWidth="1"/>
    <col min="5643" max="5643" width="3" style="2" customWidth="1"/>
    <col min="5644" max="5644" width="2.5" style="2" customWidth="1"/>
    <col min="5645" max="5645" width="3.5" style="2" customWidth="1"/>
    <col min="5646" max="5646" width="4.75" style="2" customWidth="1"/>
    <col min="5647" max="5647" width="5" style="2" customWidth="1"/>
    <col min="5648" max="5648" width="1.75" style="2" customWidth="1"/>
    <col min="5649" max="5650" width="3" style="2" customWidth="1"/>
    <col min="5651" max="5651" width="1.75" style="2" customWidth="1"/>
    <col min="5652" max="5652" width="3.5" style="2" customWidth="1"/>
    <col min="5653" max="5653" width="2.75" style="2" customWidth="1"/>
    <col min="5654" max="5654" width="2.33203125" style="2" customWidth="1"/>
    <col min="5655" max="5655" width="3.75" style="2" customWidth="1"/>
    <col min="5656" max="5657" width="2.5" style="2" customWidth="1"/>
    <col min="5658" max="5658" width="2.75" style="2" customWidth="1"/>
    <col min="5659" max="5659" width="0.58203125" style="2" customWidth="1"/>
    <col min="5660" max="5660" width="2.33203125" style="2" customWidth="1"/>
    <col min="5661" max="5661" width="2.75" style="2" customWidth="1"/>
    <col min="5662" max="5662" width="2.83203125" style="2" customWidth="1"/>
    <col min="5663" max="5663" width="3" style="2" customWidth="1"/>
    <col min="5664" max="5664" width="4" style="2" customWidth="1"/>
    <col min="5665" max="5665" width="4.25" style="2" customWidth="1"/>
    <col min="5666" max="5666" width="2.08203125" style="2" customWidth="1"/>
    <col min="5667" max="5888" width="8" style="2"/>
    <col min="5889" max="5889" width="0.5" style="2" customWidth="1"/>
    <col min="5890" max="5890" width="3" style="2" customWidth="1"/>
    <col min="5891" max="5891" width="2.58203125" style="2" customWidth="1"/>
    <col min="5892" max="5892" width="6" style="2" customWidth="1"/>
    <col min="5893" max="5893" width="3.58203125" style="2" customWidth="1"/>
    <col min="5894" max="5894" width="3.33203125" style="2" customWidth="1"/>
    <col min="5895" max="5895" width="1.83203125" style="2" customWidth="1"/>
    <col min="5896" max="5896" width="2.25" style="2" customWidth="1"/>
    <col min="5897" max="5897" width="4.08203125" style="2" customWidth="1"/>
    <col min="5898" max="5898" width="2.5" style="2" customWidth="1"/>
    <col min="5899" max="5899" width="3" style="2" customWidth="1"/>
    <col min="5900" max="5900" width="2.5" style="2" customWidth="1"/>
    <col min="5901" max="5901" width="3.5" style="2" customWidth="1"/>
    <col min="5902" max="5902" width="4.75" style="2" customWidth="1"/>
    <col min="5903" max="5903" width="5" style="2" customWidth="1"/>
    <col min="5904" max="5904" width="1.75" style="2" customWidth="1"/>
    <col min="5905" max="5906" width="3" style="2" customWidth="1"/>
    <col min="5907" max="5907" width="1.75" style="2" customWidth="1"/>
    <col min="5908" max="5908" width="3.5" style="2" customWidth="1"/>
    <col min="5909" max="5909" width="2.75" style="2" customWidth="1"/>
    <col min="5910" max="5910" width="2.33203125" style="2" customWidth="1"/>
    <col min="5911" max="5911" width="3.75" style="2" customWidth="1"/>
    <col min="5912" max="5913" width="2.5" style="2" customWidth="1"/>
    <col min="5914" max="5914" width="2.75" style="2" customWidth="1"/>
    <col min="5915" max="5915" width="0.58203125" style="2" customWidth="1"/>
    <col min="5916" max="5916" width="2.33203125" style="2" customWidth="1"/>
    <col min="5917" max="5917" width="2.75" style="2" customWidth="1"/>
    <col min="5918" max="5918" width="2.83203125" style="2" customWidth="1"/>
    <col min="5919" max="5919" width="3" style="2" customWidth="1"/>
    <col min="5920" max="5920" width="4" style="2" customWidth="1"/>
    <col min="5921" max="5921" width="4.25" style="2" customWidth="1"/>
    <col min="5922" max="5922" width="2.08203125" style="2" customWidth="1"/>
    <col min="5923" max="6144" width="8" style="2"/>
    <col min="6145" max="6145" width="0.5" style="2" customWidth="1"/>
    <col min="6146" max="6146" width="3" style="2" customWidth="1"/>
    <col min="6147" max="6147" width="2.58203125" style="2" customWidth="1"/>
    <col min="6148" max="6148" width="6" style="2" customWidth="1"/>
    <col min="6149" max="6149" width="3.58203125" style="2" customWidth="1"/>
    <col min="6150" max="6150" width="3.33203125" style="2" customWidth="1"/>
    <col min="6151" max="6151" width="1.83203125" style="2" customWidth="1"/>
    <col min="6152" max="6152" width="2.25" style="2" customWidth="1"/>
    <col min="6153" max="6153" width="4.08203125" style="2" customWidth="1"/>
    <col min="6154" max="6154" width="2.5" style="2" customWidth="1"/>
    <col min="6155" max="6155" width="3" style="2" customWidth="1"/>
    <col min="6156" max="6156" width="2.5" style="2" customWidth="1"/>
    <col min="6157" max="6157" width="3.5" style="2" customWidth="1"/>
    <col min="6158" max="6158" width="4.75" style="2" customWidth="1"/>
    <col min="6159" max="6159" width="5" style="2" customWidth="1"/>
    <col min="6160" max="6160" width="1.75" style="2" customWidth="1"/>
    <col min="6161" max="6162" width="3" style="2" customWidth="1"/>
    <col min="6163" max="6163" width="1.75" style="2" customWidth="1"/>
    <col min="6164" max="6164" width="3.5" style="2" customWidth="1"/>
    <col min="6165" max="6165" width="2.75" style="2" customWidth="1"/>
    <col min="6166" max="6166" width="2.33203125" style="2" customWidth="1"/>
    <col min="6167" max="6167" width="3.75" style="2" customWidth="1"/>
    <col min="6168" max="6169" width="2.5" style="2" customWidth="1"/>
    <col min="6170" max="6170" width="2.75" style="2" customWidth="1"/>
    <col min="6171" max="6171" width="0.58203125" style="2" customWidth="1"/>
    <col min="6172" max="6172" width="2.33203125" style="2" customWidth="1"/>
    <col min="6173" max="6173" width="2.75" style="2" customWidth="1"/>
    <col min="6174" max="6174" width="2.83203125" style="2" customWidth="1"/>
    <col min="6175" max="6175" width="3" style="2" customWidth="1"/>
    <col min="6176" max="6176" width="4" style="2" customWidth="1"/>
    <col min="6177" max="6177" width="4.25" style="2" customWidth="1"/>
    <col min="6178" max="6178" width="2.08203125" style="2" customWidth="1"/>
    <col min="6179" max="6400" width="8" style="2"/>
    <col min="6401" max="6401" width="0.5" style="2" customWidth="1"/>
    <col min="6402" max="6402" width="3" style="2" customWidth="1"/>
    <col min="6403" max="6403" width="2.58203125" style="2" customWidth="1"/>
    <col min="6404" max="6404" width="6" style="2" customWidth="1"/>
    <col min="6405" max="6405" width="3.58203125" style="2" customWidth="1"/>
    <col min="6406" max="6406" width="3.33203125" style="2" customWidth="1"/>
    <col min="6407" max="6407" width="1.83203125" style="2" customWidth="1"/>
    <col min="6408" max="6408" width="2.25" style="2" customWidth="1"/>
    <col min="6409" max="6409" width="4.08203125" style="2" customWidth="1"/>
    <col min="6410" max="6410" width="2.5" style="2" customWidth="1"/>
    <col min="6411" max="6411" width="3" style="2" customWidth="1"/>
    <col min="6412" max="6412" width="2.5" style="2" customWidth="1"/>
    <col min="6413" max="6413" width="3.5" style="2" customWidth="1"/>
    <col min="6414" max="6414" width="4.75" style="2" customWidth="1"/>
    <col min="6415" max="6415" width="5" style="2" customWidth="1"/>
    <col min="6416" max="6416" width="1.75" style="2" customWidth="1"/>
    <col min="6417" max="6418" width="3" style="2" customWidth="1"/>
    <col min="6419" max="6419" width="1.75" style="2" customWidth="1"/>
    <col min="6420" max="6420" width="3.5" style="2" customWidth="1"/>
    <col min="6421" max="6421" width="2.75" style="2" customWidth="1"/>
    <col min="6422" max="6422" width="2.33203125" style="2" customWidth="1"/>
    <col min="6423" max="6423" width="3.75" style="2" customWidth="1"/>
    <col min="6424" max="6425" width="2.5" style="2" customWidth="1"/>
    <col min="6426" max="6426" width="2.75" style="2" customWidth="1"/>
    <col min="6427" max="6427" width="0.58203125" style="2" customWidth="1"/>
    <col min="6428" max="6428" width="2.33203125" style="2" customWidth="1"/>
    <col min="6429" max="6429" width="2.75" style="2" customWidth="1"/>
    <col min="6430" max="6430" width="2.83203125" style="2" customWidth="1"/>
    <col min="6431" max="6431" width="3" style="2" customWidth="1"/>
    <col min="6432" max="6432" width="4" style="2" customWidth="1"/>
    <col min="6433" max="6433" width="4.25" style="2" customWidth="1"/>
    <col min="6434" max="6434" width="2.08203125" style="2" customWidth="1"/>
    <col min="6435" max="6656" width="8" style="2"/>
    <col min="6657" max="6657" width="0.5" style="2" customWidth="1"/>
    <col min="6658" max="6658" width="3" style="2" customWidth="1"/>
    <col min="6659" max="6659" width="2.58203125" style="2" customWidth="1"/>
    <col min="6660" max="6660" width="6" style="2" customWidth="1"/>
    <col min="6661" max="6661" width="3.58203125" style="2" customWidth="1"/>
    <col min="6662" max="6662" width="3.33203125" style="2" customWidth="1"/>
    <col min="6663" max="6663" width="1.83203125" style="2" customWidth="1"/>
    <col min="6664" max="6664" width="2.25" style="2" customWidth="1"/>
    <col min="6665" max="6665" width="4.08203125" style="2" customWidth="1"/>
    <col min="6666" max="6666" width="2.5" style="2" customWidth="1"/>
    <col min="6667" max="6667" width="3" style="2" customWidth="1"/>
    <col min="6668" max="6668" width="2.5" style="2" customWidth="1"/>
    <col min="6669" max="6669" width="3.5" style="2" customWidth="1"/>
    <col min="6670" max="6670" width="4.75" style="2" customWidth="1"/>
    <col min="6671" max="6671" width="5" style="2" customWidth="1"/>
    <col min="6672" max="6672" width="1.75" style="2" customWidth="1"/>
    <col min="6673" max="6674" width="3" style="2" customWidth="1"/>
    <col min="6675" max="6675" width="1.75" style="2" customWidth="1"/>
    <col min="6676" max="6676" width="3.5" style="2" customWidth="1"/>
    <col min="6677" max="6677" width="2.75" style="2" customWidth="1"/>
    <col min="6678" max="6678" width="2.33203125" style="2" customWidth="1"/>
    <col min="6679" max="6679" width="3.75" style="2" customWidth="1"/>
    <col min="6680" max="6681" width="2.5" style="2" customWidth="1"/>
    <col min="6682" max="6682" width="2.75" style="2" customWidth="1"/>
    <col min="6683" max="6683" width="0.58203125" style="2" customWidth="1"/>
    <col min="6684" max="6684" width="2.33203125" style="2" customWidth="1"/>
    <col min="6685" max="6685" width="2.75" style="2" customWidth="1"/>
    <col min="6686" max="6686" width="2.83203125" style="2" customWidth="1"/>
    <col min="6687" max="6687" width="3" style="2" customWidth="1"/>
    <col min="6688" max="6688" width="4" style="2" customWidth="1"/>
    <col min="6689" max="6689" width="4.25" style="2" customWidth="1"/>
    <col min="6690" max="6690" width="2.08203125" style="2" customWidth="1"/>
    <col min="6691" max="6912" width="8" style="2"/>
    <col min="6913" max="6913" width="0.5" style="2" customWidth="1"/>
    <col min="6914" max="6914" width="3" style="2" customWidth="1"/>
    <col min="6915" max="6915" width="2.58203125" style="2" customWidth="1"/>
    <col min="6916" max="6916" width="6" style="2" customWidth="1"/>
    <col min="6917" max="6917" width="3.58203125" style="2" customWidth="1"/>
    <col min="6918" max="6918" width="3.33203125" style="2" customWidth="1"/>
    <col min="6919" max="6919" width="1.83203125" style="2" customWidth="1"/>
    <col min="6920" max="6920" width="2.25" style="2" customWidth="1"/>
    <col min="6921" max="6921" width="4.08203125" style="2" customWidth="1"/>
    <col min="6922" max="6922" width="2.5" style="2" customWidth="1"/>
    <col min="6923" max="6923" width="3" style="2" customWidth="1"/>
    <col min="6924" max="6924" width="2.5" style="2" customWidth="1"/>
    <col min="6925" max="6925" width="3.5" style="2" customWidth="1"/>
    <col min="6926" max="6926" width="4.75" style="2" customWidth="1"/>
    <col min="6927" max="6927" width="5" style="2" customWidth="1"/>
    <col min="6928" max="6928" width="1.75" style="2" customWidth="1"/>
    <col min="6929" max="6930" width="3" style="2" customWidth="1"/>
    <col min="6931" max="6931" width="1.75" style="2" customWidth="1"/>
    <col min="6932" max="6932" width="3.5" style="2" customWidth="1"/>
    <col min="6933" max="6933" width="2.75" style="2" customWidth="1"/>
    <col min="6934" max="6934" width="2.33203125" style="2" customWidth="1"/>
    <col min="6935" max="6935" width="3.75" style="2" customWidth="1"/>
    <col min="6936" max="6937" width="2.5" style="2" customWidth="1"/>
    <col min="6938" max="6938" width="2.75" style="2" customWidth="1"/>
    <col min="6939" max="6939" width="0.58203125" style="2" customWidth="1"/>
    <col min="6940" max="6940" width="2.33203125" style="2" customWidth="1"/>
    <col min="6941" max="6941" width="2.75" style="2" customWidth="1"/>
    <col min="6942" max="6942" width="2.83203125" style="2" customWidth="1"/>
    <col min="6943" max="6943" width="3" style="2" customWidth="1"/>
    <col min="6944" max="6944" width="4" style="2" customWidth="1"/>
    <col min="6945" max="6945" width="4.25" style="2" customWidth="1"/>
    <col min="6946" max="6946" width="2.08203125" style="2" customWidth="1"/>
    <col min="6947" max="7168" width="8" style="2"/>
    <col min="7169" max="7169" width="0.5" style="2" customWidth="1"/>
    <col min="7170" max="7170" width="3" style="2" customWidth="1"/>
    <col min="7171" max="7171" width="2.58203125" style="2" customWidth="1"/>
    <col min="7172" max="7172" width="6" style="2" customWidth="1"/>
    <col min="7173" max="7173" width="3.58203125" style="2" customWidth="1"/>
    <col min="7174" max="7174" width="3.33203125" style="2" customWidth="1"/>
    <col min="7175" max="7175" width="1.83203125" style="2" customWidth="1"/>
    <col min="7176" max="7176" width="2.25" style="2" customWidth="1"/>
    <col min="7177" max="7177" width="4.08203125" style="2" customWidth="1"/>
    <col min="7178" max="7178" width="2.5" style="2" customWidth="1"/>
    <col min="7179" max="7179" width="3" style="2" customWidth="1"/>
    <col min="7180" max="7180" width="2.5" style="2" customWidth="1"/>
    <col min="7181" max="7181" width="3.5" style="2" customWidth="1"/>
    <col min="7182" max="7182" width="4.75" style="2" customWidth="1"/>
    <col min="7183" max="7183" width="5" style="2" customWidth="1"/>
    <col min="7184" max="7184" width="1.75" style="2" customWidth="1"/>
    <col min="7185" max="7186" width="3" style="2" customWidth="1"/>
    <col min="7187" max="7187" width="1.75" style="2" customWidth="1"/>
    <col min="7188" max="7188" width="3.5" style="2" customWidth="1"/>
    <col min="7189" max="7189" width="2.75" style="2" customWidth="1"/>
    <col min="7190" max="7190" width="2.33203125" style="2" customWidth="1"/>
    <col min="7191" max="7191" width="3.75" style="2" customWidth="1"/>
    <col min="7192" max="7193" width="2.5" style="2" customWidth="1"/>
    <col min="7194" max="7194" width="2.75" style="2" customWidth="1"/>
    <col min="7195" max="7195" width="0.58203125" style="2" customWidth="1"/>
    <col min="7196" max="7196" width="2.33203125" style="2" customWidth="1"/>
    <col min="7197" max="7197" width="2.75" style="2" customWidth="1"/>
    <col min="7198" max="7198" width="2.83203125" style="2" customWidth="1"/>
    <col min="7199" max="7199" width="3" style="2" customWidth="1"/>
    <col min="7200" max="7200" width="4" style="2" customWidth="1"/>
    <col min="7201" max="7201" width="4.25" style="2" customWidth="1"/>
    <col min="7202" max="7202" width="2.08203125" style="2" customWidth="1"/>
    <col min="7203" max="7424" width="8" style="2"/>
    <col min="7425" max="7425" width="0.5" style="2" customWidth="1"/>
    <col min="7426" max="7426" width="3" style="2" customWidth="1"/>
    <col min="7427" max="7427" width="2.58203125" style="2" customWidth="1"/>
    <col min="7428" max="7428" width="6" style="2" customWidth="1"/>
    <col min="7429" max="7429" width="3.58203125" style="2" customWidth="1"/>
    <col min="7430" max="7430" width="3.33203125" style="2" customWidth="1"/>
    <col min="7431" max="7431" width="1.83203125" style="2" customWidth="1"/>
    <col min="7432" max="7432" width="2.25" style="2" customWidth="1"/>
    <col min="7433" max="7433" width="4.08203125" style="2" customWidth="1"/>
    <col min="7434" max="7434" width="2.5" style="2" customWidth="1"/>
    <col min="7435" max="7435" width="3" style="2" customWidth="1"/>
    <col min="7436" max="7436" width="2.5" style="2" customWidth="1"/>
    <col min="7437" max="7437" width="3.5" style="2" customWidth="1"/>
    <col min="7438" max="7438" width="4.75" style="2" customWidth="1"/>
    <col min="7439" max="7439" width="5" style="2" customWidth="1"/>
    <col min="7440" max="7440" width="1.75" style="2" customWidth="1"/>
    <col min="7441" max="7442" width="3" style="2" customWidth="1"/>
    <col min="7443" max="7443" width="1.75" style="2" customWidth="1"/>
    <col min="7444" max="7444" width="3.5" style="2" customWidth="1"/>
    <col min="7445" max="7445" width="2.75" style="2" customWidth="1"/>
    <col min="7446" max="7446" width="2.33203125" style="2" customWidth="1"/>
    <col min="7447" max="7447" width="3.75" style="2" customWidth="1"/>
    <col min="7448" max="7449" width="2.5" style="2" customWidth="1"/>
    <col min="7450" max="7450" width="2.75" style="2" customWidth="1"/>
    <col min="7451" max="7451" width="0.58203125" style="2" customWidth="1"/>
    <col min="7452" max="7452" width="2.33203125" style="2" customWidth="1"/>
    <col min="7453" max="7453" width="2.75" style="2" customWidth="1"/>
    <col min="7454" max="7454" width="2.83203125" style="2" customWidth="1"/>
    <col min="7455" max="7455" width="3" style="2" customWidth="1"/>
    <col min="7456" max="7456" width="4" style="2" customWidth="1"/>
    <col min="7457" max="7457" width="4.25" style="2" customWidth="1"/>
    <col min="7458" max="7458" width="2.08203125" style="2" customWidth="1"/>
    <col min="7459" max="7680" width="8" style="2"/>
    <col min="7681" max="7681" width="0.5" style="2" customWidth="1"/>
    <col min="7682" max="7682" width="3" style="2" customWidth="1"/>
    <col min="7683" max="7683" width="2.58203125" style="2" customWidth="1"/>
    <col min="7684" max="7684" width="6" style="2" customWidth="1"/>
    <col min="7685" max="7685" width="3.58203125" style="2" customWidth="1"/>
    <col min="7686" max="7686" width="3.33203125" style="2" customWidth="1"/>
    <col min="7687" max="7687" width="1.83203125" style="2" customWidth="1"/>
    <col min="7688" max="7688" width="2.25" style="2" customWidth="1"/>
    <col min="7689" max="7689" width="4.08203125" style="2" customWidth="1"/>
    <col min="7690" max="7690" width="2.5" style="2" customWidth="1"/>
    <col min="7691" max="7691" width="3" style="2" customWidth="1"/>
    <col min="7692" max="7692" width="2.5" style="2" customWidth="1"/>
    <col min="7693" max="7693" width="3.5" style="2" customWidth="1"/>
    <col min="7694" max="7694" width="4.75" style="2" customWidth="1"/>
    <col min="7695" max="7695" width="5" style="2" customWidth="1"/>
    <col min="7696" max="7696" width="1.75" style="2" customWidth="1"/>
    <col min="7697" max="7698" width="3" style="2" customWidth="1"/>
    <col min="7699" max="7699" width="1.75" style="2" customWidth="1"/>
    <col min="7700" max="7700" width="3.5" style="2" customWidth="1"/>
    <col min="7701" max="7701" width="2.75" style="2" customWidth="1"/>
    <col min="7702" max="7702" width="2.33203125" style="2" customWidth="1"/>
    <col min="7703" max="7703" width="3.75" style="2" customWidth="1"/>
    <col min="7704" max="7705" width="2.5" style="2" customWidth="1"/>
    <col min="7706" max="7706" width="2.75" style="2" customWidth="1"/>
    <col min="7707" max="7707" width="0.58203125" style="2" customWidth="1"/>
    <col min="7708" max="7708" width="2.33203125" style="2" customWidth="1"/>
    <col min="7709" max="7709" width="2.75" style="2" customWidth="1"/>
    <col min="7710" max="7710" width="2.83203125" style="2" customWidth="1"/>
    <col min="7711" max="7711" width="3" style="2" customWidth="1"/>
    <col min="7712" max="7712" width="4" style="2" customWidth="1"/>
    <col min="7713" max="7713" width="4.25" style="2" customWidth="1"/>
    <col min="7714" max="7714" width="2.08203125" style="2" customWidth="1"/>
    <col min="7715" max="7936" width="8" style="2"/>
    <col min="7937" max="7937" width="0.5" style="2" customWidth="1"/>
    <col min="7938" max="7938" width="3" style="2" customWidth="1"/>
    <col min="7939" max="7939" width="2.58203125" style="2" customWidth="1"/>
    <col min="7940" max="7940" width="6" style="2" customWidth="1"/>
    <col min="7941" max="7941" width="3.58203125" style="2" customWidth="1"/>
    <col min="7942" max="7942" width="3.33203125" style="2" customWidth="1"/>
    <col min="7943" max="7943" width="1.83203125" style="2" customWidth="1"/>
    <col min="7944" max="7944" width="2.25" style="2" customWidth="1"/>
    <col min="7945" max="7945" width="4.08203125" style="2" customWidth="1"/>
    <col min="7946" max="7946" width="2.5" style="2" customWidth="1"/>
    <col min="7947" max="7947" width="3" style="2" customWidth="1"/>
    <col min="7948" max="7948" width="2.5" style="2" customWidth="1"/>
    <col min="7949" max="7949" width="3.5" style="2" customWidth="1"/>
    <col min="7950" max="7950" width="4.75" style="2" customWidth="1"/>
    <col min="7951" max="7951" width="5" style="2" customWidth="1"/>
    <col min="7952" max="7952" width="1.75" style="2" customWidth="1"/>
    <col min="7953" max="7954" width="3" style="2" customWidth="1"/>
    <col min="7955" max="7955" width="1.75" style="2" customWidth="1"/>
    <col min="7956" max="7956" width="3.5" style="2" customWidth="1"/>
    <col min="7957" max="7957" width="2.75" style="2" customWidth="1"/>
    <col min="7958" max="7958" width="2.33203125" style="2" customWidth="1"/>
    <col min="7959" max="7959" width="3.75" style="2" customWidth="1"/>
    <col min="7960" max="7961" width="2.5" style="2" customWidth="1"/>
    <col min="7962" max="7962" width="2.75" style="2" customWidth="1"/>
    <col min="7963" max="7963" width="0.58203125" style="2" customWidth="1"/>
    <col min="7964" max="7964" width="2.33203125" style="2" customWidth="1"/>
    <col min="7965" max="7965" width="2.75" style="2" customWidth="1"/>
    <col min="7966" max="7966" width="2.83203125" style="2" customWidth="1"/>
    <col min="7967" max="7967" width="3" style="2" customWidth="1"/>
    <col min="7968" max="7968" width="4" style="2" customWidth="1"/>
    <col min="7969" max="7969" width="4.25" style="2" customWidth="1"/>
    <col min="7970" max="7970" width="2.08203125" style="2" customWidth="1"/>
    <col min="7971" max="8192" width="8" style="2"/>
    <col min="8193" max="8193" width="0.5" style="2" customWidth="1"/>
    <col min="8194" max="8194" width="3" style="2" customWidth="1"/>
    <col min="8195" max="8195" width="2.58203125" style="2" customWidth="1"/>
    <col min="8196" max="8196" width="6" style="2" customWidth="1"/>
    <col min="8197" max="8197" width="3.58203125" style="2" customWidth="1"/>
    <col min="8198" max="8198" width="3.33203125" style="2" customWidth="1"/>
    <col min="8199" max="8199" width="1.83203125" style="2" customWidth="1"/>
    <col min="8200" max="8200" width="2.25" style="2" customWidth="1"/>
    <col min="8201" max="8201" width="4.08203125" style="2" customWidth="1"/>
    <col min="8202" max="8202" width="2.5" style="2" customWidth="1"/>
    <col min="8203" max="8203" width="3" style="2" customWidth="1"/>
    <col min="8204" max="8204" width="2.5" style="2" customWidth="1"/>
    <col min="8205" max="8205" width="3.5" style="2" customWidth="1"/>
    <col min="8206" max="8206" width="4.75" style="2" customWidth="1"/>
    <col min="8207" max="8207" width="5" style="2" customWidth="1"/>
    <col min="8208" max="8208" width="1.75" style="2" customWidth="1"/>
    <col min="8209" max="8210" width="3" style="2" customWidth="1"/>
    <col min="8211" max="8211" width="1.75" style="2" customWidth="1"/>
    <col min="8212" max="8212" width="3.5" style="2" customWidth="1"/>
    <col min="8213" max="8213" width="2.75" style="2" customWidth="1"/>
    <col min="8214" max="8214" width="2.33203125" style="2" customWidth="1"/>
    <col min="8215" max="8215" width="3.75" style="2" customWidth="1"/>
    <col min="8216" max="8217" width="2.5" style="2" customWidth="1"/>
    <col min="8218" max="8218" width="2.75" style="2" customWidth="1"/>
    <col min="8219" max="8219" width="0.58203125" style="2" customWidth="1"/>
    <col min="8220" max="8220" width="2.33203125" style="2" customWidth="1"/>
    <col min="8221" max="8221" width="2.75" style="2" customWidth="1"/>
    <col min="8222" max="8222" width="2.83203125" style="2" customWidth="1"/>
    <col min="8223" max="8223" width="3" style="2" customWidth="1"/>
    <col min="8224" max="8224" width="4" style="2" customWidth="1"/>
    <col min="8225" max="8225" width="4.25" style="2" customWidth="1"/>
    <col min="8226" max="8226" width="2.08203125" style="2" customWidth="1"/>
    <col min="8227" max="8448" width="8" style="2"/>
    <col min="8449" max="8449" width="0.5" style="2" customWidth="1"/>
    <col min="8450" max="8450" width="3" style="2" customWidth="1"/>
    <col min="8451" max="8451" width="2.58203125" style="2" customWidth="1"/>
    <col min="8452" max="8452" width="6" style="2" customWidth="1"/>
    <col min="8453" max="8453" width="3.58203125" style="2" customWidth="1"/>
    <col min="8454" max="8454" width="3.33203125" style="2" customWidth="1"/>
    <col min="8455" max="8455" width="1.83203125" style="2" customWidth="1"/>
    <col min="8456" max="8456" width="2.25" style="2" customWidth="1"/>
    <col min="8457" max="8457" width="4.08203125" style="2" customWidth="1"/>
    <col min="8458" max="8458" width="2.5" style="2" customWidth="1"/>
    <col min="8459" max="8459" width="3" style="2" customWidth="1"/>
    <col min="8460" max="8460" width="2.5" style="2" customWidth="1"/>
    <col min="8461" max="8461" width="3.5" style="2" customWidth="1"/>
    <col min="8462" max="8462" width="4.75" style="2" customWidth="1"/>
    <col min="8463" max="8463" width="5" style="2" customWidth="1"/>
    <col min="8464" max="8464" width="1.75" style="2" customWidth="1"/>
    <col min="8465" max="8466" width="3" style="2" customWidth="1"/>
    <col min="8467" max="8467" width="1.75" style="2" customWidth="1"/>
    <col min="8468" max="8468" width="3.5" style="2" customWidth="1"/>
    <col min="8469" max="8469" width="2.75" style="2" customWidth="1"/>
    <col min="8470" max="8470" width="2.33203125" style="2" customWidth="1"/>
    <col min="8471" max="8471" width="3.75" style="2" customWidth="1"/>
    <col min="8472" max="8473" width="2.5" style="2" customWidth="1"/>
    <col min="8474" max="8474" width="2.75" style="2" customWidth="1"/>
    <col min="8475" max="8475" width="0.58203125" style="2" customWidth="1"/>
    <col min="8476" max="8476" width="2.33203125" style="2" customWidth="1"/>
    <col min="8477" max="8477" width="2.75" style="2" customWidth="1"/>
    <col min="8478" max="8478" width="2.83203125" style="2" customWidth="1"/>
    <col min="8479" max="8479" width="3" style="2" customWidth="1"/>
    <col min="8480" max="8480" width="4" style="2" customWidth="1"/>
    <col min="8481" max="8481" width="4.25" style="2" customWidth="1"/>
    <col min="8482" max="8482" width="2.08203125" style="2" customWidth="1"/>
    <col min="8483" max="8704" width="8" style="2"/>
    <col min="8705" max="8705" width="0.5" style="2" customWidth="1"/>
    <col min="8706" max="8706" width="3" style="2" customWidth="1"/>
    <col min="8707" max="8707" width="2.58203125" style="2" customWidth="1"/>
    <col min="8708" max="8708" width="6" style="2" customWidth="1"/>
    <col min="8709" max="8709" width="3.58203125" style="2" customWidth="1"/>
    <col min="8710" max="8710" width="3.33203125" style="2" customWidth="1"/>
    <col min="8711" max="8711" width="1.83203125" style="2" customWidth="1"/>
    <col min="8712" max="8712" width="2.25" style="2" customWidth="1"/>
    <col min="8713" max="8713" width="4.08203125" style="2" customWidth="1"/>
    <col min="8714" max="8714" width="2.5" style="2" customWidth="1"/>
    <col min="8715" max="8715" width="3" style="2" customWidth="1"/>
    <col min="8716" max="8716" width="2.5" style="2" customWidth="1"/>
    <col min="8717" max="8717" width="3.5" style="2" customWidth="1"/>
    <col min="8718" max="8718" width="4.75" style="2" customWidth="1"/>
    <col min="8719" max="8719" width="5" style="2" customWidth="1"/>
    <col min="8720" max="8720" width="1.75" style="2" customWidth="1"/>
    <col min="8721" max="8722" width="3" style="2" customWidth="1"/>
    <col min="8723" max="8723" width="1.75" style="2" customWidth="1"/>
    <col min="8724" max="8724" width="3.5" style="2" customWidth="1"/>
    <col min="8725" max="8725" width="2.75" style="2" customWidth="1"/>
    <col min="8726" max="8726" width="2.33203125" style="2" customWidth="1"/>
    <col min="8727" max="8727" width="3.75" style="2" customWidth="1"/>
    <col min="8728" max="8729" width="2.5" style="2" customWidth="1"/>
    <col min="8730" max="8730" width="2.75" style="2" customWidth="1"/>
    <col min="8731" max="8731" width="0.58203125" style="2" customWidth="1"/>
    <col min="8732" max="8732" width="2.33203125" style="2" customWidth="1"/>
    <col min="8733" max="8733" width="2.75" style="2" customWidth="1"/>
    <col min="8734" max="8734" width="2.83203125" style="2" customWidth="1"/>
    <col min="8735" max="8735" width="3" style="2" customWidth="1"/>
    <col min="8736" max="8736" width="4" style="2" customWidth="1"/>
    <col min="8737" max="8737" width="4.25" style="2" customWidth="1"/>
    <col min="8738" max="8738" width="2.08203125" style="2" customWidth="1"/>
    <col min="8739" max="8960" width="8" style="2"/>
    <col min="8961" max="8961" width="0.5" style="2" customWidth="1"/>
    <col min="8962" max="8962" width="3" style="2" customWidth="1"/>
    <col min="8963" max="8963" width="2.58203125" style="2" customWidth="1"/>
    <col min="8964" max="8964" width="6" style="2" customWidth="1"/>
    <col min="8965" max="8965" width="3.58203125" style="2" customWidth="1"/>
    <col min="8966" max="8966" width="3.33203125" style="2" customWidth="1"/>
    <col min="8967" max="8967" width="1.83203125" style="2" customWidth="1"/>
    <col min="8968" max="8968" width="2.25" style="2" customWidth="1"/>
    <col min="8969" max="8969" width="4.08203125" style="2" customWidth="1"/>
    <col min="8970" max="8970" width="2.5" style="2" customWidth="1"/>
    <col min="8971" max="8971" width="3" style="2" customWidth="1"/>
    <col min="8972" max="8972" width="2.5" style="2" customWidth="1"/>
    <col min="8973" max="8973" width="3.5" style="2" customWidth="1"/>
    <col min="8974" max="8974" width="4.75" style="2" customWidth="1"/>
    <col min="8975" max="8975" width="5" style="2" customWidth="1"/>
    <col min="8976" max="8976" width="1.75" style="2" customWidth="1"/>
    <col min="8977" max="8978" width="3" style="2" customWidth="1"/>
    <col min="8979" max="8979" width="1.75" style="2" customWidth="1"/>
    <col min="8980" max="8980" width="3.5" style="2" customWidth="1"/>
    <col min="8981" max="8981" width="2.75" style="2" customWidth="1"/>
    <col min="8982" max="8982" width="2.33203125" style="2" customWidth="1"/>
    <col min="8983" max="8983" width="3.75" style="2" customWidth="1"/>
    <col min="8984" max="8985" width="2.5" style="2" customWidth="1"/>
    <col min="8986" max="8986" width="2.75" style="2" customWidth="1"/>
    <col min="8987" max="8987" width="0.58203125" style="2" customWidth="1"/>
    <col min="8988" max="8988" width="2.33203125" style="2" customWidth="1"/>
    <col min="8989" max="8989" width="2.75" style="2" customWidth="1"/>
    <col min="8990" max="8990" width="2.83203125" style="2" customWidth="1"/>
    <col min="8991" max="8991" width="3" style="2" customWidth="1"/>
    <col min="8992" max="8992" width="4" style="2" customWidth="1"/>
    <col min="8993" max="8993" width="4.25" style="2" customWidth="1"/>
    <col min="8994" max="8994" width="2.08203125" style="2" customWidth="1"/>
    <col min="8995" max="9216" width="8" style="2"/>
    <col min="9217" max="9217" width="0.5" style="2" customWidth="1"/>
    <col min="9218" max="9218" width="3" style="2" customWidth="1"/>
    <col min="9219" max="9219" width="2.58203125" style="2" customWidth="1"/>
    <col min="9220" max="9220" width="6" style="2" customWidth="1"/>
    <col min="9221" max="9221" width="3.58203125" style="2" customWidth="1"/>
    <col min="9222" max="9222" width="3.33203125" style="2" customWidth="1"/>
    <col min="9223" max="9223" width="1.83203125" style="2" customWidth="1"/>
    <col min="9224" max="9224" width="2.25" style="2" customWidth="1"/>
    <col min="9225" max="9225" width="4.08203125" style="2" customWidth="1"/>
    <col min="9226" max="9226" width="2.5" style="2" customWidth="1"/>
    <col min="9227" max="9227" width="3" style="2" customWidth="1"/>
    <col min="9228" max="9228" width="2.5" style="2" customWidth="1"/>
    <col min="9229" max="9229" width="3.5" style="2" customWidth="1"/>
    <col min="9230" max="9230" width="4.75" style="2" customWidth="1"/>
    <col min="9231" max="9231" width="5" style="2" customWidth="1"/>
    <col min="9232" max="9232" width="1.75" style="2" customWidth="1"/>
    <col min="9233" max="9234" width="3" style="2" customWidth="1"/>
    <col min="9235" max="9235" width="1.75" style="2" customWidth="1"/>
    <col min="9236" max="9236" width="3.5" style="2" customWidth="1"/>
    <col min="9237" max="9237" width="2.75" style="2" customWidth="1"/>
    <col min="9238" max="9238" width="2.33203125" style="2" customWidth="1"/>
    <col min="9239" max="9239" width="3.75" style="2" customWidth="1"/>
    <col min="9240" max="9241" width="2.5" style="2" customWidth="1"/>
    <col min="9242" max="9242" width="2.75" style="2" customWidth="1"/>
    <col min="9243" max="9243" width="0.58203125" style="2" customWidth="1"/>
    <col min="9244" max="9244" width="2.33203125" style="2" customWidth="1"/>
    <col min="9245" max="9245" width="2.75" style="2" customWidth="1"/>
    <col min="9246" max="9246" width="2.83203125" style="2" customWidth="1"/>
    <col min="9247" max="9247" width="3" style="2" customWidth="1"/>
    <col min="9248" max="9248" width="4" style="2" customWidth="1"/>
    <col min="9249" max="9249" width="4.25" style="2" customWidth="1"/>
    <col min="9250" max="9250" width="2.08203125" style="2" customWidth="1"/>
    <col min="9251" max="9472" width="8" style="2"/>
    <col min="9473" max="9473" width="0.5" style="2" customWidth="1"/>
    <col min="9474" max="9474" width="3" style="2" customWidth="1"/>
    <col min="9475" max="9475" width="2.58203125" style="2" customWidth="1"/>
    <col min="9476" max="9476" width="6" style="2" customWidth="1"/>
    <col min="9477" max="9477" width="3.58203125" style="2" customWidth="1"/>
    <col min="9478" max="9478" width="3.33203125" style="2" customWidth="1"/>
    <col min="9479" max="9479" width="1.83203125" style="2" customWidth="1"/>
    <col min="9480" max="9480" width="2.25" style="2" customWidth="1"/>
    <col min="9481" max="9481" width="4.08203125" style="2" customWidth="1"/>
    <col min="9482" max="9482" width="2.5" style="2" customWidth="1"/>
    <col min="9483" max="9483" width="3" style="2" customWidth="1"/>
    <col min="9484" max="9484" width="2.5" style="2" customWidth="1"/>
    <col min="9485" max="9485" width="3.5" style="2" customWidth="1"/>
    <col min="9486" max="9486" width="4.75" style="2" customWidth="1"/>
    <col min="9487" max="9487" width="5" style="2" customWidth="1"/>
    <col min="9488" max="9488" width="1.75" style="2" customWidth="1"/>
    <col min="9489" max="9490" width="3" style="2" customWidth="1"/>
    <col min="9491" max="9491" width="1.75" style="2" customWidth="1"/>
    <col min="9492" max="9492" width="3.5" style="2" customWidth="1"/>
    <col min="9493" max="9493" width="2.75" style="2" customWidth="1"/>
    <col min="9494" max="9494" width="2.33203125" style="2" customWidth="1"/>
    <col min="9495" max="9495" width="3.75" style="2" customWidth="1"/>
    <col min="9496" max="9497" width="2.5" style="2" customWidth="1"/>
    <col min="9498" max="9498" width="2.75" style="2" customWidth="1"/>
    <col min="9499" max="9499" width="0.58203125" style="2" customWidth="1"/>
    <col min="9500" max="9500" width="2.33203125" style="2" customWidth="1"/>
    <col min="9501" max="9501" width="2.75" style="2" customWidth="1"/>
    <col min="9502" max="9502" width="2.83203125" style="2" customWidth="1"/>
    <col min="9503" max="9503" width="3" style="2" customWidth="1"/>
    <col min="9504" max="9504" width="4" style="2" customWidth="1"/>
    <col min="9505" max="9505" width="4.25" style="2" customWidth="1"/>
    <col min="9506" max="9506" width="2.08203125" style="2" customWidth="1"/>
    <col min="9507" max="9728" width="8" style="2"/>
    <col min="9729" max="9729" width="0.5" style="2" customWidth="1"/>
    <col min="9730" max="9730" width="3" style="2" customWidth="1"/>
    <col min="9731" max="9731" width="2.58203125" style="2" customWidth="1"/>
    <col min="9732" max="9732" width="6" style="2" customWidth="1"/>
    <col min="9733" max="9733" width="3.58203125" style="2" customWidth="1"/>
    <col min="9734" max="9734" width="3.33203125" style="2" customWidth="1"/>
    <col min="9735" max="9735" width="1.83203125" style="2" customWidth="1"/>
    <col min="9736" max="9736" width="2.25" style="2" customWidth="1"/>
    <col min="9737" max="9737" width="4.08203125" style="2" customWidth="1"/>
    <col min="9738" max="9738" width="2.5" style="2" customWidth="1"/>
    <col min="9739" max="9739" width="3" style="2" customWidth="1"/>
    <col min="9740" max="9740" width="2.5" style="2" customWidth="1"/>
    <col min="9741" max="9741" width="3.5" style="2" customWidth="1"/>
    <col min="9742" max="9742" width="4.75" style="2" customWidth="1"/>
    <col min="9743" max="9743" width="5" style="2" customWidth="1"/>
    <col min="9744" max="9744" width="1.75" style="2" customWidth="1"/>
    <col min="9745" max="9746" width="3" style="2" customWidth="1"/>
    <col min="9747" max="9747" width="1.75" style="2" customWidth="1"/>
    <col min="9748" max="9748" width="3.5" style="2" customWidth="1"/>
    <col min="9749" max="9749" width="2.75" style="2" customWidth="1"/>
    <col min="9750" max="9750" width="2.33203125" style="2" customWidth="1"/>
    <col min="9751" max="9751" width="3.75" style="2" customWidth="1"/>
    <col min="9752" max="9753" width="2.5" style="2" customWidth="1"/>
    <col min="9754" max="9754" width="2.75" style="2" customWidth="1"/>
    <col min="9755" max="9755" width="0.58203125" style="2" customWidth="1"/>
    <col min="9756" max="9756" width="2.33203125" style="2" customWidth="1"/>
    <col min="9757" max="9757" width="2.75" style="2" customWidth="1"/>
    <col min="9758" max="9758" width="2.83203125" style="2" customWidth="1"/>
    <col min="9759" max="9759" width="3" style="2" customWidth="1"/>
    <col min="9760" max="9760" width="4" style="2" customWidth="1"/>
    <col min="9761" max="9761" width="4.25" style="2" customWidth="1"/>
    <col min="9762" max="9762" width="2.08203125" style="2" customWidth="1"/>
    <col min="9763" max="9984" width="8" style="2"/>
    <col min="9985" max="9985" width="0.5" style="2" customWidth="1"/>
    <col min="9986" max="9986" width="3" style="2" customWidth="1"/>
    <col min="9987" max="9987" width="2.58203125" style="2" customWidth="1"/>
    <col min="9988" max="9988" width="6" style="2" customWidth="1"/>
    <col min="9989" max="9989" width="3.58203125" style="2" customWidth="1"/>
    <col min="9990" max="9990" width="3.33203125" style="2" customWidth="1"/>
    <col min="9991" max="9991" width="1.83203125" style="2" customWidth="1"/>
    <col min="9992" max="9992" width="2.25" style="2" customWidth="1"/>
    <col min="9993" max="9993" width="4.08203125" style="2" customWidth="1"/>
    <col min="9994" max="9994" width="2.5" style="2" customWidth="1"/>
    <col min="9995" max="9995" width="3" style="2" customWidth="1"/>
    <col min="9996" max="9996" width="2.5" style="2" customWidth="1"/>
    <col min="9997" max="9997" width="3.5" style="2" customWidth="1"/>
    <col min="9998" max="9998" width="4.75" style="2" customWidth="1"/>
    <col min="9999" max="9999" width="5" style="2" customWidth="1"/>
    <col min="10000" max="10000" width="1.75" style="2" customWidth="1"/>
    <col min="10001" max="10002" width="3" style="2" customWidth="1"/>
    <col min="10003" max="10003" width="1.75" style="2" customWidth="1"/>
    <col min="10004" max="10004" width="3.5" style="2" customWidth="1"/>
    <col min="10005" max="10005" width="2.75" style="2" customWidth="1"/>
    <col min="10006" max="10006" width="2.33203125" style="2" customWidth="1"/>
    <col min="10007" max="10007" width="3.75" style="2" customWidth="1"/>
    <col min="10008" max="10009" width="2.5" style="2" customWidth="1"/>
    <col min="10010" max="10010" width="2.75" style="2" customWidth="1"/>
    <col min="10011" max="10011" width="0.58203125" style="2" customWidth="1"/>
    <col min="10012" max="10012" width="2.33203125" style="2" customWidth="1"/>
    <col min="10013" max="10013" width="2.75" style="2" customWidth="1"/>
    <col min="10014" max="10014" width="2.83203125" style="2" customWidth="1"/>
    <col min="10015" max="10015" width="3" style="2" customWidth="1"/>
    <col min="10016" max="10016" width="4" style="2" customWidth="1"/>
    <col min="10017" max="10017" width="4.25" style="2" customWidth="1"/>
    <col min="10018" max="10018" width="2.08203125" style="2" customWidth="1"/>
    <col min="10019" max="10240" width="8" style="2"/>
    <col min="10241" max="10241" width="0.5" style="2" customWidth="1"/>
    <col min="10242" max="10242" width="3" style="2" customWidth="1"/>
    <col min="10243" max="10243" width="2.58203125" style="2" customWidth="1"/>
    <col min="10244" max="10244" width="6" style="2" customWidth="1"/>
    <col min="10245" max="10245" width="3.58203125" style="2" customWidth="1"/>
    <col min="10246" max="10246" width="3.33203125" style="2" customWidth="1"/>
    <col min="10247" max="10247" width="1.83203125" style="2" customWidth="1"/>
    <col min="10248" max="10248" width="2.25" style="2" customWidth="1"/>
    <col min="10249" max="10249" width="4.08203125" style="2" customWidth="1"/>
    <col min="10250" max="10250" width="2.5" style="2" customWidth="1"/>
    <col min="10251" max="10251" width="3" style="2" customWidth="1"/>
    <col min="10252" max="10252" width="2.5" style="2" customWidth="1"/>
    <col min="10253" max="10253" width="3.5" style="2" customWidth="1"/>
    <col min="10254" max="10254" width="4.75" style="2" customWidth="1"/>
    <col min="10255" max="10255" width="5" style="2" customWidth="1"/>
    <col min="10256" max="10256" width="1.75" style="2" customWidth="1"/>
    <col min="10257" max="10258" width="3" style="2" customWidth="1"/>
    <col min="10259" max="10259" width="1.75" style="2" customWidth="1"/>
    <col min="10260" max="10260" width="3.5" style="2" customWidth="1"/>
    <col min="10261" max="10261" width="2.75" style="2" customWidth="1"/>
    <col min="10262" max="10262" width="2.33203125" style="2" customWidth="1"/>
    <col min="10263" max="10263" width="3.75" style="2" customWidth="1"/>
    <col min="10264" max="10265" width="2.5" style="2" customWidth="1"/>
    <col min="10266" max="10266" width="2.75" style="2" customWidth="1"/>
    <col min="10267" max="10267" width="0.58203125" style="2" customWidth="1"/>
    <col min="10268" max="10268" width="2.33203125" style="2" customWidth="1"/>
    <col min="10269" max="10269" width="2.75" style="2" customWidth="1"/>
    <col min="10270" max="10270" width="2.83203125" style="2" customWidth="1"/>
    <col min="10271" max="10271" width="3" style="2" customWidth="1"/>
    <col min="10272" max="10272" width="4" style="2" customWidth="1"/>
    <col min="10273" max="10273" width="4.25" style="2" customWidth="1"/>
    <col min="10274" max="10274" width="2.08203125" style="2" customWidth="1"/>
    <col min="10275" max="10496" width="8" style="2"/>
    <col min="10497" max="10497" width="0.5" style="2" customWidth="1"/>
    <col min="10498" max="10498" width="3" style="2" customWidth="1"/>
    <col min="10499" max="10499" width="2.58203125" style="2" customWidth="1"/>
    <col min="10500" max="10500" width="6" style="2" customWidth="1"/>
    <col min="10501" max="10501" width="3.58203125" style="2" customWidth="1"/>
    <col min="10502" max="10502" width="3.33203125" style="2" customWidth="1"/>
    <col min="10503" max="10503" width="1.83203125" style="2" customWidth="1"/>
    <col min="10504" max="10504" width="2.25" style="2" customWidth="1"/>
    <col min="10505" max="10505" width="4.08203125" style="2" customWidth="1"/>
    <col min="10506" max="10506" width="2.5" style="2" customWidth="1"/>
    <col min="10507" max="10507" width="3" style="2" customWidth="1"/>
    <col min="10508" max="10508" width="2.5" style="2" customWidth="1"/>
    <col min="10509" max="10509" width="3.5" style="2" customWidth="1"/>
    <col min="10510" max="10510" width="4.75" style="2" customWidth="1"/>
    <col min="10511" max="10511" width="5" style="2" customWidth="1"/>
    <col min="10512" max="10512" width="1.75" style="2" customWidth="1"/>
    <col min="10513" max="10514" width="3" style="2" customWidth="1"/>
    <col min="10515" max="10515" width="1.75" style="2" customWidth="1"/>
    <col min="10516" max="10516" width="3.5" style="2" customWidth="1"/>
    <col min="10517" max="10517" width="2.75" style="2" customWidth="1"/>
    <col min="10518" max="10518" width="2.33203125" style="2" customWidth="1"/>
    <col min="10519" max="10519" width="3.75" style="2" customWidth="1"/>
    <col min="10520" max="10521" width="2.5" style="2" customWidth="1"/>
    <col min="10522" max="10522" width="2.75" style="2" customWidth="1"/>
    <col min="10523" max="10523" width="0.58203125" style="2" customWidth="1"/>
    <col min="10524" max="10524" width="2.33203125" style="2" customWidth="1"/>
    <col min="10525" max="10525" width="2.75" style="2" customWidth="1"/>
    <col min="10526" max="10526" width="2.83203125" style="2" customWidth="1"/>
    <col min="10527" max="10527" width="3" style="2" customWidth="1"/>
    <col min="10528" max="10528" width="4" style="2" customWidth="1"/>
    <col min="10529" max="10529" width="4.25" style="2" customWidth="1"/>
    <col min="10530" max="10530" width="2.08203125" style="2" customWidth="1"/>
    <col min="10531" max="10752" width="8" style="2"/>
    <col min="10753" max="10753" width="0.5" style="2" customWidth="1"/>
    <col min="10754" max="10754" width="3" style="2" customWidth="1"/>
    <col min="10755" max="10755" width="2.58203125" style="2" customWidth="1"/>
    <col min="10756" max="10756" width="6" style="2" customWidth="1"/>
    <col min="10757" max="10757" width="3.58203125" style="2" customWidth="1"/>
    <col min="10758" max="10758" width="3.33203125" style="2" customWidth="1"/>
    <col min="10759" max="10759" width="1.83203125" style="2" customWidth="1"/>
    <col min="10760" max="10760" width="2.25" style="2" customWidth="1"/>
    <col min="10761" max="10761" width="4.08203125" style="2" customWidth="1"/>
    <col min="10762" max="10762" width="2.5" style="2" customWidth="1"/>
    <col min="10763" max="10763" width="3" style="2" customWidth="1"/>
    <col min="10764" max="10764" width="2.5" style="2" customWidth="1"/>
    <col min="10765" max="10765" width="3.5" style="2" customWidth="1"/>
    <col min="10766" max="10766" width="4.75" style="2" customWidth="1"/>
    <col min="10767" max="10767" width="5" style="2" customWidth="1"/>
    <col min="10768" max="10768" width="1.75" style="2" customWidth="1"/>
    <col min="10769" max="10770" width="3" style="2" customWidth="1"/>
    <col min="10771" max="10771" width="1.75" style="2" customWidth="1"/>
    <col min="10772" max="10772" width="3.5" style="2" customWidth="1"/>
    <col min="10773" max="10773" width="2.75" style="2" customWidth="1"/>
    <col min="10774" max="10774" width="2.33203125" style="2" customWidth="1"/>
    <col min="10775" max="10775" width="3.75" style="2" customWidth="1"/>
    <col min="10776" max="10777" width="2.5" style="2" customWidth="1"/>
    <col min="10778" max="10778" width="2.75" style="2" customWidth="1"/>
    <col min="10779" max="10779" width="0.58203125" style="2" customWidth="1"/>
    <col min="10780" max="10780" width="2.33203125" style="2" customWidth="1"/>
    <col min="10781" max="10781" width="2.75" style="2" customWidth="1"/>
    <col min="10782" max="10782" width="2.83203125" style="2" customWidth="1"/>
    <col min="10783" max="10783" width="3" style="2" customWidth="1"/>
    <col min="10784" max="10784" width="4" style="2" customWidth="1"/>
    <col min="10785" max="10785" width="4.25" style="2" customWidth="1"/>
    <col min="10786" max="10786" width="2.08203125" style="2" customWidth="1"/>
    <col min="10787" max="11008" width="8" style="2"/>
    <col min="11009" max="11009" width="0.5" style="2" customWidth="1"/>
    <col min="11010" max="11010" width="3" style="2" customWidth="1"/>
    <col min="11011" max="11011" width="2.58203125" style="2" customWidth="1"/>
    <col min="11012" max="11012" width="6" style="2" customWidth="1"/>
    <col min="11013" max="11013" width="3.58203125" style="2" customWidth="1"/>
    <col min="11014" max="11014" width="3.33203125" style="2" customWidth="1"/>
    <col min="11015" max="11015" width="1.83203125" style="2" customWidth="1"/>
    <col min="11016" max="11016" width="2.25" style="2" customWidth="1"/>
    <col min="11017" max="11017" width="4.08203125" style="2" customWidth="1"/>
    <col min="11018" max="11018" width="2.5" style="2" customWidth="1"/>
    <col min="11019" max="11019" width="3" style="2" customWidth="1"/>
    <col min="11020" max="11020" width="2.5" style="2" customWidth="1"/>
    <col min="11021" max="11021" width="3.5" style="2" customWidth="1"/>
    <col min="11022" max="11022" width="4.75" style="2" customWidth="1"/>
    <col min="11023" max="11023" width="5" style="2" customWidth="1"/>
    <col min="11024" max="11024" width="1.75" style="2" customWidth="1"/>
    <col min="11025" max="11026" width="3" style="2" customWidth="1"/>
    <col min="11027" max="11027" width="1.75" style="2" customWidth="1"/>
    <col min="11028" max="11028" width="3.5" style="2" customWidth="1"/>
    <col min="11029" max="11029" width="2.75" style="2" customWidth="1"/>
    <col min="11030" max="11030" width="2.33203125" style="2" customWidth="1"/>
    <col min="11031" max="11031" width="3.75" style="2" customWidth="1"/>
    <col min="11032" max="11033" width="2.5" style="2" customWidth="1"/>
    <col min="11034" max="11034" width="2.75" style="2" customWidth="1"/>
    <col min="11035" max="11035" width="0.58203125" style="2" customWidth="1"/>
    <col min="11036" max="11036" width="2.33203125" style="2" customWidth="1"/>
    <col min="11037" max="11037" width="2.75" style="2" customWidth="1"/>
    <col min="11038" max="11038" width="2.83203125" style="2" customWidth="1"/>
    <col min="11039" max="11039" width="3" style="2" customWidth="1"/>
    <col min="11040" max="11040" width="4" style="2" customWidth="1"/>
    <col min="11041" max="11041" width="4.25" style="2" customWidth="1"/>
    <col min="11042" max="11042" width="2.08203125" style="2" customWidth="1"/>
    <col min="11043" max="11264" width="8" style="2"/>
    <col min="11265" max="11265" width="0.5" style="2" customWidth="1"/>
    <col min="11266" max="11266" width="3" style="2" customWidth="1"/>
    <col min="11267" max="11267" width="2.58203125" style="2" customWidth="1"/>
    <col min="11268" max="11268" width="6" style="2" customWidth="1"/>
    <col min="11269" max="11269" width="3.58203125" style="2" customWidth="1"/>
    <col min="11270" max="11270" width="3.33203125" style="2" customWidth="1"/>
    <col min="11271" max="11271" width="1.83203125" style="2" customWidth="1"/>
    <col min="11272" max="11272" width="2.25" style="2" customWidth="1"/>
    <col min="11273" max="11273" width="4.08203125" style="2" customWidth="1"/>
    <col min="11274" max="11274" width="2.5" style="2" customWidth="1"/>
    <col min="11275" max="11275" width="3" style="2" customWidth="1"/>
    <col min="11276" max="11276" width="2.5" style="2" customWidth="1"/>
    <col min="11277" max="11277" width="3.5" style="2" customWidth="1"/>
    <col min="11278" max="11278" width="4.75" style="2" customWidth="1"/>
    <col min="11279" max="11279" width="5" style="2" customWidth="1"/>
    <col min="11280" max="11280" width="1.75" style="2" customWidth="1"/>
    <col min="11281" max="11282" width="3" style="2" customWidth="1"/>
    <col min="11283" max="11283" width="1.75" style="2" customWidth="1"/>
    <col min="11284" max="11284" width="3.5" style="2" customWidth="1"/>
    <col min="11285" max="11285" width="2.75" style="2" customWidth="1"/>
    <col min="11286" max="11286" width="2.33203125" style="2" customWidth="1"/>
    <col min="11287" max="11287" width="3.75" style="2" customWidth="1"/>
    <col min="11288" max="11289" width="2.5" style="2" customWidth="1"/>
    <col min="11290" max="11290" width="2.75" style="2" customWidth="1"/>
    <col min="11291" max="11291" width="0.58203125" style="2" customWidth="1"/>
    <col min="11292" max="11292" width="2.33203125" style="2" customWidth="1"/>
    <col min="11293" max="11293" width="2.75" style="2" customWidth="1"/>
    <col min="11294" max="11294" width="2.83203125" style="2" customWidth="1"/>
    <col min="11295" max="11295" width="3" style="2" customWidth="1"/>
    <col min="11296" max="11296" width="4" style="2" customWidth="1"/>
    <col min="11297" max="11297" width="4.25" style="2" customWidth="1"/>
    <col min="11298" max="11298" width="2.08203125" style="2" customWidth="1"/>
    <col min="11299" max="11520" width="8" style="2"/>
    <col min="11521" max="11521" width="0.5" style="2" customWidth="1"/>
    <col min="11522" max="11522" width="3" style="2" customWidth="1"/>
    <col min="11523" max="11523" width="2.58203125" style="2" customWidth="1"/>
    <col min="11524" max="11524" width="6" style="2" customWidth="1"/>
    <col min="11525" max="11525" width="3.58203125" style="2" customWidth="1"/>
    <col min="11526" max="11526" width="3.33203125" style="2" customWidth="1"/>
    <col min="11527" max="11527" width="1.83203125" style="2" customWidth="1"/>
    <col min="11528" max="11528" width="2.25" style="2" customWidth="1"/>
    <col min="11529" max="11529" width="4.08203125" style="2" customWidth="1"/>
    <col min="11530" max="11530" width="2.5" style="2" customWidth="1"/>
    <col min="11531" max="11531" width="3" style="2" customWidth="1"/>
    <col min="11532" max="11532" width="2.5" style="2" customWidth="1"/>
    <col min="11533" max="11533" width="3.5" style="2" customWidth="1"/>
    <col min="11534" max="11534" width="4.75" style="2" customWidth="1"/>
    <col min="11535" max="11535" width="5" style="2" customWidth="1"/>
    <col min="11536" max="11536" width="1.75" style="2" customWidth="1"/>
    <col min="11537" max="11538" width="3" style="2" customWidth="1"/>
    <col min="11539" max="11539" width="1.75" style="2" customWidth="1"/>
    <col min="11540" max="11540" width="3.5" style="2" customWidth="1"/>
    <col min="11541" max="11541" width="2.75" style="2" customWidth="1"/>
    <col min="11542" max="11542" width="2.33203125" style="2" customWidth="1"/>
    <col min="11543" max="11543" width="3.75" style="2" customWidth="1"/>
    <col min="11544" max="11545" width="2.5" style="2" customWidth="1"/>
    <col min="11546" max="11546" width="2.75" style="2" customWidth="1"/>
    <col min="11547" max="11547" width="0.58203125" style="2" customWidth="1"/>
    <col min="11548" max="11548" width="2.33203125" style="2" customWidth="1"/>
    <col min="11549" max="11549" width="2.75" style="2" customWidth="1"/>
    <col min="11550" max="11550" width="2.83203125" style="2" customWidth="1"/>
    <col min="11551" max="11551" width="3" style="2" customWidth="1"/>
    <col min="11552" max="11552" width="4" style="2" customWidth="1"/>
    <col min="11553" max="11553" width="4.25" style="2" customWidth="1"/>
    <col min="11554" max="11554" width="2.08203125" style="2" customWidth="1"/>
    <col min="11555" max="11776" width="8" style="2"/>
    <col min="11777" max="11777" width="0.5" style="2" customWidth="1"/>
    <col min="11778" max="11778" width="3" style="2" customWidth="1"/>
    <col min="11779" max="11779" width="2.58203125" style="2" customWidth="1"/>
    <col min="11780" max="11780" width="6" style="2" customWidth="1"/>
    <col min="11781" max="11781" width="3.58203125" style="2" customWidth="1"/>
    <col min="11782" max="11782" width="3.33203125" style="2" customWidth="1"/>
    <col min="11783" max="11783" width="1.83203125" style="2" customWidth="1"/>
    <col min="11784" max="11784" width="2.25" style="2" customWidth="1"/>
    <col min="11785" max="11785" width="4.08203125" style="2" customWidth="1"/>
    <col min="11786" max="11786" width="2.5" style="2" customWidth="1"/>
    <col min="11787" max="11787" width="3" style="2" customWidth="1"/>
    <col min="11788" max="11788" width="2.5" style="2" customWidth="1"/>
    <col min="11789" max="11789" width="3.5" style="2" customWidth="1"/>
    <col min="11790" max="11790" width="4.75" style="2" customWidth="1"/>
    <col min="11791" max="11791" width="5" style="2" customWidth="1"/>
    <col min="11792" max="11792" width="1.75" style="2" customWidth="1"/>
    <col min="11793" max="11794" width="3" style="2" customWidth="1"/>
    <col min="11795" max="11795" width="1.75" style="2" customWidth="1"/>
    <col min="11796" max="11796" width="3.5" style="2" customWidth="1"/>
    <col min="11797" max="11797" width="2.75" style="2" customWidth="1"/>
    <col min="11798" max="11798" width="2.33203125" style="2" customWidth="1"/>
    <col min="11799" max="11799" width="3.75" style="2" customWidth="1"/>
    <col min="11800" max="11801" width="2.5" style="2" customWidth="1"/>
    <col min="11802" max="11802" width="2.75" style="2" customWidth="1"/>
    <col min="11803" max="11803" width="0.58203125" style="2" customWidth="1"/>
    <col min="11804" max="11804" width="2.33203125" style="2" customWidth="1"/>
    <col min="11805" max="11805" width="2.75" style="2" customWidth="1"/>
    <col min="11806" max="11806" width="2.83203125" style="2" customWidth="1"/>
    <col min="11807" max="11807" width="3" style="2" customWidth="1"/>
    <col min="11808" max="11808" width="4" style="2" customWidth="1"/>
    <col min="11809" max="11809" width="4.25" style="2" customWidth="1"/>
    <col min="11810" max="11810" width="2.08203125" style="2" customWidth="1"/>
    <col min="11811" max="12032" width="8" style="2"/>
    <col min="12033" max="12033" width="0.5" style="2" customWidth="1"/>
    <col min="12034" max="12034" width="3" style="2" customWidth="1"/>
    <col min="12035" max="12035" width="2.58203125" style="2" customWidth="1"/>
    <col min="12036" max="12036" width="6" style="2" customWidth="1"/>
    <col min="12037" max="12037" width="3.58203125" style="2" customWidth="1"/>
    <col min="12038" max="12038" width="3.33203125" style="2" customWidth="1"/>
    <col min="12039" max="12039" width="1.83203125" style="2" customWidth="1"/>
    <col min="12040" max="12040" width="2.25" style="2" customWidth="1"/>
    <col min="12041" max="12041" width="4.08203125" style="2" customWidth="1"/>
    <col min="12042" max="12042" width="2.5" style="2" customWidth="1"/>
    <col min="12043" max="12043" width="3" style="2" customWidth="1"/>
    <col min="12044" max="12044" width="2.5" style="2" customWidth="1"/>
    <col min="12045" max="12045" width="3.5" style="2" customWidth="1"/>
    <col min="12046" max="12046" width="4.75" style="2" customWidth="1"/>
    <col min="12047" max="12047" width="5" style="2" customWidth="1"/>
    <col min="12048" max="12048" width="1.75" style="2" customWidth="1"/>
    <col min="12049" max="12050" width="3" style="2" customWidth="1"/>
    <col min="12051" max="12051" width="1.75" style="2" customWidth="1"/>
    <col min="12052" max="12052" width="3.5" style="2" customWidth="1"/>
    <col min="12053" max="12053" width="2.75" style="2" customWidth="1"/>
    <col min="12054" max="12054" width="2.33203125" style="2" customWidth="1"/>
    <col min="12055" max="12055" width="3.75" style="2" customWidth="1"/>
    <col min="12056" max="12057" width="2.5" style="2" customWidth="1"/>
    <col min="12058" max="12058" width="2.75" style="2" customWidth="1"/>
    <col min="12059" max="12059" width="0.58203125" style="2" customWidth="1"/>
    <col min="12060" max="12060" width="2.33203125" style="2" customWidth="1"/>
    <col min="12061" max="12061" width="2.75" style="2" customWidth="1"/>
    <col min="12062" max="12062" width="2.83203125" style="2" customWidth="1"/>
    <col min="12063" max="12063" width="3" style="2" customWidth="1"/>
    <col min="12064" max="12064" width="4" style="2" customWidth="1"/>
    <col min="12065" max="12065" width="4.25" style="2" customWidth="1"/>
    <col min="12066" max="12066" width="2.08203125" style="2" customWidth="1"/>
    <col min="12067" max="12288" width="8" style="2"/>
    <col min="12289" max="12289" width="0.5" style="2" customWidth="1"/>
    <col min="12290" max="12290" width="3" style="2" customWidth="1"/>
    <col min="12291" max="12291" width="2.58203125" style="2" customWidth="1"/>
    <col min="12292" max="12292" width="6" style="2" customWidth="1"/>
    <col min="12293" max="12293" width="3.58203125" style="2" customWidth="1"/>
    <col min="12294" max="12294" width="3.33203125" style="2" customWidth="1"/>
    <col min="12295" max="12295" width="1.83203125" style="2" customWidth="1"/>
    <col min="12296" max="12296" width="2.25" style="2" customWidth="1"/>
    <col min="12297" max="12297" width="4.08203125" style="2" customWidth="1"/>
    <col min="12298" max="12298" width="2.5" style="2" customWidth="1"/>
    <col min="12299" max="12299" width="3" style="2" customWidth="1"/>
    <col min="12300" max="12300" width="2.5" style="2" customWidth="1"/>
    <col min="12301" max="12301" width="3.5" style="2" customWidth="1"/>
    <col min="12302" max="12302" width="4.75" style="2" customWidth="1"/>
    <col min="12303" max="12303" width="5" style="2" customWidth="1"/>
    <col min="12304" max="12304" width="1.75" style="2" customWidth="1"/>
    <col min="12305" max="12306" width="3" style="2" customWidth="1"/>
    <col min="12307" max="12307" width="1.75" style="2" customWidth="1"/>
    <col min="12308" max="12308" width="3.5" style="2" customWidth="1"/>
    <col min="12309" max="12309" width="2.75" style="2" customWidth="1"/>
    <col min="12310" max="12310" width="2.33203125" style="2" customWidth="1"/>
    <col min="12311" max="12311" width="3.75" style="2" customWidth="1"/>
    <col min="12312" max="12313" width="2.5" style="2" customWidth="1"/>
    <col min="12314" max="12314" width="2.75" style="2" customWidth="1"/>
    <col min="12315" max="12315" width="0.58203125" style="2" customWidth="1"/>
    <col min="12316" max="12316" width="2.33203125" style="2" customWidth="1"/>
    <col min="12317" max="12317" width="2.75" style="2" customWidth="1"/>
    <col min="12318" max="12318" width="2.83203125" style="2" customWidth="1"/>
    <col min="12319" max="12319" width="3" style="2" customWidth="1"/>
    <col min="12320" max="12320" width="4" style="2" customWidth="1"/>
    <col min="12321" max="12321" width="4.25" style="2" customWidth="1"/>
    <col min="12322" max="12322" width="2.08203125" style="2" customWidth="1"/>
    <col min="12323" max="12544" width="8" style="2"/>
    <col min="12545" max="12545" width="0.5" style="2" customWidth="1"/>
    <col min="12546" max="12546" width="3" style="2" customWidth="1"/>
    <col min="12547" max="12547" width="2.58203125" style="2" customWidth="1"/>
    <col min="12548" max="12548" width="6" style="2" customWidth="1"/>
    <col min="12549" max="12549" width="3.58203125" style="2" customWidth="1"/>
    <col min="12550" max="12550" width="3.33203125" style="2" customWidth="1"/>
    <col min="12551" max="12551" width="1.83203125" style="2" customWidth="1"/>
    <col min="12552" max="12552" width="2.25" style="2" customWidth="1"/>
    <col min="12553" max="12553" width="4.08203125" style="2" customWidth="1"/>
    <col min="12554" max="12554" width="2.5" style="2" customWidth="1"/>
    <col min="12555" max="12555" width="3" style="2" customWidth="1"/>
    <col min="12556" max="12556" width="2.5" style="2" customWidth="1"/>
    <col min="12557" max="12557" width="3.5" style="2" customWidth="1"/>
    <col min="12558" max="12558" width="4.75" style="2" customWidth="1"/>
    <col min="12559" max="12559" width="5" style="2" customWidth="1"/>
    <col min="12560" max="12560" width="1.75" style="2" customWidth="1"/>
    <col min="12561" max="12562" width="3" style="2" customWidth="1"/>
    <col min="12563" max="12563" width="1.75" style="2" customWidth="1"/>
    <col min="12564" max="12564" width="3.5" style="2" customWidth="1"/>
    <col min="12565" max="12565" width="2.75" style="2" customWidth="1"/>
    <col min="12566" max="12566" width="2.33203125" style="2" customWidth="1"/>
    <col min="12567" max="12567" width="3.75" style="2" customWidth="1"/>
    <col min="12568" max="12569" width="2.5" style="2" customWidth="1"/>
    <col min="12570" max="12570" width="2.75" style="2" customWidth="1"/>
    <col min="12571" max="12571" width="0.58203125" style="2" customWidth="1"/>
    <col min="12572" max="12572" width="2.33203125" style="2" customWidth="1"/>
    <col min="12573" max="12573" width="2.75" style="2" customWidth="1"/>
    <col min="12574" max="12574" width="2.83203125" style="2" customWidth="1"/>
    <col min="12575" max="12575" width="3" style="2" customWidth="1"/>
    <col min="12576" max="12576" width="4" style="2" customWidth="1"/>
    <col min="12577" max="12577" width="4.25" style="2" customWidth="1"/>
    <col min="12578" max="12578" width="2.08203125" style="2" customWidth="1"/>
    <col min="12579" max="12800" width="8" style="2"/>
    <col min="12801" max="12801" width="0.5" style="2" customWidth="1"/>
    <col min="12802" max="12802" width="3" style="2" customWidth="1"/>
    <col min="12803" max="12803" width="2.58203125" style="2" customWidth="1"/>
    <col min="12804" max="12804" width="6" style="2" customWidth="1"/>
    <col min="12805" max="12805" width="3.58203125" style="2" customWidth="1"/>
    <col min="12806" max="12806" width="3.33203125" style="2" customWidth="1"/>
    <col min="12807" max="12807" width="1.83203125" style="2" customWidth="1"/>
    <col min="12808" max="12808" width="2.25" style="2" customWidth="1"/>
    <col min="12809" max="12809" width="4.08203125" style="2" customWidth="1"/>
    <col min="12810" max="12810" width="2.5" style="2" customWidth="1"/>
    <col min="12811" max="12811" width="3" style="2" customWidth="1"/>
    <col min="12812" max="12812" width="2.5" style="2" customWidth="1"/>
    <col min="12813" max="12813" width="3.5" style="2" customWidth="1"/>
    <col min="12814" max="12814" width="4.75" style="2" customWidth="1"/>
    <col min="12815" max="12815" width="5" style="2" customWidth="1"/>
    <col min="12816" max="12816" width="1.75" style="2" customWidth="1"/>
    <col min="12817" max="12818" width="3" style="2" customWidth="1"/>
    <col min="12819" max="12819" width="1.75" style="2" customWidth="1"/>
    <col min="12820" max="12820" width="3.5" style="2" customWidth="1"/>
    <col min="12821" max="12821" width="2.75" style="2" customWidth="1"/>
    <col min="12822" max="12822" width="2.33203125" style="2" customWidth="1"/>
    <col min="12823" max="12823" width="3.75" style="2" customWidth="1"/>
    <col min="12824" max="12825" width="2.5" style="2" customWidth="1"/>
    <col min="12826" max="12826" width="2.75" style="2" customWidth="1"/>
    <col min="12827" max="12827" width="0.58203125" style="2" customWidth="1"/>
    <col min="12828" max="12828" width="2.33203125" style="2" customWidth="1"/>
    <col min="12829" max="12829" width="2.75" style="2" customWidth="1"/>
    <col min="12830" max="12830" width="2.83203125" style="2" customWidth="1"/>
    <col min="12831" max="12831" width="3" style="2" customWidth="1"/>
    <col min="12832" max="12832" width="4" style="2" customWidth="1"/>
    <col min="12833" max="12833" width="4.25" style="2" customWidth="1"/>
    <col min="12834" max="12834" width="2.08203125" style="2" customWidth="1"/>
    <col min="12835" max="13056" width="8" style="2"/>
    <col min="13057" max="13057" width="0.5" style="2" customWidth="1"/>
    <col min="13058" max="13058" width="3" style="2" customWidth="1"/>
    <col min="13059" max="13059" width="2.58203125" style="2" customWidth="1"/>
    <col min="13060" max="13060" width="6" style="2" customWidth="1"/>
    <col min="13061" max="13061" width="3.58203125" style="2" customWidth="1"/>
    <col min="13062" max="13062" width="3.33203125" style="2" customWidth="1"/>
    <col min="13063" max="13063" width="1.83203125" style="2" customWidth="1"/>
    <col min="13064" max="13064" width="2.25" style="2" customWidth="1"/>
    <col min="13065" max="13065" width="4.08203125" style="2" customWidth="1"/>
    <col min="13066" max="13066" width="2.5" style="2" customWidth="1"/>
    <col min="13067" max="13067" width="3" style="2" customWidth="1"/>
    <col min="13068" max="13068" width="2.5" style="2" customWidth="1"/>
    <col min="13069" max="13069" width="3.5" style="2" customWidth="1"/>
    <col min="13070" max="13070" width="4.75" style="2" customWidth="1"/>
    <col min="13071" max="13071" width="5" style="2" customWidth="1"/>
    <col min="13072" max="13072" width="1.75" style="2" customWidth="1"/>
    <col min="13073" max="13074" width="3" style="2" customWidth="1"/>
    <col min="13075" max="13075" width="1.75" style="2" customWidth="1"/>
    <col min="13076" max="13076" width="3.5" style="2" customWidth="1"/>
    <col min="13077" max="13077" width="2.75" style="2" customWidth="1"/>
    <col min="13078" max="13078" width="2.33203125" style="2" customWidth="1"/>
    <col min="13079" max="13079" width="3.75" style="2" customWidth="1"/>
    <col min="13080" max="13081" width="2.5" style="2" customWidth="1"/>
    <col min="13082" max="13082" width="2.75" style="2" customWidth="1"/>
    <col min="13083" max="13083" width="0.58203125" style="2" customWidth="1"/>
    <col min="13084" max="13084" width="2.33203125" style="2" customWidth="1"/>
    <col min="13085" max="13085" width="2.75" style="2" customWidth="1"/>
    <col min="13086" max="13086" width="2.83203125" style="2" customWidth="1"/>
    <col min="13087" max="13087" width="3" style="2" customWidth="1"/>
    <col min="13088" max="13088" width="4" style="2" customWidth="1"/>
    <col min="13089" max="13089" width="4.25" style="2" customWidth="1"/>
    <col min="13090" max="13090" width="2.08203125" style="2" customWidth="1"/>
    <col min="13091" max="13312" width="8" style="2"/>
    <col min="13313" max="13313" width="0.5" style="2" customWidth="1"/>
    <col min="13314" max="13314" width="3" style="2" customWidth="1"/>
    <col min="13315" max="13315" width="2.58203125" style="2" customWidth="1"/>
    <col min="13316" max="13316" width="6" style="2" customWidth="1"/>
    <col min="13317" max="13317" width="3.58203125" style="2" customWidth="1"/>
    <col min="13318" max="13318" width="3.33203125" style="2" customWidth="1"/>
    <col min="13319" max="13319" width="1.83203125" style="2" customWidth="1"/>
    <col min="13320" max="13320" width="2.25" style="2" customWidth="1"/>
    <col min="13321" max="13321" width="4.08203125" style="2" customWidth="1"/>
    <col min="13322" max="13322" width="2.5" style="2" customWidth="1"/>
    <col min="13323" max="13323" width="3" style="2" customWidth="1"/>
    <col min="13324" max="13324" width="2.5" style="2" customWidth="1"/>
    <col min="13325" max="13325" width="3.5" style="2" customWidth="1"/>
    <col min="13326" max="13326" width="4.75" style="2" customWidth="1"/>
    <col min="13327" max="13327" width="5" style="2" customWidth="1"/>
    <col min="13328" max="13328" width="1.75" style="2" customWidth="1"/>
    <col min="13329" max="13330" width="3" style="2" customWidth="1"/>
    <col min="13331" max="13331" width="1.75" style="2" customWidth="1"/>
    <col min="13332" max="13332" width="3.5" style="2" customWidth="1"/>
    <col min="13333" max="13333" width="2.75" style="2" customWidth="1"/>
    <col min="13334" max="13334" width="2.33203125" style="2" customWidth="1"/>
    <col min="13335" max="13335" width="3.75" style="2" customWidth="1"/>
    <col min="13336" max="13337" width="2.5" style="2" customWidth="1"/>
    <col min="13338" max="13338" width="2.75" style="2" customWidth="1"/>
    <col min="13339" max="13339" width="0.58203125" style="2" customWidth="1"/>
    <col min="13340" max="13340" width="2.33203125" style="2" customWidth="1"/>
    <col min="13341" max="13341" width="2.75" style="2" customWidth="1"/>
    <col min="13342" max="13342" width="2.83203125" style="2" customWidth="1"/>
    <col min="13343" max="13343" width="3" style="2" customWidth="1"/>
    <col min="13344" max="13344" width="4" style="2" customWidth="1"/>
    <col min="13345" max="13345" width="4.25" style="2" customWidth="1"/>
    <col min="13346" max="13346" width="2.08203125" style="2" customWidth="1"/>
    <col min="13347" max="13568" width="8" style="2"/>
    <col min="13569" max="13569" width="0.5" style="2" customWidth="1"/>
    <col min="13570" max="13570" width="3" style="2" customWidth="1"/>
    <col min="13571" max="13571" width="2.58203125" style="2" customWidth="1"/>
    <col min="13572" max="13572" width="6" style="2" customWidth="1"/>
    <col min="13573" max="13573" width="3.58203125" style="2" customWidth="1"/>
    <col min="13574" max="13574" width="3.33203125" style="2" customWidth="1"/>
    <col min="13575" max="13575" width="1.83203125" style="2" customWidth="1"/>
    <col min="13576" max="13576" width="2.25" style="2" customWidth="1"/>
    <col min="13577" max="13577" width="4.08203125" style="2" customWidth="1"/>
    <col min="13578" max="13578" width="2.5" style="2" customWidth="1"/>
    <col min="13579" max="13579" width="3" style="2" customWidth="1"/>
    <col min="13580" max="13580" width="2.5" style="2" customWidth="1"/>
    <col min="13581" max="13581" width="3.5" style="2" customWidth="1"/>
    <col min="13582" max="13582" width="4.75" style="2" customWidth="1"/>
    <col min="13583" max="13583" width="5" style="2" customWidth="1"/>
    <col min="13584" max="13584" width="1.75" style="2" customWidth="1"/>
    <col min="13585" max="13586" width="3" style="2" customWidth="1"/>
    <col min="13587" max="13587" width="1.75" style="2" customWidth="1"/>
    <col min="13588" max="13588" width="3.5" style="2" customWidth="1"/>
    <col min="13589" max="13589" width="2.75" style="2" customWidth="1"/>
    <col min="13590" max="13590" width="2.33203125" style="2" customWidth="1"/>
    <col min="13591" max="13591" width="3.75" style="2" customWidth="1"/>
    <col min="13592" max="13593" width="2.5" style="2" customWidth="1"/>
    <col min="13594" max="13594" width="2.75" style="2" customWidth="1"/>
    <col min="13595" max="13595" width="0.58203125" style="2" customWidth="1"/>
    <col min="13596" max="13596" width="2.33203125" style="2" customWidth="1"/>
    <col min="13597" max="13597" width="2.75" style="2" customWidth="1"/>
    <col min="13598" max="13598" width="2.83203125" style="2" customWidth="1"/>
    <col min="13599" max="13599" width="3" style="2" customWidth="1"/>
    <col min="13600" max="13600" width="4" style="2" customWidth="1"/>
    <col min="13601" max="13601" width="4.25" style="2" customWidth="1"/>
    <col min="13602" max="13602" width="2.08203125" style="2" customWidth="1"/>
    <col min="13603" max="13824" width="8" style="2"/>
    <col min="13825" max="13825" width="0.5" style="2" customWidth="1"/>
    <col min="13826" max="13826" width="3" style="2" customWidth="1"/>
    <col min="13827" max="13827" width="2.58203125" style="2" customWidth="1"/>
    <col min="13828" max="13828" width="6" style="2" customWidth="1"/>
    <col min="13829" max="13829" width="3.58203125" style="2" customWidth="1"/>
    <col min="13830" max="13830" width="3.33203125" style="2" customWidth="1"/>
    <col min="13831" max="13831" width="1.83203125" style="2" customWidth="1"/>
    <col min="13832" max="13832" width="2.25" style="2" customWidth="1"/>
    <col min="13833" max="13833" width="4.08203125" style="2" customWidth="1"/>
    <col min="13834" max="13834" width="2.5" style="2" customWidth="1"/>
    <col min="13835" max="13835" width="3" style="2" customWidth="1"/>
    <col min="13836" max="13836" width="2.5" style="2" customWidth="1"/>
    <col min="13837" max="13837" width="3.5" style="2" customWidth="1"/>
    <col min="13838" max="13838" width="4.75" style="2" customWidth="1"/>
    <col min="13839" max="13839" width="5" style="2" customWidth="1"/>
    <col min="13840" max="13840" width="1.75" style="2" customWidth="1"/>
    <col min="13841" max="13842" width="3" style="2" customWidth="1"/>
    <col min="13843" max="13843" width="1.75" style="2" customWidth="1"/>
    <col min="13844" max="13844" width="3.5" style="2" customWidth="1"/>
    <col min="13845" max="13845" width="2.75" style="2" customWidth="1"/>
    <col min="13846" max="13846" width="2.33203125" style="2" customWidth="1"/>
    <col min="13847" max="13847" width="3.75" style="2" customWidth="1"/>
    <col min="13848" max="13849" width="2.5" style="2" customWidth="1"/>
    <col min="13850" max="13850" width="2.75" style="2" customWidth="1"/>
    <col min="13851" max="13851" width="0.58203125" style="2" customWidth="1"/>
    <col min="13852" max="13852" width="2.33203125" style="2" customWidth="1"/>
    <col min="13853" max="13853" width="2.75" style="2" customWidth="1"/>
    <col min="13854" max="13854" width="2.83203125" style="2" customWidth="1"/>
    <col min="13855" max="13855" width="3" style="2" customWidth="1"/>
    <col min="13856" max="13856" width="4" style="2" customWidth="1"/>
    <col min="13857" max="13857" width="4.25" style="2" customWidth="1"/>
    <col min="13858" max="13858" width="2.08203125" style="2" customWidth="1"/>
    <col min="13859" max="14080" width="8" style="2"/>
    <col min="14081" max="14081" width="0.5" style="2" customWidth="1"/>
    <col min="14082" max="14082" width="3" style="2" customWidth="1"/>
    <col min="14083" max="14083" width="2.58203125" style="2" customWidth="1"/>
    <col min="14084" max="14084" width="6" style="2" customWidth="1"/>
    <col min="14085" max="14085" width="3.58203125" style="2" customWidth="1"/>
    <col min="14086" max="14086" width="3.33203125" style="2" customWidth="1"/>
    <col min="14087" max="14087" width="1.83203125" style="2" customWidth="1"/>
    <col min="14088" max="14088" width="2.25" style="2" customWidth="1"/>
    <col min="14089" max="14089" width="4.08203125" style="2" customWidth="1"/>
    <col min="14090" max="14090" width="2.5" style="2" customWidth="1"/>
    <col min="14091" max="14091" width="3" style="2" customWidth="1"/>
    <col min="14092" max="14092" width="2.5" style="2" customWidth="1"/>
    <col min="14093" max="14093" width="3.5" style="2" customWidth="1"/>
    <col min="14094" max="14094" width="4.75" style="2" customWidth="1"/>
    <col min="14095" max="14095" width="5" style="2" customWidth="1"/>
    <col min="14096" max="14096" width="1.75" style="2" customWidth="1"/>
    <col min="14097" max="14098" width="3" style="2" customWidth="1"/>
    <col min="14099" max="14099" width="1.75" style="2" customWidth="1"/>
    <col min="14100" max="14100" width="3.5" style="2" customWidth="1"/>
    <col min="14101" max="14101" width="2.75" style="2" customWidth="1"/>
    <col min="14102" max="14102" width="2.33203125" style="2" customWidth="1"/>
    <col min="14103" max="14103" width="3.75" style="2" customWidth="1"/>
    <col min="14104" max="14105" width="2.5" style="2" customWidth="1"/>
    <col min="14106" max="14106" width="2.75" style="2" customWidth="1"/>
    <col min="14107" max="14107" width="0.58203125" style="2" customWidth="1"/>
    <col min="14108" max="14108" width="2.33203125" style="2" customWidth="1"/>
    <col min="14109" max="14109" width="2.75" style="2" customWidth="1"/>
    <col min="14110" max="14110" width="2.83203125" style="2" customWidth="1"/>
    <col min="14111" max="14111" width="3" style="2" customWidth="1"/>
    <col min="14112" max="14112" width="4" style="2" customWidth="1"/>
    <col min="14113" max="14113" width="4.25" style="2" customWidth="1"/>
    <col min="14114" max="14114" width="2.08203125" style="2" customWidth="1"/>
    <col min="14115" max="14336" width="8" style="2"/>
    <col min="14337" max="14337" width="0.5" style="2" customWidth="1"/>
    <col min="14338" max="14338" width="3" style="2" customWidth="1"/>
    <col min="14339" max="14339" width="2.58203125" style="2" customWidth="1"/>
    <col min="14340" max="14340" width="6" style="2" customWidth="1"/>
    <col min="14341" max="14341" width="3.58203125" style="2" customWidth="1"/>
    <col min="14342" max="14342" width="3.33203125" style="2" customWidth="1"/>
    <col min="14343" max="14343" width="1.83203125" style="2" customWidth="1"/>
    <col min="14344" max="14344" width="2.25" style="2" customWidth="1"/>
    <col min="14345" max="14345" width="4.08203125" style="2" customWidth="1"/>
    <col min="14346" max="14346" width="2.5" style="2" customWidth="1"/>
    <col min="14347" max="14347" width="3" style="2" customWidth="1"/>
    <col min="14348" max="14348" width="2.5" style="2" customWidth="1"/>
    <col min="14349" max="14349" width="3.5" style="2" customWidth="1"/>
    <col min="14350" max="14350" width="4.75" style="2" customWidth="1"/>
    <col min="14351" max="14351" width="5" style="2" customWidth="1"/>
    <col min="14352" max="14352" width="1.75" style="2" customWidth="1"/>
    <col min="14353" max="14354" width="3" style="2" customWidth="1"/>
    <col min="14355" max="14355" width="1.75" style="2" customWidth="1"/>
    <col min="14356" max="14356" width="3.5" style="2" customWidth="1"/>
    <col min="14357" max="14357" width="2.75" style="2" customWidth="1"/>
    <col min="14358" max="14358" width="2.33203125" style="2" customWidth="1"/>
    <col min="14359" max="14359" width="3.75" style="2" customWidth="1"/>
    <col min="14360" max="14361" width="2.5" style="2" customWidth="1"/>
    <col min="14362" max="14362" width="2.75" style="2" customWidth="1"/>
    <col min="14363" max="14363" width="0.58203125" style="2" customWidth="1"/>
    <col min="14364" max="14364" width="2.33203125" style="2" customWidth="1"/>
    <col min="14365" max="14365" width="2.75" style="2" customWidth="1"/>
    <col min="14366" max="14366" width="2.83203125" style="2" customWidth="1"/>
    <col min="14367" max="14367" width="3" style="2" customWidth="1"/>
    <col min="14368" max="14368" width="4" style="2" customWidth="1"/>
    <col min="14369" max="14369" width="4.25" style="2" customWidth="1"/>
    <col min="14370" max="14370" width="2.08203125" style="2" customWidth="1"/>
    <col min="14371" max="14592" width="8" style="2"/>
    <col min="14593" max="14593" width="0.5" style="2" customWidth="1"/>
    <col min="14594" max="14594" width="3" style="2" customWidth="1"/>
    <col min="14595" max="14595" width="2.58203125" style="2" customWidth="1"/>
    <col min="14596" max="14596" width="6" style="2" customWidth="1"/>
    <col min="14597" max="14597" width="3.58203125" style="2" customWidth="1"/>
    <col min="14598" max="14598" width="3.33203125" style="2" customWidth="1"/>
    <col min="14599" max="14599" width="1.83203125" style="2" customWidth="1"/>
    <col min="14600" max="14600" width="2.25" style="2" customWidth="1"/>
    <col min="14601" max="14601" width="4.08203125" style="2" customWidth="1"/>
    <col min="14602" max="14602" width="2.5" style="2" customWidth="1"/>
    <col min="14603" max="14603" width="3" style="2" customWidth="1"/>
    <col min="14604" max="14604" width="2.5" style="2" customWidth="1"/>
    <col min="14605" max="14605" width="3.5" style="2" customWidth="1"/>
    <col min="14606" max="14606" width="4.75" style="2" customWidth="1"/>
    <col min="14607" max="14607" width="5" style="2" customWidth="1"/>
    <col min="14608" max="14608" width="1.75" style="2" customWidth="1"/>
    <col min="14609" max="14610" width="3" style="2" customWidth="1"/>
    <col min="14611" max="14611" width="1.75" style="2" customWidth="1"/>
    <col min="14612" max="14612" width="3.5" style="2" customWidth="1"/>
    <col min="14613" max="14613" width="2.75" style="2" customWidth="1"/>
    <col min="14614" max="14614" width="2.33203125" style="2" customWidth="1"/>
    <col min="14615" max="14615" width="3.75" style="2" customWidth="1"/>
    <col min="14616" max="14617" width="2.5" style="2" customWidth="1"/>
    <col min="14618" max="14618" width="2.75" style="2" customWidth="1"/>
    <col min="14619" max="14619" width="0.58203125" style="2" customWidth="1"/>
    <col min="14620" max="14620" width="2.33203125" style="2" customWidth="1"/>
    <col min="14621" max="14621" width="2.75" style="2" customWidth="1"/>
    <col min="14622" max="14622" width="2.83203125" style="2" customWidth="1"/>
    <col min="14623" max="14623" width="3" style="2" customWidth="1"/>
    <col min="14624" max="14624" width="4" style="2" customWidth="1"/>
    <col min="14625" max="14625" width="4.25" style="2" customWidth="1"/>
    <col min="14626" max="14626" width="2.08203125" style="2" customWidth="1"/>
    <col min="14627" max="14848" width="8" style="2"/>
    <col min="14849" max="14849" width="0.5" style="2" customWidth="1"/>
    <col min="14850" max="14850" width="3" style="2" customWidth="1"/>
    <col min="14851" max="14851" width="2.58203125" style="2" customWidth="1"/>
    <col min="14852" max="14852" width="6" style="2" customWidth="1"/>
    <col min="14853" max="14853" width="3.58203125" style="2" customWidth="1"/>
    <col min="14854" max="14854" width="3.33203125" style="2" customWidth="1"/>
    <col min="14855" max="14855" width="1.83203125" style="2" customWidth="1"/>
    <col min="14856" max="14856" width="2.25" style="2" customWidth="1"/>
    <col min="14857" max="14857" width="4.08203125" style="2" customWidth="1"/>
    <col min="14858" max="14858" width="2.5" style="2" customWidth="1"/>
    <col min="14859" max="14859" width="3" style="2" customWidth="1"/>
    <col min="14860" max="14860" width="2.5" style="2" customWidth="1"/>
    <col min="14861" max="14861" width="3.5" style="2" customWidth="1"/>
    <col min="14862" max="14862" width="4.75" style="2" customWidth="1"/>
    <col min="14863" max="14863" width="5" style="2" customWidth="1"/>
    <col min="14864" max="14864" width="1.75" style="2" customWidth="1"/>
    <col min="14865" max="14866" width="3" style="2" customWidth="1"/>
    <col min="14867" max="14867" width="1.75" style="2" customWidth="1"/>
    <col min="14868" max="14868" width="3.5" style="2" customWidth="1"/>
    <col min="14869" max="14869" width="2.75" style="2" customWidth="1"/>
    <col min="14870" max="14870" width="2.33203125" style="2" customWidth="1"/>
    <col min="14871" max="14871" width="3.75" style="2" customWidth="1"/>
    <col min="14872" max="14873" width="2.5" style="2" customWidth="1"/>
    <col min="14874" max="14874" width="2.75" style="2" customWidth="1"/>
    <col min="14875" max="14875" width="0.58203125" style="2" customWidth="1"/>
    <col min="14876" max="14876" width="2.33203125" style="2" customWidth="1"/>
    <col min="14877" max="14877" width="2.75" style="2" customWidth="1"/>
    <col min="14878" max="14878" width="2.83203125" style="2" customWidth="1"/>
    <col min="14879" max="14879" width="3" style="2" customWidth="1"/>
    <col min="14880" max="14880" width="4" style="2" customWidth="1"/>
    <col min="14881" max="14881" width="4.25" style="2" customWidth="1"/>
    <col min="14882" max="14882" width="2.08203125" style="2" customWidth="1"/>
    <col min="14883" max="15104" width="8" style="2"/>
    <col min="15105" max="15105" width="0.5" style="2" customWidth="1"/>
    <col min="15106" max="15106" width="3" style="2" customWidth="1"/>
    <col min="15107" max="15107" width="2.58203125" style="2" customWidth="1"/>
    <col min="15108" max="15108" width="6" style="2" customWidth="1"/>
    <col min="15109" max="15109" width="3.58203125" style="2" customWidth="1"/>
    <col min="15110" max="15110" width="3.33203125" style="2" customWidth="1"/>
    <col min="15111" max="15111" width="1.83203125" style="2" customWidth="1"/>
    <col min="15112" max="15112" width="2.25" style="2" customWidth="1"/>
    <col min="15113" max="15113" width="4.08203125" style="2" customWidth="1"/>
    <col min="15114" max="15114" width="2.5" style="2" customWidth="1"/>
    <col min="15115" max="15115" width="3" style="2" customWidth="1"/>
    <col min="15116" max="15116" width="2.5" style="2" customWidth="1"/>
    <col min="15117" max="15117" width="3.5" style="2" customWidth="1"/>
    <col min="15118" max="15118" width="4.75" style="2" customWidth="1"/>
    <col min="15119" max="15119" width="5" style="2" customWidth="1"/>
    <col min="15120" max="15120" width="1.75" style="2" customWidth="1"/>
    <col min="15121" max="15122" width="3" style="2" customWidth="1"/>
    <col min="15123" max="15123" width="1.75" style="2" customWidth="1"/>
    <col min="15124" max="15124" width="3.5" style="2" customWidth="1"/>
    <col min="15125" max="15125" width="2.75" style="2" customWidth="1"/>
    <col min="15126" max="15126" width="2.33203125" style="2" customWidth="1"/>
    <col min="15127" max="15127" width="3.75" style="2" customWidth="1"/>
    <col min="15128" max="15129" width="2.5" style="2" customWidth="1"/>
    <col min="15130" max="15130" width="2.75" style="2" customWidth="1"/>
    <col min="15131" max="15131" width="0.58203125" style="2" customWidth="1"/>
    <col min="15132" max="15132" width="2.33203125" style="2" customWidth="1"/>
    <col min="15133" max="15133" width="2.75" style="2" customWidth="1"/>
    <col min="15134" max="15134" width="2.83203125" style="2" customWidth="1"/>
    <col min="15135" max="15135" width="3" style="2" customWidth="1"/>
    <col min="15136" max="15136" width="4" style="2" customWidth="1"/>
    <col min="15137" max="15137" width="4.25" style="2" customWidth="1"/>
    <col min="15138" max="15138" width="2.08203125" style="2" customWidth="1"/>
    <col min="15139" max="15360" width="8" style="2"/>
    <col min="15361" max="15361" width="0.5" style="2" customWidth="1"/>
    <col min="15362" max="15362" width="3" style="2" customWidth="1"/>
    <col min="15363" max="15363" width="2.58203125" style="2" customWidth="1"/>
    <col min="15364" max="15364" width="6" style="2" customWidth="1"/>
    <col min="15365" max="15365" width="3.58203125" style="2" customWidth="1"/>
    <col min="15366" max="15366" width="3.33203125" style="2" customWidth="1"/>
    <col min="15367" max="15367" width="1.83203125" style="2" customWidth="1"/>
    <col min="15368" max="15368" width="2.25" style="2" customWidth="1"/>
    <col min="15369" max="15369" width="4.08203125" style="2" customWidth="1"/>
    <col min="15370" max="15370" width="2.5" style="2" customWidth="1"/>
    <col min="15371" max="15371" width="3" style="2" customWidth="1"/>
    <col min="15372" max="15372" width="2.5" style="2" customWidth="1"/>
    <col min="15373" max="15373" width="3.5" style="2" customWidth="1"/>
    <col min="15374" max="15374" width="4.75" style="2" customWidth="1"/>
    <col min="15375" max="15375" width="5" style="2" customWidth="1"/>
    <col min="15376" max="15376" width="1.75" style="2" customWidth="1"/>
    <col min="15377" max="15378" width="3" style="2" customWidth="1"/>
    <col min="15379" max="15379" width="1.75" style="2" customWidth="1"/>
    <col min="15380" max="15380" width="3.5" style="2" customWidth="1"/>
    <col min="15381" max="15381" width="2.75" style="2" customWidth="1"/>
    <col min="15382" max="15382" width="2.33203125" style="2" customWidth="1"/>
    <col min="15383" max="15383" width="3.75" style="2" customWidth="1"/>
    <col min="15384" max="15385" width="2.5" style="2" customWidth="1"/>
    <col min="15386" max="15386" width="2.75" style="2" customWidth="1"/>
    <col min="15387" max="15387" width="0.58203125" style="2" customWidth="1"/>
    <col min="15388" max="15388" width="2.33203125" style="2" customWidth="1"/>
    <col min="15389" max="15389" width="2.75" style="2" customWidth="1"/>
    <col min="15390" max="15390" width="2.83203125" style="2" customWidth="1"/>
    <col min="15391" max="15391" width="3" style="2" customWidth="1"/>
    <col min="15392" max="15392" width="4" style="2" customWidth="1"/>
    <col min="15393" max="15393" width="4.25" style="2" customWidth="1"/>
    <col min="15394" max="15394" width="2.08203125" style="2" customWidth="1"/>
    <col min="15395" max="15616" width="8" style="2"/>
    <col min="15617" max="15617" width="0.5" style="2" customWidth="1"/>
    <col min="15618" max="15618" width="3" style="2" customWidth="1"/>
    <col min="15619" max="15619" width="2.58203125" style="2" customWidth="1"/>
    <col min="15620" max="15620" width="6" style="2" customWidth="1"/>
    <col min="15621" max="15621" width="3.58203125" style="2" customWidth="1"/>
    <col min="15622" max="15622" width="3.33203125" style="2" customWidth="1"/>
    <col min="15623" max="15623" width="1.83203125" style="2" customWidth="1"/>
    <col min="15624" max="15624" width="2.25" style="2" customWidth="1"/>
    <col min="15625" max="15625" width="4.08203125" style="2" customWidth="1"/>
    <col min="15626" max="15626" width="2.5" style="2" customWidth="1"/>
    <col min="15627" max="15627" width="3" style="2" customWidth="1"/>
    <col min="15628" max="15628" width="2.5" style="2" customWidth="1"/>
    <col min="15629" max="15629" width="3.5" style="2" customWidth="1"/>
    <col min="15630" max="15630" width="4.75" style="2" customWidth="1"/>
    <col min="15631" max="15631" width="5" style="2" customWidth="1"/>
    <col min="15632" max="15632" width="1.75" style="2" customWidth="1"/>
    <col min="15633" max="15634" width="3" style="2" customWidth="1"/>
    <col min="15635" max="15635" width="1.75" style="2" customWidth="1"/>
    <col min="15636" max="15636" width="3.5" style="2" customWidth="1"/>
    <col min="15637" max="15637" width="2.75" style="2" customWidth="1"/>
    <col min="15638" max="15638" width="2.33203125" style="2" customWidth="1"/>
    <col min="15639" max="15639" width="3.75" style="2" customWidth="1"/>
    <col min="15640" max="15641" width="2.5" style="2" customWidth="1"/>
    <col min="15642" max="15642" width="2.75" style="2" customWidth="1"/>
    <col min="15643" max="15643" width="0.58203125" style="2" customWidth="1"/>
    <col min="15644" max="15644" width="2.33203125" style="2" customWidth="1"/>
    <col min="15645" max="15645" width="2.75" style="2" customWidth="1"/>
    <col min="15646" max="15646" width="2.83203125" style="2" customWidth="1"/>
    <col min="15647" max="15647" width="3" style="2" customWidth="1"/>
    <col min="15648" max="15648" width="4" style="2" customWidth="1"/>
    <col min="15649" max="15649" width="4.25" style="2" customWidth="1"/>
    <col min="15650" max="15650" width="2.08203125" style="2" customWidth="1"/>
    <col min="15651" max="15872" width="8" style="2"/>
    <col min="15873" max="15873" width="0.5" style="2" customWidth="1"/>
    <col min="15874" max="15874" width="3" style="2" customWidth="1"/>
    <col min="15875" max="15875" width="2.58203125" style="2" customWidth="1"/>
    <col min="15876" max="15876" width="6" style="2" customWidth="1"/>
    <col min="15877" max="15877" width="3.58203125" style="2" customWidth="1"/>
    <col min="15878" max="15878" width="3.33203125" style="2" customWidth="1"/>
    <col min="15879" max="15879" width="1.83203125" style="2" customWidth="1"/>
    <col min="15880" max="15880" width="2.25" style="2" customWidth="1"/>
    <col min="15881" max="15881" width="4.08203125" style="2" customWidth="1"/>
    <col min="15882" max="15882" width="2.5" style="2" customWidth="1"/>
    <col min="15883" max="15883" width="3" style="2" customWidth="1"/>
    <col min="15884" max="15884" width="2.5" style="2" customWidth="1"/>
    <col min="15885" max="15885" width="3.5" style="2" customWidth="1"/>
    <col min="15886" max="15886" width="4.75" style="2" customWidth="1"/>
    <col min="15887" max="15887" width="5" style="2" customWidth="1"/>
    <col min="15888" max="15888" width="1.75" style="2" customWidth="1"/>
    <col min="15889" max="15890" width="3" style="2" customWidth="1"/>
    <col min="15891" max="15891" width="1.75" style="2" customWidth="1"/>
    <col min="15892" max="15892" width="3.5" style="2" customWidth="1"/>
    <col min="15893" max="15893" width="2.75" style="2" customWidth="1"/>
    <col min="15894" max="15894" width="2.33203125" style="2" customWidth="1"/>
    <col min="15895" max="15895" width="3.75" style="2" customWidth="1"/>
    <col min="15896" max="15897" width="2.5" style="2" customWidth="1"/>
    <col min="15898" max="15898" width="2.75" style="2" customWidth="1"/>
    <col min="15899" max="15899" width="0.58203125" style="2" customWidth="1"/>
    <col min="15900" max="15900" width="2.33203125" style="2" customWidth="1"/>
    <col min="15901" max="15901" width="2.75" style="2" customWidth="1"/>
    <col min="15902" max="15902" width="2.83203125" style="2" customWidth="1"/>
    <col min="15903" max="15903" width="3" style="2" customWidth="1"/>
    <col min="15904" max="15904" width="4" style="2" customWidth="1"/>
    <col min="15905" max="15905" width="4.25" style="2" customWidth="1"/>
    <col min="15906" max="15906" width="2.08203125" style="2" customWidth="1"/>
    <col min="15907" max="16128" width="8" style="2"/>
    <col min="16129" max="16129" width="0.5" style="2" customWidth="1"/>
    <col min="16130" max="16130" width="3" style="2" customWidth="1"/>
    <col min="16131" max="16131" width="2.58203125" style="2" customWidth="1"/>
    <col min="16132" max="16132" width="6" style="2" customWidth="1"/>
    <col min="16133" max="16133" width="3.58203125" style="2" customWidth="1"/>
    <col min="16134" max="16134" width="3.33203125" style="2" customWidth="1"/>
    <col min="16135" max="16135" width="1.83203125" style="2" customWidth="1"/>
    <col min="16136" max="16136" width="2.25" style="2" customWidth="1"/>
    <col min="16137" max="16137" width="4.08203125" style="2" customWidth="1"/>
    <col min="16138" max="16138" width="2.5" style="2" customWidth="1"/>
    <col min="16139" max="16139" width="3" style="2" customWidth="1"/>
    <col min="16140" max="16140" width="2.5" style="2" customWidth="1"/>
    <col min="16141" max="16141" width="3.5" style="2" customWidth="1"/>
    <col min="16142" max="16142" width="4.75" style="2" customWidth="1"/>
    <col min="16143" max="16143" width="5" style="2" customWidth="1"/>
    <col min="16144" max="16144" width="1.75" style="2" customWidth="1"/>
    <col min="16145" max="16146" width="3" style="2" customWidth="1"/>
    <col min="16147" max="16147" width="1.75" style="2" customWidth="1"/>
    <col min="16148" max="16148" width="3.5" style="2" customWidth="1"/>
    <col min="16149" max="16149" width="2.75" style="2" customWidth="1"/>
    <col min="16150" max="16150" width="2.33203125" style="2" customWidth="1"/>
    <col min="16151" max="16151" width="3.75" style="2" customWidth="1"/>
    <col min="16152" max="16153" width="2.5" style="2" customWidth="1"/>
    <col min="16154" max="16154" width="2.75" style="2" customWidth="1"/>
    <col min="16155" max="16155" width="0.58203125" style="2" customWidth="1"/>
    <col min="16156" max="16156" width="2.33203125" style="2" customWidth="1"/>
    <col min="16157" max="16157" width="2.75" style="2" customWidth="1"/>
    <col min="16158" max="16158" width="2.83203125" style="2" customWidth="1"/>
    <col min="16159" max="16159" width="3" style="2" customWidth="1"/>
    <col min="16160" max="16160" width="4" style="2" customWidth="1"/>
    <col min="16161" max="16161" width="4.25" style="2" customWidth="1"/>
    <col min="16162" max="16162" width="2.08203125" style="2" customWidth="1"/>
    <col min="16163" max="16384" width="8" style="2"/>
  </cols>
  <sheetData>
    <row r="1" spans="2:36" ht="12" customHeight="1">
      <c r="B1" s="139"/>
      <c r="G1" s="140"/>
      <c r="H1" s="141"/>
      <c r="I1" s="141"/>
      <c r="J1" s="141"/>
      <c r="K1" s="141"/>
      <c r="L1" s="141"/>
      <c r="M1" s="141"/>
      <c r="N1" s="141"/>
      <c r="O1" s="141"/>
      <c r="P1" s="141"/>
      <c r="Q1" s="141"/>
      <c r="R1" s="141"/>
      <c r="S1" s="141"/>
      <c r="T1" s="141"/>
      <c r="U1" s="141"/>
      <c r="V1" s="141"/>
      <c r="W1" s="141"/>
      <c r="X1" s="141"/>
      <c r="Y1" s="141"/>
      <c r="Z1" s="141"/>
      <c r="AA1" s="141"/>
      <c r="AB1" s="142"/>
      <c r="AC1" s="1142"/>
      <c r="AD1" s="1142"/>
      <c r="AE1" s="1142"/>
      <c r="AF1" s="1142"/>
      <c r="AG1" s="1142"/>
      <c r="AH1" s="1142"/>
    </row>
    <row r="2" spans="2:36" ht="22.5" customHeight="1">
      <c r="B2" s="139"/>
      <c r="G2" s="1143" t="s">
        <v>588</v>
      </c>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418"/>
      <c r="AF2" s="418"/>
      <c r="AG2" s="418"/>
      <c r="AH2" s="418"/>
    </row>
    <row r="3" spans="2:36" ht="15" customHeight="1" thickBot="1">
      <c r="B3" s="139"/>
      <c r="F3" s="144"/>
      <c r="G3" s="891" t="s">
        <v>137</v>
      </c>
      <c r="H3" s="891"/>
      <c r="I3" s="891"/>
      <c r="J3" s="891"/>
      <c r="K3" s="891"/>
      <c r="L3" s="891"/>
      <c r="M3" s="891"/>
      <c r="N3" s="891"/>
      <c r="O3" s="891"/>
      <c r="P3" s="891"/>
      <c r="Q3" s="891"/>
      <c r="R3" s="891"/>
      <c r="S3" s="891"/>
      <c r="T3" s="891"/>
      <c r="U3" s="891"/>
      <c r="V3" s="891"/>
      <c r="W3" s="891"/>
      <c r="X3" s="891"/>
      <c r="Y3" s="891"/>
      <c r="Z3" s="891"/>
      <c r="AA3" s="891"/>
      <c r="AB3" s="891"/>
      <c r="AC3" s="891"/>
      <c r="AD3" s="891"/>
      <c r="AE3" s="418"/>
      <c r="AF3" s="418"/>
      <c r="AG3" s="418"/>
      <c r="AH3" s="418"/>
    </row>
    <row r="4" spans="2:36" ht="30" customHeight="1" thickBot="1">
      <c r="B4" s="145"/>
      <c r="C4" s="1144" t="s">
        <v>138</v>
      </c>
      <c r="D4" s="1145"/>
      <c r="E4" s="1145"/>
      <c r="F4" s="1146"/>
      <c r="G4" s="1147" t="s">
        <v>2</v>
      </c>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row>
    <row r="5" spans="2:36" ht="22.5" customHeight="1">
      <c r="B5" s="146" t="s">
        <v>3</v>
      </c>
      <c r="C5" s="1152" t="s">
        <v>682</v>
      </c>
      <c r="D5" s="1153"/>
      <c r="E5" s="1132"/>
      <c r="F5" s="1133"/>
      <c r="G5" s="1133"/>
      <c r="H5" s="1133"/>
      <c r="I5" s="1134"/>
      <c r="J5" s="379" t="s">
        <v>139</v>
      </c>
      <c r="K5" s="1135" t="s">
        <v>586</v>
      </c>
      <c r="L5" s="1135"/>
      <c r="M5" s="1135"/>
      <c r="N5" s="1136"/>
      <c r="O5" s="1137"/>
      <c r="P5" s="1138"/>
      <c r="Q5" s="1138"/>
      <c r="R5" s="1138"/>
      <c r="S5" s="1138"/>
      <c r="T5" s="1139"/>
      <c r="U5" s="1140" t="s">
        <v>140</v>
      </c>
      <c r="V5" s="1141"/>
      <c r="W5" s="1149"/>
      <c r="X5" s="1150"/>
      <c r="Y5" s="1150"/>
      <c r="Z5" s="1150"/>
      <c r="AA5" s="1151"/>
      <c r="AB5" s="1140" t="s">
        <v>141</v>
      </c>
      <c r="AC5" s="1141"/>
      <c r="AD5" s="148"/>
      <c r="AE5" s="149"/>
      <c r="AF5" s="149"/>
      <c r="AG5" s="149"/>
      <c r="AH5" s="150"/>
    </row>
    <row r="6" spans="2:36" ht="14.15" customHeight="1">
      <c r="B6" s="1113" t="s">
        <v>6</v>
      </c>
      <c r="C6" s="1116" t="s">
        <v>7</v>
      </c>
      <c r="D6" s="1117"/>
      <c r="E6" s="963"/>
      <c r="F6" s="964"/>
      <c r="G6" s="964"/>
      <c r="H6" s="964"/>
      <c r="I6" s="965"/>
      <c r="J6" s="963"/>
      <c r="K6" s="964"/>
      <c r="L6" s="964"/>
      <c r="M6" s="964"/>
      <c r="N6" s="965"/>
      <c r="O6" s="1128" t="s">
        <v>8</v>
      </c>
      <c r="P6" s="1129"/>
      <c r="Q6" s="868" t="s">
        <v>9</v>
      </c>
      <c r="R6" s="870"/>
      <c r="S6" s="879" t="s">
        <v>10</v>
      </c>
      <c r="T6" s="880"/>
      <c r="U6" s="880"/>
      <c r="V6" s="881"/>
      <c r="W6" s="811" t="s">
        <v>477</v>
      </c>
      <c r="X6" s="1122"/>
      <c r="Y6" s="1122"/>
      <c r="Z6" s="1122"/>
      <c r="AA6" s="1122"/>
      <c r="AB6" s="1122"/>
      <c r="AC6" s="1122"/>
      <c r="AD6" s="1122"/>
      <c r="AE6" s="1122"/>
      <c r="AF6" s="1122"/>
      <c r="AG6" s="1122"/>
      <c r="AH6" s="1123"/>
    </row>
    <row r="7" spans="2:36" ht="25" customHeight="1">
      <c r="B7" s="1115"/>
      <c r="C7" s="1120" t="s">
        <v>11</v>
      </c>
      <c r="D7" s="1121"/>
      <c r="E7" s="1124"/>
      <c r="F7" s="1125"/>
      <c r="G7" s="1125"/>
      <c r="H7" s="1125"/>
      <c r="I7" s="1126"/>
      <c r="J7" s="1124"/>
      <c r="K7" s="1125"/>
      <c r="L7" s="1125"/>
      <c r="M7" s="1125"/>
      <c r="N7" s="1126"/>
      <c r="O7" s="1130"/>
      <c r="P7" s="1131"/>
      <c r="Q7" s="871"/>
      <c r="R7" s="873"/>
      <c r="S7" s="878" t="s">
        <v>12</v>
      </c>
      <c r="T7" s="888"/>
      <c r="U7" s="888"/>
      <c r="V7" s="889"/>
      <c r="W7" s="817" t="s">
        <v>593</v>
      </c>
      <c r="X7" s="888"/>
      <c r="Y7" s="888"/>
      <c r="Z7" s="888"/>
      <c r="AA7" s="888"/>
      <c r="AB7" s="888"/>
      <c r="AC7" s="888"/>
      <c r="AD7" s="888"/>
      <c r="AE7" s="888"/>
      <c r="AF7" s="888"/>
      <c r="AG7" s="888"/>
      <c r="AH7" s="1127"/>
    </row>
    <row r="8" spans="2:36" ht="9.75" customHeight="1">
      <c r="B8" s="1113" t="s">
        <v>13</v>
      </c>
      <c r="C8" s="1116" t="s">
        <v>14</v>
      </c>
      <c r="D8" s="1117"/>
      <c r="E8" s="811" t="s">
        <v>15</v>
      </c>
      <c r="F8" s="1092"/>
      <c r="G8" s="1092"/>
      <c r="H8" s="1092"/>
      <c r="I8" s="1092"/>
      <c r="J8" s="1092"/>
      <c r="K8" s="1092"/>
      <c r="L8" s="1092"/>
      <c r="M8" s="1092"/>
      <c r="N8" s="16"/>
      <c r="O8" s="811" t="s">
        <v>16</v>
      </c>
      <c r="P8" s="812"/>
      <c r="Q8" s="813"/>
      <c r="R8" s="1091"/>
      <c r="S8" s="1092"/>
      <c r="T8" s="1092"/>
      <c r="U8" s="1092"/>
      <c r="V8" s="1092"/>
      <c r="W8" s="1092"/>
      <c r="X8" s="1092"/>
      <c r="Y8" s="1092"/>
      <c r="Z8" s="1092"/>
      <c r="AA8" s="1092"/>
      <c r="AB8" s="1092"/>
      <c r="AC8" s="1092"/>
      <c r="AD8" s="1092"/>
      <c r="AE8" s="1092"/>
      <c r="AF8" s="1092"/>
      <c r="AG8" s="1092"/>
      <c r="AH8" s="1093"/>
    </row>
    <row r="9" spans="2:36" ht="9.75" customHeight="1">
      <c r="B9" s="1114"/>
      <c r="C9" s="1118"/>
      <c r="D9" s="1119"/>
      <c r="E9" s="814"/>
      <c r="F9" s="954"/>
      <c r="G9" s="954"/>
      <c r="H9" s="954"/>
      <c r="I9" s="954"/>
      <c r="J9" s="954"/>
      <c r="K9" s="954"/>
      <c r="L9" s="954"/>
      <c r="M9" s="954"/>
      <c r="N9" s="16"/>
      <c r="O9" s="814"/>
      <c r="P9" s="815"/>
      <c r="Q9" s="816"/>
      <c r="R9" s="956"/>
      <c r="S9" s="954"/>
      <c r="T9" s="954"/>
      <c r="U9" s="954"/>
      <c r="V9" s="954"/>
      <c r="W9" s="954"/>
      <c r="X9" s="954"/>
      <c r="Y9" s="954"/>
      <c r="Z9" s="954"/>
      <c r="AA9" s="954"/>
      <c r="AB9" s="954"/>
      <c r="AC9" s="954"/>
      <c r="AD9" s="954"/>
      <c r="AE9" s="954"/>
      <c r="AF9" s="954"/>
      <c r="AG9" s="954"/>
      <c r="AH9" s="955"/>
    </row>
    <row r="10" spans="2:36" ht="16" customHeight="1">
      <c r="B10" s="1114"/>
      <c r="C10" s="1118"/>
      <c r="D10" s="1119"/>
      <c r="E10" s="956"/>
      <c r="F10" s="954"/>
      <c r="G10" s="954"/>
      <c r="H10" s="954"/>
      <c r="I10" s="954"/>
      <c r="J10" s="954"/>
      <c r="K10" s="954"/>
      <c r="L10" s="954"/>
      <c r="M10" s="954"/>
      <c r="N10" s="16"/>
      <c r="O10" s="814"/>
      <c r="P10" s="815"/>
      <c r="Q10" s="816"/>
      <c r="R10" s="956"/>
      <c r="S10" s="954"/>
      <c r="T10" s="954"/>
      <c r="U10" s="954"/>
      <c r="V10" s="954"/>
      <c r="W10" s="954"/>
      <c r="X10" s="954"/>
      <c r="Y10" s="954"/>
      <c r="Z10" s="954"/>
      <c r="AA10" s="954"/>
      <c r="AB10" s="954"/>
      <c r="AC10" s="954"/>
      <c r="AD10" s="954"/>
      <c r="AE10" s="954"/>
      <c r="AF10" s="954"/>
      <c r="AG10" s="954"/>
      <c r="AH10" s="955"/>
    </row>
    <row r="11" spans="2:36" ht="17.149999999999999" customHeight="1">
      <c r="B11" s="1115"/>
      <c r="C11" s="1120"/>
      <c r="D11" s="1121"/>
      <c r="E11" s="957"/>
      <c r="F11" s="958"/>
      <c r="G11" s="958"/>
      <c r="H11" s="958"/>
      <c r="I11" s="958"/>
      <c r="J11" s="958"/>
      <c r="K11" s="958"/>
      <c r="L11" s="958"/>
      <c r="M11" s="958"/>
      <c r="N11" s="151"/>
      <c r="O11" s="817"/>
      <c r="P11" s="818"/>
      <c r="Q11" s="819"/>
      <c r="R11" s="957"/>
      <c r="S11" s="958"/>
      <c r="T11" s="958"/>
      <c r="U11" s="958"/>
      <c r="V11" s="958"/>
      <c r="W11" s="958"/>
      <c r="X11" s="958"/>
      <c r="Y11" s="958"/>
      <c r="Z11" s="958"/>
      <c r="AA11" s="958"/>
      <c r="AB11" s="958"/>
      <c r="AC11" s="958"/>
      <c r="AD11" s="958"/>
      <c r="AE11" s="958"/>
      <c r="AF11" s="958"/>
      <c r="AG11" s="958"/>
      <c r="AH11" s="959"/>
    </row>
    <row r="12" spans="2:36" ht="11.25" customHeight="1">
      <c r="B12" s="1094" t="s">
        <v>17</v>
      </c>
      <c r="C12" s="838" t="s">
        <v>18</v>
      </c>
      <c r="D12" s="839"/>
      <c r="E12" s="844" t="s">
        <v>142</v>
      </c>
      <c r="F12" s="1098"/>
      <c r="G12" s="1099"/>
      <c r="H12" s="1099"/>
      <c r="I12" s="409" t="s">
        <v>188</v>
      </c>
      <c r="J12" s="409"/>
      <c r="K12" s="21"/>
      <c r="L12" s="21"/>
      <c r="M12" s="21"/>
      <c r="N12" s="21"/>
      <c r="O12" s="21"/>
      <c r="P12" s="21"/>
      <c r="Q12" s="22"/>
      <c r="R12" s="851" t="s">
        <v>21</v>
      </c>
      <c r="S12" s="852"/>
      <c r="T12" s="852"/>
      <c r="U12" s="852"/>
      <c r="V12" s="852"/>
      <c r="W12" s="852"/>
      <c r="X12" s="852"/>
      <c r="Y12" s="852"/>
      <c r="Z12" s="852"/>
      <c r="AA12" s="852"/>
      <c r="AB12" s="852"/>
      <c r="AC12" s="852"/>
      <c r="AD12" s="852"/>
      <c r="AE12" s="852"/>
      <c r="AF12" s="852"/>
      <c r="AG12" s="852"/>
      <c r="AH12" s="153"/>
      <c r="AJ12" s="135"/>
    </row>
    <row r="13" spans="2:36" ht="11.25" customHeight="1">
      <c r="B13" s="1095"/>
      <c r="C13" s="840"/>
      <c r="D13" s="841"/>
      <c r="E13" s="1096"/>
      <c r="F13" s="1100"/>
      <c r="G13" s="1101"/>
      <c r="H13" s="1101"/>
      <c r="I13" s="409" t="s">
        <v>22</v>
      </c>
      <c r="K13" s="200" t="s">
        <v>478</v>
      </c>
      <c r="L13" s="200"/>
      <c r="M13" s="200"/>
      <c r="N13" s="200"/>
      <c r="O13" s="200"/>
      <c r="P13" s="200"/>
      <c r="Q13" s="201"/>
      <c r="R13" s="21"/>
      <c r="S13" s="16"/>
      <c r="T13" s="16"/>
      <c r="U13" s="16"/>
      <c r="V13" s="16"/>
      <c r="W13" s="16"/>
      <c r="X13" s="16"/>
      <c r="Y13" s="16"/>
      <c r="Z13" s="16"/>
      <c r="AA13" s="16"/>
      <c r="AB13" s="16"/>
      <c r="AC13" s="16"/>
      <c r="AD13" s="16"/>
      <c r="AE13" s="16"/>
      <c r="AF13" s="16"/>
      <c r="AG13" s="16"/>
      <c r="AH13" s="23"/>
    </row>
    <row r="14" spans="2:36" ht="13.5" customHeight="1">
      <c r="B14" s="1095"/>
      <c r="C14" s="840"/>
      <c r="D14" s="841"/>
      <c r="E14" s="1097"/>
      <c r="F14" s="1102"/>
      <c r="G14" s="1103"/>
      <c r="H14" s="1103"/>
      <c r="I14" s="1033" t="s">
        <v>143</v>
      </c>
      <c r="J14" s="1033"/>
      <c r="K14" s="26"/>
      <c r="L14" s="26"/>
      <c r="M14" s="26"/>
      <c r="N14" s="26"/>
      <c r="O14" s="26"/>
      <c r="P14" s="26"/>
      <c r="Q14" s="27"/>
      <c r="R14" s="1104"/>
      <c r="S14" s="1105"/>
      <c r="T14" s="1105"/>
      <c r="U14" s="1105"/>
      <c r="V14" s="1105"/>
      <c r="W14" s="1105"/>
      <c r="X14" s="1105"/>
      <c r="Y14" s="1105"/>
      <c r="Z14" s="1105"/>
      <c r="AA14" s="1105"/>
      <c r="AB14" s="1105"/>
      <c r="AC14" s="1105"/>
      <c r="AD14" s="1105"/>
      <c r="AE14" s="1105"/>
      <c r="AF14" s="1105"/>
      <c r="AG14" s="1105"/>
      <c r="AH14" s="1106"/>
    </row>
    <row r="15" spans="2:36" ht="12.75" customHeight="1">
      <c r="B15" s="1095"/>
      <c r="C15" s="840"/>
      <c r="D15" s="841"/>
      <c r="E15" s="1110" t="s">
        <v>24</v>
      </c>
      <c r="F15" s="1111"/>
      <c r="G15" s="1111"/>
      <c r="H15" s="1111"/>
      <c r="I15" s="1111"/>
      <c r="J15" s="1111"/>
      <c r="K15" s="1111"/>
      <c r="L15" s="1111"/>
      <c r="M15" s="1111"/>
      <c r="N15" s="1111"/>
      <c r="O15" s="1111"/>
      <c r="P15" s="1111"/>
      <c r="Q15" s="1112"/>
      <c r="R15" s="1104"/>
      <c r="S15" s="1105"/>
      <c r="T15" s="1105"/>
      <c r="U15" s="1105"/>
      <c r="V15" s="1105"/>
      <c r="W15" s="1105"/>
      <c r="X15" s="1105"/>
      <c r="Y15" s="1105"/>
      <c r="Z15" s="1105"/>
      <c r="AA15" s="1105"/>
      <c r="AB15" s="1105"/>
      <c r="AC15" s="1105"/>
      <c r="AD15" s="1105"/>
      <c r="AE15" s="1105"/>
      <c r="AF15" s="1105"/>
      <c r="AG15" s="1105"/>
      <c r="AH15" s="1106"/>
    </row>
    <row r="16" spans="2:36" ht="28.5" customHeight="1">
      <c r="B16" s="1095"/>
      <c r="C16" s="840"/>
      <c r="D16" s="841"/>
      <c r="E16" s="960"/>
      <c r="F16" s="961"/>
      <c r="G16" s="961"/>
      <c r="H16" s="961"/>
      <c r="I16" s="961"/>
      <c r="J16" s="961"/>
      <c r="K16" s="961"/>
      <c r="L16" s="961"/>
      <c r="M16" s="961"/>
      <c r="N16" s="961"/>
      <c r="O16" s="961"/>
      <c r="P16" s="961"/>
      <c r="Q16" s="962"/>
      <c r="R16" s="1107"/>
      <c r="S16" s="1108"/>
      <c r="T16" s="1108"/>
      <c r="U16" s="1108"/>
      <c r="V16" s="1108"/>
      <c r="W16" s="1108"/>
      <c r="X16" s="1108"/>
      <c r="Y16" s="1108"/>
      <c r="Z16" s="1108"/>
      <c r="AA16" s="1108"/>
      <c r="AB16" s="1108"/>
      <c r="AC16" s="1108"/>
      <c r="AD16" s="1108"/>
      <c r="AE16" s="1108"/>
      <c r="AF16" s="1108"/>
      <c r="AG16" s="1108"/>
      <c r="AH16" s="1109"/>
    </row>
    <row r="17" spans="2:35" ht="15" customHeight="1">
      <c r="B17" s="417" t="s">
        <v>31</v>
      </c>
      <c r="C17" s="1086" t="s">
        <v>38</v>
      </c>
      <c r="D17" s="1087"/>
      <c r="E17" s="1035" t="s">
        <v>673</v>
      </c>
      <c r="F17" s="1036"/>
      <c r="G17" s="1036"/>
      <c r="H17" s="1036"/>
      <c r="I17" s="1036"/>
      <c r="J17" s="1036"/>
      <c r="K17" s="1036"/>
      <c r="L17" s="1036"/>
      <c r="M17" s="1036"/>
      <c r="N17" s="1036"/>
      <c r="O17" s="1036"/>
      <c r="P17" s="1036"/>
      <c r="Q17" s="1036"/>
      <c r="R17" s="1036"/>
      <c r="S17" s="1036"/>
      <c r="T17" s="1036"/>
      <c r="U17" s="1036"/>
      <c r="V17" s="1036"/>
      <c r="W17" s="1036"/>
      <c r="X17" s="1036"/>
      <c r="Y17" s="1036"/>
      <c r="Z17" s="1036"/>
      <c r="AA17" s="1036"/>
      <c r="AB17" s="1036"/>
      <c r="AC17" s="1036"/>
      <c r="AD17" s="1036"/>
      <c r="AE17" s="1036"/>
      <c r="AF17" s="1036"/>
      <c r="AG17" s="1036"/>
      <c r="AH17" s="1037"/>
    </row>
    <row r="18" spans="2:35" ht="20.25" customHeight="1" thickBot="1">
      <c r="B18" s="155" t="s">
        <v>37</v>
      </c>
      <c r="C18" s="783" t="s">
        <v>41</v>
      </c>
      <c r="D18" s="784"/>
      <c r="E18" s="1088" t="s">
        <v>672</v>
      </c>
      <c r="F18" s="1089"/>
      <c r="G18" s="1089"/>
      <c r="H18" s="1089"/>
      <c r="I18" s="1089"/>
      <c r="J18" s="1089"/>
      <c r="K18" s="1089"/>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90"/>
    </row>
    <row r="19" spans="2:35" ht="9.75" customHeight="1" thickBot="1">
      <c r="B19" s="156"/>
      <c r="C19" s="156"/>
      <c r="D19" s="156"/>
      <c r="E19" s="408"/>
      <c r="F19" s="16"/>
      <c r="G19" s="16"/>
      <c r="H19" s="16"/>
      <c r="I19" s="408"/>
      <c r="J19" s="16"/>
      <c r="K19" s="16"/>
      <c r="L19" s="408"/>
      <c r="M19" s="21"/>
      <c r="N19" s="21"/>
      <c r="O19" s="21"/>
      <c r="P19" s="16"/>
      <c r="Q19" s="16"/>
      <c r="R19" s="16"/>
      <c r="S19" s="16"/>
      <c r="T19" s="16"/>
      <c r="U19" s="16"/>
      <c r="V19" s="16"/>
      <c r="W19" s="16"/>
      <c r="X19" s="408"/>
      <c r="Y19" s="16"/>
      <c r="Z19" s="16"/>
      <c r="AA19" s="158"/>
      <c r="AB19" s="158"/>
      <c r="AC19" s="159"/>
      <c r="AD19" s="158"/>
      <c r="AE19" s="158"/>
      <c r="AF19" s="158"/>
      <c r="AG19" s="158"/>
      <c r="AH19" s="158"/>
    </row>
    <row r="20" spans="2:35" ht="15" customHeight="1">
      <c r="B20" s="1013" t="s">
        <v>144</v>
      </c>
      <c r="C20" s="1014"/>
      <c r="D20" s="1014"/>
      <c r="E20" s="1014"/>
      <c r="F20" s="1014"/>
      <c r="G20" s="1014"/>
      <c r="H20" s="1014"/>
      <c r="I20" s="1014"/>
      <c r="J20" s="1014"/>
      <c r="K20" s="1014"/>
      <c r="L20" s="1014"/>
      <c r="M20" s="1014"/>
      <c r="N20" s="1014"/>
      <c r="O20" s="1015"/>
      <c r="P20" s="16"/>
      <c r="Q20" s="1013" t="s">
        <v>145</v>
      </c>
      <c r="R20" s="1014"/>
      <c r="S20" s="1014"/>
      <c r="T20" s="1014"/>
      <c r="U20" s="1014"/>
      <c r="V20" s="1014"/>
      <c r="W20" s="1014"/>
      <c r="X20" s="1014"/>
      <c r="Y20" s="1014"/>
      <c r="Z20" s="1014"/>
      <c r="AA20" s="1014"/>
      <c r="AB20" s="1014"/>
      <c r="AC20" s="1014"/>
      <c r="AD20" s="1014"/>
      <c r="AE20" s="1014"/>
      <c r="AF20" s="1014"/>
      <c r="AG20" s="1014"/>
      <c r="AH20" s="1015"/>
    </row>
    <row r="21" spans="2:35" ht="17.25" customHeight="1">
      <c r="B21" s="727" t="s">
        <v>146</v>
      </c>
      <c r="C21" s="728"/>
      <c r="D21" s="728"/>
      <c r="E21" s="728"/>
      <c r="F21" s="728"/>
      <c r="G21" s="728"/>
      <c r="H21" s="728"/>
      <c r="I21" s="728"/>
      <c r="J21" s="728"/>
      <c r="K21" s="728"/>
      <c r="L21" s="728"/>
      <c r="M21" s="728"/>
      <c r="N21" s="728"/>
      <c r="O21" s="729"/>
      <c r="P21" s="16"/>
      <c r="Q21" s="1004" t="s">
        <v>147</v>
      </c>
      <c r="R21" s="1005"/>
      <c r="S21" s="1005"/>
      <c r="T21" s="1005"/>
      <c r="U21" s="1005"/>
      <c r="V21" s="1005"/>
      <c r="W21" s="1005"/>
      <c r="X21" s="1005"/>
      <c r="Y21" s="1005"/>
      <c r="Z21" s="1005"/>
      <c r="AA21" s="1005"/>
      <c r="AB21" s="1005"/>
      <c r="AC21" s="1005"/>
      <c r="AD21" s="1005"/>
      <c r="AE21" s="1005"/>
      <c r="AF21" s="1005"/>
      <c r="AG21" s="1005"/>
      <c r="AH21" s="1006"/>
    </row>
    <row r="22" spans="2:35" ht="17.25" customHeight="1" thickBot="1">
      <c r="B22" s="1051"/>
      <c r="C22" s="1052"/>
      <c r="D22" s="1052"/>
      <c r="E22" s="1052"/>
      <c r="F22" s="1052"/>
      <c r="G22" s="1052"/>
      <c r="H22" s="1052"/>
      <c r="I22" s="1052"/>
      <c r="J22" s="1052"/>
      <c r="K22" s="1052"/>
      <c r="L22" s="1052"/>
      <c r="M22" s="1052"/>
      <c r="N22" s="1052"/>
      <c r="O22" s="1053"/>
      <c r="P22" s="160"/>
      <c r="Q22" s="1054"/>
      <c r="R22" s="1055"/>
      <c r="S22" s="1055"/>
      <c r="T22" s="1055"/>
      <c r="U22" s="1055"/>
      <c r="V22" s="1055"/>
      <c r="W22" s="1055"/>
      <c r="X22" s="1055"/>
      <c r="Y22" s="1055"/>
      <c r="Z22" s="1055"/>
      <c r="AA22" s="1055"/>
      <c r="AB22" s="1055"/>
      <c r="AC22" s="1055"/>
      <c r="AD22" s="1055"/>
      <c r="AE22" s="1055"/>
      <c r="AF22" s="1055"/>
      <c r="AG22" s="1055"/>
      <c r="AH22" s="1056"/>
    </row>
    <row r="23" spans="2:35" ht="17.25" customHeight="1" thickTop="1">
      <c r="B23" s="1057" t="s">
        <v>148</v>
      </c>
      <c r="C23" s="1060" t="s">
        <v>149</v>
      </c>
      <c r="D23" s="1061"/>
      <c r="E23" s="1061"/>
      <c r="F23" s="1062"/>
      <c r="G23" s="1066">
        <v>1</v>
      </c>
      <c r="H23" s="1067"/>
      <c r="I23" s="161" t="s">
        <v>150</v>
      </c>
      <c r="J23" s="412"/>
      <c r="K23" s="412"/>
      <c r="L23" s="412"/>
      <c r="M23" s="412"/>
      <c r="N23" s="412"/>
      <c r="O23" s="413"/>
      <c r="P23" s="160"/>
      <c r="Q23" s="1068">
        <v>1</v>
      </c>
      <c r="R23" s="1069"/>
      <c r="S23" s="1070" t="s">
        <v>151</v>
      </c>
      <c r="T23" s="1071"/>
      <c r="U23" s="1071"/>
      <c r="V23" s="1071"/>
      <c r="W23" s="1071"/>
      <c r="X23" s="1071"/>
      <c r="Y23" s="1071"/>
      <c r="Z23" s="1071"/>
      <c r="AA23" s="1071"/>
      <c r="AB23" s="1071"/>
      <c r="AC23" s="1071"/>
      <c r="AD23" s="1071"/>
      <c r="AE23" s="1071"/>
      <c r="AF23" s="1071"/>
      <c r="AG23" s="1071"/>
      <c r="AH23" s="1072"/>
      <c r="AI23" s="135"/>
    </row>
    <row r="24" spans="2:35" ht="17.25" customHeight="1">
      <c r="B24" s="1058"/>
      <c r="C24" s="1063"/>
      <c r="D24" s="1064"/>
      <c r="E24" s="1064"/>
      <c r="F24" s="1065"/>
      <c r="G24" s="871">
        <v>2</v>
      </c>
      <c r="H24" s="873"/>
      <c r="I24" s="781" t="s">
        <v>98</v>
      </c>
      <c r="J24" s="777"/>
      <c r="K24" s="777"/>
      <c r="L24" s="777"/>
      <c r="M24" s="164"/>
      <c r="N24" s="164"/>
      <c r="O24" s="165"/>
      <c r="P24" s="16"/>
      <c r="Q24" s="1045">
        <v>2</v>
      </c>
      <c r="R24" s="1003"/>
      <c r="S24" s="1035" t="s">
        <v>152</v>
      </c>
      <c r="T24" s="1036"/>
      <c r="U24" s="1036"/>
      <c r="V24" s="1036"/>
      <c r="W24" s="1036"/>
      <c r="X24" s="1036"/>
      <c r="Y24" s="1036"/>
      <c r="Z24" s="1036"/>
      <c r="AA24" s="1036"/>
      <c r="AB24" s="1036"/>
      <c r="AC24" s="1036"/>
      <c r="AD24" s="1036"/>
      <c r="AE24" s="1036"/>
      <c r="AF24" s="1036"/>
      <c r="AG24" s="1036"/>
      <c r="AH24" s="1037"/>
    </row>
    <row r="25" spans="2:35" ht="17.25" customHeight="1">
      <c r="B25" s="1058"/>
      <c r="C25" s="1038" t="s">
        <v>153</v>
      </c>
      <c r="D25" s="1039"/>
      <c r="E25" s="1039"/>
      <c r="F25" s="1040"/>
      <c r="G25" s="790">
        <v>3</v>
      </c>
      <c r="H25" s="1044"/>
      <c r="I25" s="781" t="s">
        <v>154</v>
      </c>
      <c r="J25" s="777"/>
      <c r="K25" s="777"/>
      <c r="L25" s="777"/>
      <c r="M25" s="164"/>
      <c r="N25" s="164"/>
      <c r="O25" s="165"/>
      <c r="P25" s="16"/>
      <c r="Q25" s="1045">
        <v>3</v>
      </c>
      <c r="R25" s="1003"/>
      <c r="S25" s="1035" t="s">
        <v>155</v>
      </c>
      <c r="T25" s="1036"/>
      <c r="U25" s="1036"/>
      <c r="V25" s="1036"/>
      <c r="W25" s="1036"/>
      <c r="X25" s="1036"/>
      <c r="Y25" s="1036"/>
      <c r="Z25" s="1036"/>
      <c r="AA25" s="1036"/>
      <c r="AB25" s="1036"/>
      <c r="AC25" s="1036"/>
      <c r="AD25" s="1036"/>
      <c r="AE25" s="1036"/>
      <c r="AF25" s="1036"/>
      <c r="AG25" s="1036"/>
      <c r="AH25" s="1037"/>
    </row>
    <row r="26" spans="2:35" ht="17.25" customHeight="1" thickBot="1">
      <c r="B26" s="1058"/>
      <c r="C26" s="1038"/>
      <c r="D26" s="1039"/>
      <c r="E26" s="1039"/>
      <c r="F26" s="1040"/>
      <c r="G26" s="1002">
        <v>4</v>
      </c>
      <c r="H26" s="1003"/>
      <c r="I26" s="781" t="s">
        <v>156</v>
      </c>
      <c r="J26" s="777"/>
      <c r="K26" s="777"/>
      <c r="L26" s="777"/>
      <c r="M26" s="1046"/>
      <c r="N26" s="1046"/>
      <c r="O26" s="1047"/>
      <c r="P26" s="16"/>
      <c r="Q26" s="1048">
        <v>4</v>
      </c>
      <c r="R26" s="1049"/>
      <c r="S26" s="851" t="s">
        <v>157</v>
      </c>
      <c r="T26" s="852"/>
      <c r="U26" s="852"/>
      <c r="V26" s="852"/>
      <c r="W26" s="852"/>
      <c r="X26" s="852"/>
      <c r="Y26" s="852"/>
      <c r="Z26" s="852"/>
      <c r="AA26" s="852"/>
      <c r="AB26" s="852"/>
      <c r="AC26" s="852"/>
      <c r="AD26" s="852"/>
      <c r="AE26" s="852"/>
      <c r="AF26" s="852"/>
      <c r="AG26" s="852"/>
      <c r="AH26" s="1050"/>
    </row>
    <row r="27" spans="2:35" ht="17.25" customHeight="1" thickTop="1">
      <c r="B27" s="1058"/>
      <c r="C27" s="1041"/>
      <c r="D27" s="1042"/>
      <c r="E27" s="1042"/>
      <c r="F27" s="1043"/>
      <c r="G27" s="793">
        <v>5</v>
      </c>
      <c r="H27" s="1069"/>
      <c r="I27" s="781" t="s">
        <v>158</v>
      </c>
      <c r="J27" s="777"/>
      <c r="K27" s="777"/>
      <c r="L27" s="777"/>
      <c r="M27" s="164"/>
      <c r="N27" s="164"/>
      <c r="O27" s="165"/>
      <c r="P27" s="16"/>
      <c r="Q27" s="1073" t="s">
        <v>88</v>
      </c>
      <c r="R27" s="1074"/>
      <c r="S27" s="1074"/>
      <c r="T27" s="1075"/>
      <c r="U27" s="1079" t="s">
        <v>479</v>
      </c>
      <c r="V27" s="1074"/>
      <c r="W27" s="1074"/>
      <c r="X27" s="1074"/>
      <c r="Y27" s="1074"/>
      <c r="Z27" s="1074"/>
      <c r="AA27" s="1074"/>
      <c r="AB27" s="1074"/>
      <c r="AC27" s="1074"/>
      <c r="AD27" s="1074"/>
      <c r="AE27" s="1074"/>
      <c r="AF27" s="1074"/>
      <c r="AG27" s="1074"/>
      <c r="AH27" s="1080"/>
    </row>
    <row r="28" spans="2:35" ht="18" customHeight="1" thickBot="1">
      <c r="B28" s="1059"/>
      <c r="C28" s="1083" t="s">
        <v>674</v>
      </c>
      <c r="D28" s="1084"/>
      <c r="E28" s="1084"/>
      <c r="F28" s="1085"/>
      <c r="G28" s="1002">
        <v>6</v>
      </c>
      <c r="H28" s="1003"/>
      <c r="I28" s="781" t="s">
        <v>160</v>
      </c>
      <c r="J28" s="777"/>
      <c r="K28" s="777"/>
      <c r="L28" s="777"/>
      <c r="M28" s="164"/>
      <c r="N28" s="164"/>
      <c r="O28" s="165"/>
      <c r="P28" s="16"/>
      <c r="Q28" s="1076"/>
      <c r="R28" s="1077"/>
      <c r="S28" s="1077"/>
      <c r="T28" s="1078"/>
      <c r="U28" s="1081"/>
      <c r="V28" s="1077"/>
      <c r="W28" s="1077"/>
      <c r="X28" s="1077"/>
      <c r="Y28" s="1077"/>
      <c r="Z28" s="1077"/>
      <c r="AA28" s="1077"/>
      <c r="AB28" s="1077"/>
      <c r="AC28" s="1077"/>
      <c r="AD28" s="1077"/>
      <c r="AE28" s="1077"/>
      <c r="AF28" s="1077"/>
      <c r="AG28" s="1077"/>
      <c r="AH28" s="1082"/>
    </row>
    <row r="29" spans="2:35" ht="17.25" customHeight="1">
      <c r="B29" s="1020" t="s">
        <v>161</v>
      </c>
      <c r="C29" s="1021"/>
      <c r="D29" s="1021"/>
      <c r="E29" s="1021"/>
      <c r="F29" s="1022"/>
      <c r="G29" s="868">
        <v>7</v>
      </c>
      <c r="H29" s="870"/>
      <c r="I29" s="1030" t="s">
        <v>92</v>
      </c>
      <c r="J29" s="997"/>
      <c r="K29" s="997"/>
      <c r="L29" s="997"/>
      <c r="M29" s="168"/>
      <c r="N29" s="168"/>
      <c r="O29" s="169"/>
      <c r="P29" s="16"/>
      <c r="Q29" s="408" t="s">
        <v>101</v>
      </c>
      <c r="R29" s="1034" t="s">
        <v>102</v>
      </c>
      <c r="S29" s="1034"/>
      <c r="T29" s="1034"/>
      <c r="U29" s="1034"/>
      <c r="V29" s="1034"/>
      <c r="W29" s="1034"/>
      <c r="X29" s="1034"/>
      <c r="Y29" s="1034"/>
      <c r="Z29" s="1034"/>
      <c r="AA29" s="1034"/>
      <c r="AB29" s="1034"/>
      <c r="AC29" s="1034"/>
      <c r="AD29" s="1034"/>
      <c r="AE29" s="1034"/>
      <c r="AF29" s="1034"/>
      <c r="AG29" s="1034"/>
      <c r="AH29" s="1034"/>
    </row>
    <row r="30" spans="2:35" ht="17.25" customHeight="1" thickBot="1">
      <c r="B30" s="1023"/>
      <c r="C30" s="1019"/>
      <c r="D30" s="1019"/>
      <c r="E30" s="1019"/>
      <c r="F30" s="1024"/>
      <c r="G30" s="1028"/>
      <c r="H30" s="1029"/>
      <c r="I30" s="1031"/>
      <c r="J30" s="1016"/>
      <c r="K30" s="1016"/>
      <c r="L30" s="1016"/>
      <c r="M30" s="170"/>
      <c r="N30" s="170"/>
      <c r="O30" s="171"/>
      <c r="P30" s="16"/>
      <c r="Q30" s="9"/>
      <c r="R30" s="9"/>
      <c r="S30" s="9"/>
      <c r="T30" s="9"/>
      <c r="U30" s="9"/>
      <c r="V30" s="9"/>
      <c r="W30" s="9"/>
      <c r="X30" s="9"/>
      <c r="Y30" s="9"/>
      <c r="Z30" s="9"/>
      <c r="AA30" s="9"/>
      <c r="AB30" s="9"/>
      <c r="AC30" s="9"/>
      <c r="AD30" s="9"/>
      <c r="AE30" s="9"/>
      <c r="AF30" s="9"/>
      <c r="AG30" s="9"/>
      <c r="AH30" s="108"/>
      <c r="AI30" s="135"/>
    </row>
    <row r="31" spans="2:35" ht="13.5" customHeight="1">
      <c r="B31" s="1025"/>
      <c r="C31" s="1026"/>
      <c r="D31" s="1026"/>
      <c r="E31" s="1026"/>
      <c r="F31" s="1027"/>
      <c r="G31" s="871"/>
      <c r="H31" s="873"/>
      <c r="I31" s="1032"/>
      <c r="J31" s="1033"/>
      <c r="K31" s="1033"/>
      <c r="L31" s="1033"/>
      <c r="M31" s="172"/>
      <c r="N31" s="172"/>
      <c r="O31" s="173"/>
      <c r="P31" s="160"/>
      <c r="Q31" s="1013" t="s">
        <v>684</v>
      </c>
      <c r="R31" s="1014"/>
      <c r="S31" s="1014"/>
      <c r="T31" s="1014"/>
      <c r="U31" s="1014"/>
      <c r="V31" s="1014"/>
      <c r="W31" s="1014"/>
      <c r="X31" s="1014"/>
      <c r="Y31" s="1014"/>
      <c r="Z31" s="1014"/>
      <c r="AA31" s="1014"/>
      <c r="AB31" s="1014"/>
      <c r="AC31" s="1014"/>
      <c r="AD31" s="1014"/>
      <c r="AE31" s="1014"/>
      <c r="AF31" s="1014"/>
      <c r="AG31" s="1014"/>
      <c r="AH31" s="1015"/>
    </row>
    <row r="32" spans="2:35" ht="17.25" customHeight="1">
      <c r="B32" s="996" t="s">
        <v>162</v>
      </c>
      <c r="C32" s="997"/>
      <c r="D32" s="997"/>
      <c r="E32" s="997"/>
      <c r="F32" s="998"/>
      <c r="G32" s="1002">
        <v>8</v>
      </c>
      <c r="H32" s="1003"/>
      <c r="I32" s="161" t="s">
        <v>163</v>
      </c>
      <c r="J32" s="412"/>
      <c r="K32" s="412"/>
      <c r="L32" s="412"/>
      <c r="M32" s="412"/>
      <c r="N32" s="412"/>
      <c r="O32" s="413"/>
      <c r="P32" s="174"/>
      <c r="Q32" s="1004" t="s">
        <v>164</v>
      </c>
      <c r="R32" s="1005"/>
      <c r="S32" s="1005"/>
      <c r="T32" s="1005"/>
      <c r="U32" s="1005"/>
      <c r="V32" s="1005"/>
      <c r="W32" s="1005"/>
      <c r="X32" s="1005"/>
      <c r="Y32" s="1005"/>
      <c r="Z32" s="1005"/>
      <c r="AA32" s="1005"/>
      <c r="AB32" s="1005"/>
      <c r="AC32" s="1005"/>
      <c r="AD32" s="1005"/>
      <c r="AE32" s="1005"/>
      <c r="AF32" s="1005"/>
      <c r="AG32" s="1005"/>
      <c r="AH32" s="1006"/>
    </row>
    <row r="33" spans="1:36" ht="17.25" customHeight="1" thickBot="1">
      <c r="B33" s="999"/>
      <c r="C33" s="1000"/>
      <c r="D33" s="1000"/>
      <c r="E33" s="1000"/>
      <c r="F33" s="1001"/>
      <c r="G33" s="1010" t="s">
        <v>418</v>
      </c>
      <c r="H33" s="1011"/>
      <c r="I33" s="388" t="s">
        <v>421</v>
      </c>
      <c r="J33" s="389"/>
      <c r="K33" s="389"/>
      <c r="L33" s="389"/>
      <c r="M33" s="389"/>
      <c r="N33" s="389"/>
      <c r="O33" s="390"/>
      <c r="P33" s="16"/>
      <c r="Q33" s="1007"/>
      <c r="R33" s="1008"/>
      <c r="S33" s="1008"/>
      <c r="T33" s="1008"/>
      <c r="U33" s="1008"/>
      <c r="V33" s="1008"/>
      <c r="W33" s="1008"/>
      <c r="X33" s="1008"/>
      <c r="Y33" s="1008"/>
      <c r="Z33" s="1008"/>
      <c r="AA33" s="1008"/>
      <c r="AB33" s="1008"/>
      <c r="AC33" s="1008"/>
      <c r="AD33" s="1008"/>
      <c r="AE33" s="1008"/>
      <c r="AF33" s="1008"/>
      <c r="AG33" s="1008"/>
      <c r="AH33" s="1009"/>
    </row>
    <row r="34" spans="1:36" ht="17.25" customHeight="1" thickBot="1">
      <c r="A34" s="135"/>
      <c r="B34" s="9"/>
      <c r="C34" s="9"/>
      <c r="D34" s="9"/>
      <c r="E34" s="9"/>
      <c r="F34" s="9"/>
      <c r="G34" s="9"/>
      <c r="H34" s="9"/>
      <c r="I34" s="9"/>
      <c r="J34" s="9"/>
      <c r="K34" s="9"/>
      <c r="L34" s="9"/>
      <c r="M34" s="9"/>
      <c r="N34" s="9"/>
      <c r="O34" s="9"/>
      <c r="P34" s="16"/>
      <c r="Q34" s="414">
        <v>1</v>
      </c>
      <c r="R34" s="16" t="s">
        <v>165</v>
      </c>
      <c r="S34" s="16"/>
      <c r="T34" s="16"/>
      <c r="U34" s="16"/>
      <c r="V34" s="16"/>
      <c r="W34" s="16"/>
      <c r="X34" s="16"/>
      <c r="Y34" s="16"/>
      <c r="Z34" s="16"/>
      <c r="AA34" s="16"/>
      <c r="AB34" s="16"/>
      <c r="AC34" s="409"/>
      <c r="AD34" s="409"/>
      <c r="AE34" s="409"/>
      <c r="AF34" s="409"/>
      <c r="AG34" s="409"/>
      <c r="AH34" s="176"/>
    </row>
    <row r="35" spans="1:36" ht="17.25" customHeight="1">
      <c r="A35" s="135"/>
      <c r="B35" s="1013" t="s">
        <v>166</v>
      </c>
      <c r="C35" s="1014"/>
      <c r="D35" s="1014"/>
      <c r="E35" s="1014"/>
      <c r="F35" s="1014"/>
      <c r="G35" s="1014"/>
      <c r="H35" s="1014"/>
      <c r="I35" s="1014"/>
      <c r="J35" s="1014"/>
      <c r="K35" s="1014"/>
      <c r="L35" s="1014"/>
      <c r="M35" s="1014"/>
      <c r="N35" s="1014"/>
      <c r="O35" s="1015"/>
      <c r="P35" s="16"/>
      <c r="Q35" s="414">
        <v>2</v>
      </c>
      <c r="R35" s="410" t="s">
        <v>167</v>
      </c>
      <c r="S35" s="410"/>
      <c r="T35" s="410"/>
      <c r="U35" s="410"/>
      <c r="V35" s="410"/>
      <c r="W35" s="410"/>
      <c r="X35" s="410"/>
      <c r="Y35" s="410"/>
      <c r="Z35" s="410"/>
      <c r="AA35" s="410"/>
      <c r="AB35" s="410"/>
      <c r="AC35" s="410"/>
      <c r="AD35" s="409"/>
      <c r="AE35" s="409"/>
      <c r="AF35" s="409"/>
      <c r="AG35" s="409"/>
      <c r="AH35" s="176"/>
    </row>
    <row r="36" spans="1:36" ht="17.25" customHeight="1">
      <c r="A36" s="135"/>
      <c r="B36" s="1004" t="s">
        <v>475</v>
      </c>
      <c r="C36" s="1005"/>
      <c r="D36" s="1005"/>
      <c r="E36" s="1005"/>
      <c r="F36" s="1005"/>
      <c r="G36" s="1005"/>
      <c r="H36" s="1005"/>
      <c r="I36" s="1005"/>
      <c r="J36" s="1005"/>
      <c r="K36" s="1005"/>
      <c r="L36" s="1005"/>
      <c r="M36" s="1005"/>
      <c r="N36" s="1005"/>
      <c r="O36" s="1006"/>
      <c r="P36" s="16"/>
      <c r="Q36" s="414"/>
      <c r="R36" s="1016" t="s">
        <v>450</v>
      </c>
      <c r="S36" s="1016"/>
      <c r="T36" s="1016"/>
      <c r="U36" s="1016"/>
      <c r="V36" s="1016"/>
      <c r="W36" s="1016"/>
      <c r="X36" s="1016"/>
      <c r="Y36" s="1016"/>
      <c r="Z36" s="1016"/>
      <c r="AA36" s="1016"/>
      <c r="AB36" s="1016"/>
      <c r="AC36" s="1016"/>
      <c r="AD36" s="1016"/>
      <c r="AE36" s="1016"/>
      <c r="AF36" s="1016"/>
      <c r="AG36" s="1016"/>
      <c r="AH36" s="176"/>
    </row>
    <row r="37" spans="1:36" ht="17.25" customHeight="1">
      <c r="A37" s="135"/>
      <c r="B37" s="1007"/>
      <c r="C37" s="1008"/>
      <c r="D37" s="1008"/>
      <c r="E37" s="1008"/>
      <c r="F37" s="1008"/>
      <c r="G37" s="1008"/>
      <c r="H37" s="1008"/>
      <c r="I37" s="1008"/>
      <c r="J37" s="1008"/>
      <c r="K37" s="1008"/>
      <c r="L37" s="1008"/>
      <c r="M37" s="1008"/>
      <c r="N37" s="1008"/>
      <c r="O37" s="1009"/>
      <c r="P37" s="16"/>
      <c r="Q37" s="414">
        <v>3</v>
      </c>
      <c r="R37" s="1016" t="s">
        <v>448</v>
      </c>
      <c r="S37" s="1016"/>
      <c r="T37" s="1016"/>
      <c r="U37" s="1016"/>
      <c r="V37" s="1016"/>
      <c r="W37" s="1016"/>
      <c r="X37" s="1016"/>
      <c r="Y37" s="1016"/>
      <c r="Z37" s="1016"/>
      <c r="AA37" s="1016"/>
      <c r="AB37" s="1016"/>
      <c r="AC37" s="1016"/>
      <c r="AD37" s="1016"/>
      <c r="AE37" s="1016"/>
      <c r="AF37" s="1016"/>
      <c r="AG37" s="1016"/>
      <c r="AH37" s="178"/>
    </row>
    <row r="38" spans="1:36" ht="17.25" customHeight="1">
      <c r="A38" s="135"/>
      <c r="B38" s="447" t="s">
        <v>424</v>
      </c>
      <c r="C38" s="1017" t="s">
        <v>480</v>
      </c>
      <c r="D38" s="1017"/>
      <c r="E38" s="1017"/>
      <c r="F38" s="1017"/>
      <c r="G38" s="1017"/>
      <c r="H38" s="1017"/>
      <c r="I38" s="1017"/>
      <c r="J38" s="1017"/>
      <c r="K38" s="1017"/>
      <c r="L38" s="1017"/>
      <c r="M38" s="1017"/>
      <c r="N38" s="1017"/>
      <c r="O38" s="1018"/>
      <c r="P38" s="16"/>
      <c r="Q38" s="414"/>
      <c r="R38" s="1019" t="s">
        <v>449</v>
      </c>
      <c r="S38" s="1019"/>
      <c r="T38" s="1019"/>
      <c r="U38" s="1019"/>
      <c r="V38" s="1019"/>
      <c r="W38" s="1019"/>
      <c r="X38" s="1019"/>
      <c r="Y38" s="1019"/>
      <c r="Z38" s="1019"/>
      <c r="AA38" s="1019"/>
      <c r="AB38" s="1019"/>
      <c r="AC38" s="1019"/>
      <c r="AD38" s="1019"/>
      <c r="AE38" s="1019"/>
      <c r="AF38" s="1019"/>
      <c r="AG38" s="1019"/>
      <c r="AH38" s="178"/>
    </row>
    <row r="39" spans="1:36" ht="17.25" customHeight="1">
      <c r="A39" s="135"/>
      <c r="B39" s="451" t="s">
        <v>452</v>
      </c>
      <c r="C39" s="987" t="s">
        <v>451</v>
      </c>
      <c r="D39" s="987"/>
      <c r="E39" s="987"/>
      <c r="F39" s="987"/>
      <c r="G39" s="987"/>
      <c r="H39" s="987"/>
      <c r="I39" s="987"/>
      <c r="J39" s="987"/>
      <c r="K39" s="987"/>
      <c r="L39" s="987"/>
      <c r="M39" s="987"/>
      <c r="N39" s="987"/>
      <c r="O39" s="988"/>
      <c r="P39" s="16"/>
      <c r="Q39" s="181"/>
      <c r="R39" s="989" t="s">
        <v>168</v>
      </c>
      <c r="S39" s="989"/>
      <c r="T39" s="989"/>
      <c r="U39" s="989"/>
      <c r="V39" s="989"/>
      <c r="W39" s="989"/>
      <c r="X39" s="989"/>
      <c r="Y39" s="989"/>
      <c r="Z39" s="989"/>
      <c r="AA39" s="989"/>
      <c r="AB39" s="989"/>
      <c r="AC39" s="989"/>
      <c r="AD39" s="989"/>
      <c r="AE39" s="989"/>
      <c r="AF39" s="989"/>
      <c r="AG39" s="989"/>
      <c r="AH39" s="182"/>
    </row>
    <row r="40" spans="1:36" ht="17.25" customHeight="1">
      <c r="A40" s="135"/>
      <c r="B40" s="447" t="s">
        <v>426</v>
      </c>
      <c r="C40" s="990" t="s">
        <v>481</v>
      </c>
      <c r="D40" s="990"/>
      <c r="E40" s="990"/>
      <c r="F40" s="990"/>
      <c r="G40" s="990"/>
      <c r="H40" s="990"/>
      <c r="I40" s="990"/>
      <c r="J40" s="990"/>
      <c r="K40" s="990"/>
      <c r="L40" s="990"/>
      <c r="M40" s="990"/>
      <c r="N40" s="990"/>
      <c r="O40" s="991"/>
      <c r="P40" s="16"/>
      <c r="Q40" s="181"/>
      <c r="R40" s="992"/>
      <c r="S40" s="992"/>
      <c r="T40" s="992"/>
      <c r="U40" s="992"/>
      <c r="V40" s="992"/>
      <c r="W40" s="992"/>
      <c r="X40" s="992"/>
      <c r="Y40" s="992"/>
      <c r="Z40" s="992"/>
      <c r="AA40" s="992"/>
      <c r="AB40" s="992"/>
      <c r="AC40" s="992"/>
      <c r="AD40" s="992"/>
      <c r="AE40" s="992"/>
      <c r="AF40" s="992"/>
      <c r="AG40" s="992"/>
      <c r="AH40" s="182"/>
    </row>
    <row r="41" spans="1:36" ht="17.25" customHeight="1">
      <c r="A41" s="135"/>
      <c r="B41" s="449"/>
      <c r="C41" s="993" t="s">
        <v>663</v>
      </c>
      <c r="D41" s="993"/>
      <c r="E41" s="993"/>
      <c r="F41" s="993"/>
      <c r="G41" s="993"/>
      <c r="H41" s="993"/>
      <c r="I41" s="993"/>
      <c r="J41" s="993"/>
      <c r="K41" s="993"/>
      <c r="L41" s="993"/>
      <c r="M41" s="993"/>
      <c r="N41" s="993"/>
      <c r="O41" s="994"/>
      <c r="P41" s="16"/>
      <c r="Q41" s="414">
        <v>4</v>
      </c>
      <c r="R41" s="183" t="s">
        <v>169</v>
      </c>
      <c r="S41" s="183"/>
      <c r="T41" s="183"/>
      <c r="U41" s="183"/>
      <c r="V41" s="183"/>
      <c r="W41" s="183"/>
      <c r="X41" s="183"/>
      <c r="Y41" s="183"/>
      <c r="Z41" s="183"/>
      <c r="AA41" s="183"/>
      <c r="AB41" s="183"/>
      <c r="AC41" s="183"/>
      <c r="AD41" s="183"/>
      <c r="AE41" s="183"/>
      <c r="AF41" s="183"/>
      <c r="AG41" s="183"/>
      <c r="AH41" s="180"/>
    </row>
    <row r="42" spans="1:36" ht="17.25" customHeight="1">
      <c r="B42" s="449"/>
      <c r="C42" s="450" t="s">
        <v>446</v>
      </c>
      <c r="D42" s="454"/>
      <c r="E42" s="454"/>
      <c r="F42" s="454"/>
      <c r="G42" s="454"/>
      <c r="H42" s="454"/>
      <c r="I42" s="454"/>
      <c r="J42" s="454"/>
      <c r="K42" s="454"/>
      <c r="L42" s="454"/>
      <c r="M42" s="454"/>
      <c r="N42" s="454"/>
      <c r="O42" s="456"/>
      <c r="P42" s="16"/>
      <c r="Q42" s="160"/>
      <c r="R42" s="411" t="s">
        <v>170</v>
      </c>
      <c r="S42" s="411"/>
      <c r="T42" s="411"/>
      <c r="U42" s="411"/>
      <c r="V42" s="411"/>
      <c r="W42" s="411"/>
      <c r="X42" s="411"/>
      <c r="Y42" s="411"/>
      <c r="Z42" s="411"/>
      <c r="AA42" s="411"/>
      <c r="AB42" s="411"/>
      <c r="AC42" s="411"/>
      <c r="AD42" s="411"/>
      <c r="AE42" s="411"/>
      <c r="AF42" s="411"/>
      <c r="AG42" s="411"/>
      <c r="AH42" s="182"/>
    </row>
    <row r="43" spans="1:36" ht="17.25" customHeight="1">
      <c r="A43" s="135"/>
      <c r="B43" s="449"/>
      <c r="C43" s="448" t="s">
        <v>666</v>
      </c>
      <c r="D43" s="455"/>
      <c r="E43" s="455"/>
      <c r="F43" s="455"/>
      <c r="G43" s="455"/>
      <c r="H43" s="455"/>
      <c r="I43" s="455"/>
      <c r="J43" s="455"/>
      <c r="K43" s="455"/>
      <c r="L43" s="455"/>
      <c r="M43" s="455"/>
      <c r="N43" s="455"/>
      <c r="O43" s="456"/>
      <c r="P43" s="16"/>
      <c r="Q43" s="414">
        <v>5</v>
      </c>
      <c r="R43" s="16" t="s">
        <v>171</v>
      </c>
      <c r="S43" s="16"/>
      <c r="T43" s="16"/>
      <c r="U43" s="16"/>
      <c r="V43" s="16"/>
      <c r="W43" s="16"/>
      <c r="X43" s="16"/>
      <c r="Y43" s="16"/>
      <c r="Z43" s="16"/>
      <c r="AA43" s="16"/>
      <c r="AB43" s="16"/>
      <c r="AC43" s="16"/>
      <c r="AD43" s="16"/>
      <c r="AE43" s="16"/>
      <c r="AF43" s="16"/>
      <c r="AG43" s="16"/>
      <c r="AH43" s="182"/>
    </row>
    <row r="44" spans="1:36" ht="17.25" customHeight="1">
      <c r="A44" s="135"/>
      <c r="B44" s="259"/>
      <c r="C44" s="448" t="s">
        <v>447</v>
      </c>
      <c r="D44" s="455"/>
      <c r="E44" s="455"/>
      <c r="F44" s="455"/>
      <c r="G44" s="455"/>
      <c r="H44" s="455"/>
      <c r="I44" s="455"/>
      <c r="J44" s="455"/>
      <c r="K44" s="455"/>
      <c r="L44" s="455"/>
      <c r="M44" s="455"/>
      <c r="N44" s="455"/>
      <c r="O44" s="185"/>
      <c r="P44" s="16"/>
      <c r="Q44" s="186">
        <v>6</v>
      </c>
      <c r="R44" s="16" t="s">
        <v>172</v>
      </c>
      <c r="S44" s="16"/>
      <c r="T44" s="16"/>
      <c r="U44" s="16"/>
      <c r="V44" s="16"/>
      <c r="W44" s="16"/>
      <c r="X44" s="16"/>
      <c r="Y44" s="16"/>
      <c r="Z44" s="16"/>
      <c r="AA44" s="16"/>
      <c r="AB44" s="16"/>
      <c r="AC44" s="16"/>
      <c r="AD44" s="16"/>
      <c r="AE44" s="16"/>
      <c r="AF44" s="16"/>
      <c r="AG44" s="16"/>
      <c r="AH44" s="182"/>
    </row>
    <row r="45" spans="1:36" ht="17.25" customHeight="1">
      <c r="A45" s="135"/>
      <c r="B45" s="259"/>
      <c r="C45" s="135"/>
      <c r="D45" s="135"/>
      <c r="E45" s="135"/>
      <c r="F45" s="135"/>
      <c r="G45" s="135"/>
      <c r="H45" s="135"/>
      <c r="I45" s="135"/>
      <c r="J45" s="135"/>
      <c r="K45" s="135"/>
      <c r="L45" s="135"/>
      <c r="M45" s="135"/>
      <c r="N45" s="135"/>
      <c r="O45" s="185"/>
      <c r="P45" s="16"/>
      <c r="Q45" s="187">
        <v>7</v>
      </c>
      <c r="R45" s="995" t="s">
        <v>173</v>
      </c>
      <c r="S45" s="995"/>
      <c r="T45" s="995"/>
      <c r="U45" s="995"/>
      <c r="V45" s="995"/>
      <c r="W45" s="995"/>
      <c r="X45" s="995"/>
      <c r="Y45" s="995"/>
      <c r="Z45" s="995"/>
      <c r="AA45" s="995"/>
      <c r="AB45" s="995"/>
      <c r="AC45" s="995"/>
      <c r="AD45" s="995"/>
      <c r="AE45" s="995"/>
      <c r="AF45" s="995"/>
      <c r="AG45" s="995"/>
      <c r="AH45" s="188"/>
    </row>
    <row r="46" spans="1:36" ht="13.5" customHeight="1" thickBot="1">
      <c r="B46" s="189"/>
      <c r="C46" s="108"/>
      <c r="D46" s="108"/>
      <c r="E46" s="108"/>
      <c r="F46" s="108"/>
      <c r="G46" s="108"/>
      <c r="H46" s="108"/>
      <c r="I46" s="108"/>
      <c r="J46" s="389"/>
      <c r="K46" s="389"/>
      <c r="L46" s="108"/>
      <c r="M46" s="108"/>
      <c r="N46" s="108"/>
      <c r="O46" s="190"/>
      <c r="P46" s="16"/>
      <c r="Q46" s="191"/>
      <c r="R46" s="1012" t="s">
        <v>174</v>
      </c>
      <c r="S46" s="1012"/>
      <c r="T46" s="1012"/>
      <c r="U46" s="1012"/>
      <c r="V46" s="1012"/>
      <c r="W46" s="1012"/>
      <c r="X46" s="1012"/>
      <c r="Y46" s="1012"/>
      <c r="Z46" s="1012"/>
      <c r="AA46" s="1012"/>
      <c r="AB46" s="1012"/>
      <c r="AC46" s="1012"/>
      <c r="AD46" s="1012"/>
      <c r="AE46" s="1012"/>
      <c r="AF46" s="1012"/>
      <c r="AG46" s="1012"/>
      <c r="AH46" s="192"/>
    </row>
    <row r="47" spans="1:36" s="9" customFormat="1" ht="4.5" customHeight="1">
      <c r="B47" s="134"/>
      <c r="C47" s="134"/>
      <c r="D47" s="134"/>
      <c r="E47" s="134"/>
      <c r="F47" s="134"/>
      <c r="G47" s="134"/>
      <c r="H47" s="134"/>
      <c r="I47" s="134"/>
      <c r="J47" s="134"/>
      <c r="K47" s="134"/>
      <c r="L47" s="134"/>
      <c r="M47" s="134"/>
      <c r="N47" s="134"/>
      <c r="O47" s="134"/>
      <c r="P47" s="134"/>
      <c r="Q47" s="134"/>
      <c r="R47" s="24"/>
      <c r="S47" s="24"/>
      <c r="T47" s="24"/>
      <c r="U47" s="24"/>
      <c r="V47" s="24"/>
      <c r="W47" s="24"/>
      <c r="X47" s="24"/>
      <c r="Y47" s="24"/>
      <c r="Z47" s="24"/>
      <c r="AA47" s="24"/>
      <c r="AB47" s="24"/>
      <c r="AC47" s="24"/>
      <c r="AD47" s="24"/>
      <c r="AE47" s="24"/>
      <c r="AF47" s="24"/>
      <c r="AG47" s="24"/>
      <c r="AH47" s="24"/>
      <c r="AI47" s="24"/>
      <c r="AJ47" s="2"/>
    </row>
    <row r="48" spans="1:36" s="9" customFormat="1" ht="7.5" customHeight="1" thickBot="1">
      <c r="B48" s="423"/>
      <c r="C48" s="134"/>
      <c r="D48" s="134"/>
      <c r="E48" s="134"/>
      <c r="F48" s="134"/>
      <c r="G48" s="134"/>
      <c r="H48" s="134"/>
      <c r="I48" s="134"/>
      <c r="J48" s="134"/>
      <c r="K48" s="134"/>
      <c r="L48" s="134"/>
      <c r="M48" s="134"/>
      <c r="N48" s="134"/>
      <c r="O48" s="134"/>
      <c r="P48" s="134"/>
      <c r="Q48" s="134"/>
      <c r="R48" s="2"/>
      <c r="S48" s="135"/>
      <c r="T48" s="135"/>
      <c r="U48" s="135"/>
      <c r="V48" s="135"/>
      <c r="W48" s="135"/>
      <c r="X48" s="135"/>
      <c r="Y48" s="135"/>
      <c r="Z48" s="135"/>
      <c r="AA48" s="135"/>
      <c r="AB48" s="135"/>
      <c r="AC48" s="135"/>
      <c r="AD48" s="135"/>
      <c r="AE48" s="135"/>
      <c r="AF48" s="135"/>
      <c r="AG48" s="135"/>
      <c r="AH48" s="135"/>
      <c r="AI48" s="135"/>
      <c r="AJ48" s="2"/>
    </row>
    <row r="49" spans="2:34">
      <c r="B49" s="979" t="s">
        <v>175</v>
      </c>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1"/>
    </row>
    <row r="50" spans="2:34" ht="13.5" customHeight="1">
      <c r="B50" s="982" t="s">
        <v>409</v>
      </c>
      <c r="C50" s="983"/>
      <c r="D50" s="983"/>
      <c r="E50" s="983"/>
      <c r="F50" s="983"/>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4"/>
    </row>
    <row r="51" spans="2:34">
      <c r="B51" s="591"/>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3"/>
    </row>
    <row r="52" spans="2:34">
      <c r="B52" s="591"/>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3"/>
    </row>
    <row r="53" spans="2:34" ht="38.25" customHeight="1">
      <c r="B53" s="594"/>
      <c r="C53" s="595"/>
      <c r="D53" s="595"/>
      <c r="E53" s="595"/>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595"/>
      <c r="AE53" s="595"/>
      <c r="AF53" s="595"/>
      <c r="AG53" s="595"/>
      <c r="AH53" s="596"/>
    </row>
    <row r="54" spans="2:34" ht="13.5" customHeight="1">
      <c r="B54" s="193"/>
      <c r="C54" s="985" t="s">
        <v>176</v>
      </c>
      <c r="D54" s="985"/>
      <c r="E54" s="985"/>
      <c r="F54" s="985"/>
      <c r="G54" s="985"/>
      <c r="H54" s="985"/>
      <c r="I54" s="985"/>
      <c r="J54" s="985"/>
      <c r="K54" s="985"/>
      <c r="L54" s="985"/>
      <c r="M54" s="985"/>
      <c r="N54" s="985"/>
      <c r="O54" s="985"/>
      <c r="P54" s="985"/>
      <c r="Q54" s="985"/>
      <c r="R54" s="985"/>
      <c r="S54" s="985"/>
      <c r="T54" s="985"/>
      <c r="U54" s="985"/>
      <c r="V54" s="985"/>
      <c r="W54" s="985"/>
      <c r="X54" s="985"/>
      <c r="Y54" s="985"/>
      <c r="Z54" s="985"/>
      <c r="AA54" s="985"/>
      <c r="AB54" s="985"/>
      <c r="AC54" s="194"/>
      <c r="AD54" s="194"/>
      <c r="AE54" s="194"/>
      <c r="AF54" s="194"/>
      <c r="AG54" s="194"/>
      <c r="AH54" s="195"/>
    </row>
    <row r="55" spans="2:34" ht="14.25" customHeight="1" thickBot="1">
      <c r="B55" s="196"/>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986" t="s">
        <v>177</v>
      </c>
      <c r="AA55" s="986"/>
      <c r="AB55" s="986"/>
      <c r="AC55" s="986"/>
      <c r="AD55" s="986"/>
      <c r="AE55" s="197"/>
      <c r="AF55" s="197"/>
      <c r="AG55" s="197"/>
      <c r="AH55" s="198"/>
    </row>
  </sheetData>
  <mergeCells count="100">
    <mergeCell ref="E5:I5"/>
    <mergeCell ref="K5:N5"/>
    <mergeCell ref="O5:T5"/>
    <mergeCell ref="U5:V5"/>
    <mergeCell ref="AC1:AH1"/>
    <mergeCell ref="G2:AD2"/>
    <mergeCell ref="G3:AD3"/>
    <mergeCell ref="C4:F4"/>
    <mergeCell ref="G4:AH4"/>
    <mergeCell ref="W5:AA5"/>
    <mergeCell ref="AB5:AC5"/>
    <mergeCell ref="C5:D5"/>
    <mergeCell ref="B6:B7"/>
    <mergeCell ref="C6:D6"/>
    <mergeCell ref="E6:I6"/>
    <mergeCell ref="J6:N6"/>
    <mergeCell ref="O6:P7"/>
    <mergeCell ref="Q6:R7"/>
    <mergeCell ref="S6:V6"/>
    <mergeCell ref="W6:AH6"/>
    <mergeCell ref="C7:D7"/>
    <mergeCell ref="E7:I7"/>
    <mergeCell ref="J7:N7"/>
    <mergeCell ref="S7:V7"/>
    <mergeCell ref="W7:AH7"/>
    <mergeCell ref="R8:AH11"/>
    <mergeCell ref="E10:M11"/>
    <mergeCell ref="B12:B16"/>
    <mergeCell ref="C12:D16"/>
    <mergeCell ref="E12:E14"/>
    <mergeCell ref="F12:H14"/>
    <mergeCell ref="R12:AG12"/>
    <mergeCell ref="I14:J14"/>
    <mergeCell ref="R14:AH16"/>
    <mergeCell ref="E15:Q15"/>
    <mergeCell ref="E16:Q16"/>
    <mergeCell ref="B8:B11"/>
    <mergeCell ref="C8:D11"/>
    <mergeCell ref="E8:E9"/>
    <mergeCell ref="F8:M9"/>
    <mergeCell ref="O8:Q11"/>
    <mergeCell ref="C17:D17"/>
    <mergeCell ref="E17:AH17"/>
    <mergeCell ref="C18:D18"/>
    <mergeCell ref="E18:AH18"/>
    <mergeCell ref="B20:O20"/>
    <mergeCell ref="Q20:AH20"/>
    <mergeCell ref="B21:O22"/>
    <mergeCell ref="Q21:AH22"/>
    <mergeCell ref="B23:B28"/>
    <mergeCell ref="C23:F24"/>
    <mergeCell ref="G23:H23"/>
    <mergeCell ref="Q23:R23"/>
    <mergeCell ref="S23:AH23"/>
    <mergeCell ref="G24:H24"/>
    <mergeCell ref="I24:L24"/>
    <mergeCell ref="Q24:R24"/>
    <mergeCell ref="G27:H27"/>
    <mergeCell ref="I27:L27"/>
    <mergeCell ref="Q27:T28"/>
    <mergeCell ref="U27:AH28"/>
    <mergeCell ref="C28:F28"/>
    <mergeCell ref="G28:H28"/>
    <mergeCell ref="I28:L28"/>
    <mergeCell ref="S24:AH24"/>
    <mergeCell ref="C25:F27"/>
    <mergeCell ref="G25:H25"/>
    <mergeCell ref="I25:L25"/>
    <mergeCell ref="Q25:R25"/>
    <mergeCell ref="S25:AH25"/>
    <mergeCell ref="G26:H26"/>
    <mergeCell ref="I26:O26"/>
    <mergeCell ref="Q26:R26"/>
    <mergeCell ref="S26:AH26"/>
    <mergeCell ref="B29:F31"/>
    <mergeCell ref="G29:H31"/>
    <mergeCell ref="I29:L31"/>
    <mergeCell ref="R29:AH29"/>
    <mergeCell ref="Q31:AH31"/>
    <mergeCell ref="B32:F33"/>
    <mergeCell ref="G32:H32"/>
    <mergeCell ref="Q32:AH33"/>
    <mergeCell ref="G33:H33"/>
    <mergeCell ref="R46:AG46"/>
    <mergeCell ref="B35:O35"/>
    <mergeCell ref="B36:O37"/>
    <mergeCell ref="R36:AG36"/>
    <mergeCell ref="R37:AG37"/>
    <mergeCell ref="C38:O38"/>
    <mergeCell ref="R38:AG38"/>
    <mergeCell ref="B49:AH49"/>
    <mergeCell ref="B50:AH53"/>
    <mergeCell ref="C54:AB54"/>
    <mergeCell ref="Z55:AD55"/>
    <mergeCell ref="C39:O39"/>
    <mergeCell ref="R39:AG39"/>
    <mergeCell ref="C40:O40"/>
    <mergeCell ref="R40:AG40"/>
    <mergeCell ref="C41:O41"/>
    <mergeCell ref="R45:AG45"/>
  </mergeCells>
  <phoneticPr fontId="2"/>
  <printOptions horizontalCentered="1" verticalCentered="1"/>
  <pageMargins left="0" right="0" top="0.19685039370078741" bottom="0.39370078740157483" header="0" footer="0.15748031496062992"/>
  <pageSetup paperSize="9" scale="86"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J55"/>
  <sheetViews>
    <sheetView zoomScaleNormal="100" workbookViewId="0">
      <selection activeCell="O6" sqref="O6:P7"/>
    </sheetView>
  </sheetViews>
  <sheetFormatPr defaultColWidth="8" defaultRowHeight="13"/>
  <cols>
    <col min="1" max="1" width="0.5" style="2" customWidth="1"/>
    <col min="2" max="2" width="3" style="2" customWidth="1"/>
    <col min="3" max="3" width="2.58203125" style="2" customWidth="1"/>
    <col min="4" max="4" width="6" style="2" customWidth="1"/>
    <col min="5" max="5" width="3.58203125" style="2" customWidth="1"/>
    <col min="6" max="6" width="3.33203125" style="2" customWidth="1"/>
    <col min="7" max="7" width="1.83203125" style="2" customWidth="1"/>
    <col min="8" max="8" width="2.25" style="2" customWidth="1"/>
    <col min="9" max="9" width="4.08203125" style="2" customWidth="1"/>
    <col min="10" max="10" width="2.5" style="2" customWidth="1"/>
    <col min="11" max="11" width="3" style="2" customWidth="1"/>
    <col min="12" max="12" width="2.5" style="2" customWidth="1"/>
    <col min="13" max="13" width="3.5" style="2" customWidth="1"/>
    <col min="14" max="14" width="4.75" style="2" customWidth="1"/>
    <col min="15" max="15" width="5" style="2" customWidth="1"/>
    <col min="16" max="16" width="1.75" style="2" customWidth="1"/>
    <col min="17" max="18" width="3" style="2" customWidth="1"/>
    <col min="19" max="19" width="1.75" style="2" customWidth="1"/>
    <col min="20" max="20" width="3.5" style="2" customWidth="1"/>
    <col min="21" max="21" width="2.75" style="2" customWidth="1"/>
    <col min="22" max="22" width="2.33203125" style="2" customWidth="1"/>
    <col min="23" max="23" width="3.75" style="2" customWidth="1"/>
    <col min="24" max="25" width="2.5" style="2" customWidth="1"/>
    <col min="26" max="26" width="2.75" style="2" customWidth="1"/>
    <col min="27" max="27" width="0.58203125" style="2" customWidth="1"/>
    <col min="28" max="28" width="2.33203125" style="2" customWidth="1"/>
    <col min="29" max="29" width="2.75" style="2" customWidth="1"/>
    <col min="30" max="30" width="2.83203125" style="2" customWidth="1"/>
    <col min="31" max="31" width="3" style="2" customWidth="1"/>
    <col min="32" max="32" width="4" style="2" customWidth="1"/>
    <col min="33" max="33" width="4.25" style="2" customWidth="1"/>
    <col min="34" max="34" width="2.08203125" style="2" customWidth="1"/>
    <col min="35" max="256" width="8" style="2"/>
    <col min="257" max="257" width="0.5" style="2" customWidth="1"/>
    <col min="258" max="258" width="3" style="2" customWidth="1"/>
    <col min="259" max="259" width="2.58203125" style="2" customWidth="1"/>
    <col min="260" max="260" width="6" style="2" customWidth="1"/>
    <col min="261" max="261" width="3.58203125" style="2" customWidth="1"/>
    <col min="262" max="262" width="3.33203125" style="2" customWidth="1"/>
    <col min="263" max="263" width="1.83203125" style="2" customWidth="1"/>
    <col min="264" max="264" width="2.25" style="2" customWidth="1"/>
    <col min="265" max="265" width="4.08203125" style="2" customWidth="1"/>
    <col min="266" max="266" width="2.5" style="2" customWidth="1"/>
    <col min="267" max="267" width="3" style="2" customWidth="1"/>
    <col min="268" max="268" width="2.5" style="2" customWidth="1"/>
    <col min="269" max="269" width="3.5" style="2" customWidth="1"/>
    <col min="270" max="270" width="4.75" style="2" customWidth="1"/>
    <col min="271" max="271" width="5" style="2" customWidth="1"/>
    <col min="272" max="272" width="1.75" style="2" customWidth="1"/>
    <col min="273" max="274" width="3" style="2" customWidth="1"/>
    <col min="275" max="275" width="1.75" style="2" customWidth="1"/>
    <col min="276" max="276" width="3.5" style="2" customWidth="1"/>
    <col min="277" max="277" width="2.75" style="2" customWidth="1"/>
    <col min="278" max="278" width="2.33203125" style="2" customWidth="1"/>
    <col min="279" max="279" width="3.75" style="2" customWidth="1"/>
    <col min="280" max="281" width="2.5" style="2" customWidth="1"/>
    <col min="282" max="282" width="2.75" style="2" customWidth="1"/>
    <col min="283" max="283" width="0.58203125" style="2" customWidth="1"/>
    <col min="284" max="284" width="2.33203125" style="2" customWidth="1"/>
    <col min="285" max="285" width="2.75" style="2" customWidth="1"/>
    <col min="286" max="286" width="2.83203125" style="2" customWidth="1"/>
    <col min="287" max="287" width="3" style="2" customWidth="1"/>
    <col min="288" max="288" width="4" style="2" customWidth="1"/>
    <col min="289" max="289" width="4.25" style="2" customWidth="1"/>
    <col min="290" max="290" width="2.08203125" style="2" customWidth="1"/>
    <col min="291" max="512" width="8" style="2"/>
    <col min="513" max="513" width="0.5" style="2" customWidth="1"/>
    <col min="514" max="514" width="3" style="2" customWidth="1"/>
    <col min="515" max="515" width="2.58203125" style="2" customWidth="1"/>
    <col min="516" max="516" width="6" style="2" customWidth="1"/>
    <col min="517" max="517" width="3.58203125" style="2" customWidth="1"/>
    <col min="518" max="518" width="3.33203125" style="2" customWidth="1"/>
    <col min="519" max="519" width="1.83203125" style="2" customWidth="1"/>
    <col min="520" max="520" width="2.25" style="2" customWidth="1"/>
    <col min="521" max="521" width="4.08203125" style="2" customWidth="1"/>
    <col min="522" max="522" width="2.5" style="2" customWidth="1"/>
    <col min="523" max="523" width="3" style="2" customWidth="1"/>
    <col min="524" max="524" width="2.5" style="2" customWidth="1"/>
    <col min="525" max="525" width="3.5" style="2" customWidth="1"/>
    <col min="526" max="526" width="4.75" style="2" customWidth="1"/>
    <col min="527" max="527" width="5" style="2" customWidth="1"/>
    <col min="528" max="528" width="1.75" style="2" customWidth="1"/>
    <col min="529" max="530" width="3" style="2" customWidth="1"/>
    <col min="531" max="531" width="1.75" style="2" customWidth="1"/>
    <col min="532" max="532" width="3.5" style="2" customWidth="1"/>
    <col min="533" max="533" width="2.75" style="2" customWidth="1"/>
    <col min="534" max="534" width="2.33203125" style="2" customWidth="1"/>
    <col min="535" max="535" width="3.75" style="2" customWidth="1"/>
    <col min="536" max="537" width="2.5" style="2" customWidth="1"/>
    <col min="538" max="538" width="2.75" style="2" customWidth="1"/>
    <col min="539" max="539" width="0.58203125" style="2" customWidth="1"/>
    <col min="540" max="540" width="2.33203125" style="2" customWidth="1"/>
    <col min="541" max="541" width="2.75" style="2" customWidth="1"/>
    <col min="542" max="542" width="2.83203125" style="2" customWidth="1"/>
    <col min="543" max="543" width="3" style="2" customWidth="1"/>
    <col min="544" max="544" width="4" style="2" customWidth="1"/>
    <col min="545" max="545" width="4.25" style="2" customWidth="1"/>
    <col min="546" max="546" width="2.08203125" style="2" customWidth="1"/>
    <col min="547" max="768" width="8" style="2"/>
    <col min="769" max="769" width="0.5" style="2" customWidth="1"/>
    <col min="770" max="770" width="3" style="2" customWidth="1"/>
    <col min="771" max="771" width="2.58203125" style="2" customWidth="1"/>
    <col min="772" max="772" width="6" style="2" customWidth="1"/>
    <col min="773" max="773" width="3.58203125" style="2" customWidth="1"/>
    <col min="774" max="774" width="3.33203125" style="2" customWidth="1"/>
    <col min="775" max="775" width="1.83203125" style="2" customWidth="1"/>
    <col min="776" max="776" width="2.25" style="2" customWidth="1"/>
    <col min="777" max="777" width="4.08203125" style="2" customWidth="1"/>
    <col min="778" max="778" width="2.5" style="2" customWidth="1"/>
    <col min="779" max="779" width="3" style="2" customWidth="1"/>
    <col min="780" max="780" width="2.5" style="2" customWidth="1"/>
    <col min="781" max="781" width="3.5" style="2" customWidth="1"/>
    <col min="782" max="782" width="4.75" style="2" customWidth="1"/>
    <col min="783" max="783" width="5" style="2" customWidth="1"/>
    <col min="784" max="784" width="1.75" style="2" customWidth="1"/>
    <col min="785" max="786" width="3" style="2" customWidth="1"/>
    <col min="787" max="787" width="1.75" style="2" customWidth="1"/>
    <col min="788" max="788" width="3.5" style="2" customWidth="1"/>
    <col min="789" max="789" width="2.75" style="2" customWidth="1"/>
    <col min="790" max="790" width="2.33203125" style="2" customWidth="1"/>
    <col min="791" max="791" width="3.75" style="2" customWidth="1"/>
    <col min="792" max="793" width="2.5" style="2" customWidth="1"/>
    <col min="794" max="794" width="2.75" style="2" customWidth="1"/>
    <col min="795" max="795" width="0.58203125" style="2" customWidth="1"/>
    <col min="796" max="796" width="2.33203125" style="2" customWidth="1"/>
    <col min="797" max="797" width="2.75" style="2" customWidth="1"/>
    <col min="798" max="798" width="2.83203125" style="2" customWidth="1"/>
    <col min="799" max="799" width="3" style="2" customWidth="1"/>
    <col min="800" max="800" width="4" style="2" customWidth="1"/>
    <col min="801" max="801" width="4.25" style="2" customWidth="1"/>
    <col min="802" max="802" width="2.08203125" style="2" customWidth="1"/>
    <col min="803" max="1024" width="8" style="2"/>
    <col min="1025" max="1025" width="0.5" style="2" customWidth="1"/>
    <col min="1026" max="1026" width="3" style="2" customWidth="1"/>
    <col min="1027" max="1027" width="2.58203125" style="2" customWidth="1"/>
    <col min="1028" max="1028" width="6" style="2" customWidth="1"/>
    <col min="1029" max="1029" width="3.58203125" style="2" customWidth="1"/>
    <col min="1030" max="1030" width="3.33203125" style="2" customWidth="1"/>
    <col min="1031" max="1031" width="1.83203125" style="2" customWidth="1"/>
    <col min="1032" max="1032" width="2.25" style="2" customWidth="1"/>
    <col min="1033" max="1033" width="4.08203125" style="2" customWidth="1"/>
    <col min="1034" max="1034" width="2.5" style="2" customWidth="1"/>
    <col min="1035" max="1035" width="3" style="2" customWidth="1"/>
    <col min="1036" max="1036" width="2.5" style="2" customWidth="1"/>
    <col min="1037" max="1037" width="3.5" style="2" customWidth="1"/>
    <col min="1038" max="1038" width="4.75" style="2" customWidth="1"/>
    <col min="1039" max="1039" width="5" style="2" customWidth="1"/>
    <col min="1040" max="1040" width="1.75" style="2" customWidth="1"/>
    <col min="1041" max="1042" width="3" style="2" customWidth="1"/>
    <col min="1043" max="1043" width="1.75" style="2" customWidth="1"/>
    <col min="1044" max="1044" width="3.5" style="2" customWidth="1"/>
    <col min="1045" max="1045" width="2.75" style="2" customWidth="1"/>
    <col min="1046" max="1046" width="2.33203125" style="2" customWidth="1"/>
    <col min="1047" max="1047" width="3.75" style="2" customWidth="1"/>
    <col min="1048" max="1049" width="2.5" style="2" customWidth="1"/>
    <col min="1050" max="1050" width="2.75" style="2" customWidth="1"/>
    <col min="1051" max="1051" width="0.58203125" style="2" customWidth="1"/>
    <col min="1052" max="1052" width="2.33203125" style="2" customWidth="1"/>
    <col min="1053" max="1053" width="2.75" style="2" customWidth="1"/>
    <col min="1054" max="1054" width="2.83203125" style="2" customWidth="1"/>
    <col min="1055" max="1055" width="3" style="2" customWidth="1"/>
    <col min="1056" max="1056" width="4" style="2" customWidth="1"/>
    <col min="1057" max="1057" width="4.25" style="2" customWidth="1"/>
    <col min="1058" max="1058" width="2.08203125" style="2" customWidth="1"/>
    <col min="1059" max="1280" width="8" style="2"/>
    <col min="1281" max="1281" width="0.5" style="2" customWidth="1"/>
    <col min="1282" max="1282" width="3" style="2" customWidth="1"/>
    <col min="1283" max="1283" width="2.58203125" style="2" customWidth="1"/>
    <col min="1284" max="1284" width="6" style="2" customWidth="1"/>
    <col min="1285" max="1285" width="3.58203125" style="2" customWidth="1"/>
    <col min="1286" max="1286" width="3.33203125" style="2" customWidth="1"/>
    <col min="1287" max="1287" width="1.83203125" style="2" customWidth="1"/>
    <col min="1288" max="1288" width="2.25" style="2" customWidth="1"/>
    <col min="1289" max="1289" width="4.08203125" style="2" customWidth="1"/>
    <col min="1290" max="1290" width="2.5" style="2" customWidth="1"/>
    <col min="1291" max="1291" width="3" style="2" customWidth="1"/>
    <col min="1292" max="1292" width="2.5" style="2" customWidth="1"/>
    <col min="1293" max="1293" width="3.5" style="2" customWidth="1"/>
    <col min="1294" max="1294" width="4.75" style="2" customWidth="1"/>
    <col min="1295" max="1295" width="5" style="2" customWidth="1"/>
    <col min="1296" max="1296" width="1.75" style="2" customWidth="1"/>
    <col min="1297" max="1298" width="3" style="2" customWidth="1"/>
    <col min="1299" max="1299" width="1.75" style="2" customWidth="1"/>
    <col min="1300" max="1300" width="3.5" style="2" customWidth="1"/>
    <col min="1301" max="1301" width="2.75" style="2" customWidth="1"/>
    <col min="1302" max="1302" width="2.33203125" style="2" customWidth="1"/>
    <col min="1303" max="1303" width="3.75" style="2" customWidth="1"/>
    <col min="1304" max="1305" width="2.5" style="2" customWidth="1"/>
    <col min="1306" max="1306" width="2.75" style="2" customWidth="1"/>
    <col min="1307" max="1307" width="0.58203125" style="2" customWidth="1"/>
    <col min="1308" max="1308" width="2.33203125" style="2" customWidth="1"/>
    <col min="1309" max="1309" width="2.75" style="2" customWidth="1"/>
    <col min="1310" max="1310" width="2.83203125" style="2" customWidth="1"/>
    <col min="1311" max="1311" width="3" style="2" customWidth="1"/>
    <col min="1312" max="1312" width="4" style="2" customWidth="1"/>
    <col min="1313" max="1313" width="4.25" style="2" customWidth="1"/>
    <col min="1314" max="1314" width="2.08203125" style="2" customWidth="1"/>
    <col min="1315" max="1536" width="8" style="2"/>
    <col min="1537" max="1537" width="0.5" style="2" customWidth="1"/>
    <col min="1538" max="1538" width="3" style="2" customWidth="1"/>
    <col min="1539" max="1539" width="2.58203125" style="2" customWidth="1"/>
    <col min="1540" max="1540" width="6" style="2" customWidth="1"/>
    <col min="1541" max="1541" width="3.58203125" style="2" customWidth="1"/>
    <col min="1542" max="1542" width="3.33203125" style="2" customWidth="1"/>
    <col min="1543" max="1543" width="1.83203125" style="2" customWidth="1"/>
    <col min="1544" max="1544" width="2.25" style="2" customWidth="1"/>
    <col min="1545" max="1545" width="4.08203125" style="2" customWidth="1"/>
    <col min="1546" max="1546" width="2.5" style="2" customWidth="1"/>
    <col min="1547" max="1547" width="3" style="2" customWidth="1"/>
    <col min="1548" max="1548" width="2.5" style="2" customWidth="1"/>
    <col min="1549" max="1549" width="3.5" style="2" customWidth="1"/>
    <col min="1550" max="1550" width="4.75" style="2" customWidth="1"/>
    <col min="1551" max="1551" width="5" style="2" customWidth="1"/>
    <col min="1552" max="1552" width="1.75" style="2" customWidth="1"/>
    <col min="1553" max="1554" width="3" style="2" customWidth="1"/>
    <col min="1555" max="1555" width="1.75" style="2" customWidth="1"/>
    <col min="1556" max="1556" width="3.5" style="2" customWidth="1"/>
    <col min="1557" max="1557" width="2.75" style="2" customWidth="1"/>
    <col min="1558" max="1558" width="2.33203125" style="2" customWidth="1"/>
    <col min="1559" max="1559" width="3.75" style="2" customWidth="1"/>
    <col min="1560" max="1561" width="2.5" style="2" customWidth="1"/>
    <col min="1562" max="1562" width="2.75" style="2" customWidth="1"/>
    <col min="1563" max="1563" width="0.58203125" style="2" customWidth="1"/>
    <col min="1564" max="1564" width="2.33203125" style="2" customWidth="1"/>
    <col min="1565" max="1565" width="2.75" style="2" customWidth="1"/>
    <col min="1566" max="1566" width="2.83203125" style="2" customWidth="1"/>
    <col min="1567" max="1567" width="3" style="2" customWidth="1"/>
    <col min="1568" max="1568" width="4" style="2" customWidth="1"/>
    <col min="1569" max="1569" width="4.25" style="2" customWidth="1"/>
    <col min="1570" max="1570" width="2.08203125" style="2" customWidth="1"/>
    <col min="1571" max="1792" width="8" style="2"/>
    <col min="1793" max="1793" width="0.5" style="2" customWidth="1"/>
    <col min="1794" max="1794" width="3" style="2" customWidth="1"/>
    <col min="1795" max="1795" width="2.58203125" style="2" customWidth="1"/>
    <col min="1796" max="1796" width="6" style="2" customWidth="1"/>
    <col min="1797" max="1797" width="3.58203125" style="2" customWidth="1"/>
    <col min="1798" max="1798" width="3.33203125" style="2" customWidth="1"/>
    <col min="1799" max="1799" width="1.83203125" style="2" customWidth="1"/>
    <col min="1800" max="1800" width="2.25" style="2" customWidth="1"/>
    <col min="1801" max="1801" width="4.08203125" style="2" customWidth="1"/>
    <col min="1802" max="1802" width="2.5" style="2" customWidth="1"/>
    <col min="1803" max="1803" width="3" style="2" customWidth="1"/>
    <col min="1804" max="1804" width="2.5" style="2" customWidth="1"/>
    <col min="1805" max="1805" width="3.5" style="2" customWidth="1"/>
    <col min="1806" max="1806" width="4.75" style="2" customWidth="1"/>
    <col min="1807" max="1807" width="5" style="2" customWidth="1"/>
    <col min="1808" max="1808" width="1.75" style="2" customWidth="1"/>
    <col min="1809" max="1810" width="3" style="2" customWidth="1"/>
    <col min="1811" max="1811" width="1.75" style="2" customWidth="1"/>
    <col min="1812" max="1812" width="3.5" style="2" customWidth="1"/>
    <col min="1813" max="1813" width="2.75" style="2" customWidth="1"/>
    <col min="1814" max="1814" width="2.33203125" style="2" customWidth="1"/>
    <col min="1815" max="1815" width="3.75" style="2" customWidth="1"/>
    <col min="1816" max="1817" width="2.5" style="2" customWidth="1"/>
    <col min="1818" max="1818" width="2.75" style="2" customWidth="1"/>
    <col min="1819" max="1819" width="0.58203125" style="2" customWidth="1"/>
    <col min="1820" max="1820" width="2.33203125" style="2" customWidth="1"/>
    <col min="1821" max="1821" width="2.75" style="2" customWidth="1"/>
    <col min="1822" max="1822" width="2.83203125" style="2" customWidth="1"/>
    <col min="1823" max="1823" width="3" style="2" customWidth="1"/>
    <col min="1824" max="1824" width="4" style="2" customWidth="1"/>
    <col min="1825" max="1825" width="4.25" style="2" customWidth="1"/>
    <col min="1826" max="1826" width="2.08203125" style="2" customWidth="1"/>
    <col min="1827" max="2048" width="8" style="2"/>
    <col min="2049" max="2049" width="0.5" style="2" customWidth="1"/>
    <col min="2050" max="2050" width="3" style="2" customWidth="1"/>
    <col min="2051" max="2051" width="2.58203125" style="2" customWidth="1"/>
    <col min="2052" max="2052" width="6" style="2" customWidth="1"/>
    <col min="2053" max="2053" width="3.58203125" style="2" customWidth="1"/>
    <col min="2054" max="2054" width="3.33203125" style="2" customWidth="1"/>
    <col min="2055" max="2055" width="1.83203125" style="2" customWidth="1"/>
    <col min="2056" max="2056" width="2.25" style="2" customWidth="1"/>
    <col min="2057" max="2057" width="4.08203125" style="2" customWidth="1"/>
    <col min="2058" max="2058" width="2.5" style="2" customWidth="1"/>
    <col min="2059" max="2059" width="3" style="2" customWidth="1"/>
    <col min="2060" max="2060" width="2.5" style="2" customWidth="1"/>
    <col min="2061" max="2061" width="3.5" style="2" customWidth="1"/>
    <col min="2062" max="2062" width="4.75" style="2" customWidth="1"/>
    <col min="2063" max="2063" width="5" style="2" customWidth="1"/>
    <col min="2064" max="2064" width="1.75" style="2" customWidth="1"/>
    <col min="2065" max="2066" width="3" style="2" customWidth="1"/>
    <col min="2067" max="2067" width="1.75" style="2" customWidth="1"/>
    <col min="2068" max="2068" width="3.5" style="2" customWidth="1"/>
    <col min="2069" max="2069" width="2.75" style="2" customWidth="1"/>
    <col min="2070" max="2070" width="2.33203125" style="2" customWidth="1"/>
    <col min="2071" max="2071" width="3.75" style="2" customWidth="1"/>
    <col min="2072" max="2073" width="2.5" style="2" customWidth="1"/>
    <col min="2074" max="2074" width="2.75" style="2" customWidth="1"/>
    <col min="2075" max="2075" width="0.58203125" style="2" customWidth="1"/>
    <col min="2076" max="2076" width="2.33203125" style="2" customWidth="1"/>
    <col min="2077" max="2077" width="2.75" style="2" customWidth="1"/>
    <col min="2078" max="2078" width="2.83203125" style="2" customWidth="1"/>
    <col min="2079" max="2079" width="3" style="2" customWidth="1"/>
    <col min="2080" max="2080" width="4" style="2" customWidth="1"/>
    <col min="2081" max="2081" width="4.25" style="2" customWidth="1"/>
    <col min="2082" max="2082" width="2.08203125" style="2" customWidth="1"/>
    <col min="2083" max="2304" width="8" style="2"/>
    <col min="2305" max="2305" width="0.5" style="2" customWidth="1"/>
    <col min="2306" max="2306" width="3" style="2" customWidth="1"/>
    <col min="2307" max="2307" width="2.58203125" style="2" customWidth="1"/>
    <col min="2308" max="2308" width="6" style="2" customWidth="1"/>
    <col min="2309" max="2309" width="3.58203125" style="2" customWidth="1"/>
    <col min="2310" max="2310" width="3.33203125" style="2" customWidth="1"/>
    <col min="2311" max="2311" width="1.83203125" style="2" customWidth="1"/>
    <col min="2312" max="2312" width="2.25" style="2" customWidth="1"/>
    <col min="2313" max="2313" width="4.08203125" style="2" customWidth="1"/>
    <col min="2314" max="2314" width="2.5" style="2" customWidth="1"/>
    <col min="2315" max="2315" width="3" style="2" customWidth="1"/>
    <col min="2316" max="2316" width="2.5" style="2" customWidth="1"/>
    <col min="2317" max="2317" width="3.5" style="2" customWidth="1"/>
    <col min="2318" max="2318" width="4.75" style="2" customWidth="1"/>
    <col min="2319" max="2319" width="5" style="2" customWidth="1"/>
    <col min="2320" max="2320" width="1.75" style="2" customWidth="1"/>
    <col min="2321" max="2322" width="3" style="2" customWidth="1"/>
    <col min="2323" max="2323" width="1.75" style="2" customWidth="1"/>
    <col min="2324" max="2324" width="3.5" style="2" customWidth="1"/>
    <col min="2325" max="2325" width="2.75" style="2" customWidth="1"/>
    <col min="2326" max="2326" width="2.33203125" style="2" customWidth="1"/>
    <col min="2327" max="2327" width="3.75" style="2" customWidth="1"/>
    <col min="2328" max="2329" width="2.5" style="2" customWidth="1"/>
    <col min="2330" max="2330" width="2.75" style="2" customWidth="1"/>
    <col min="2331" max="2331" width="0.58203125" style="2" customWidth="1"/>
    <col min="2332" max="2332" width="2.33203125" style="2" customWidth="1"/>
    <col min="2333" max="2333" width="2.75" style="2" customWidth="1"/>
    <col min="2334" max="2334" width="2.83203125" style="2" customWidth="1"/>
    <col min="2335" max="2335" width="3" style="2" customWidth="1"/>
    <col min="2336" max="2336" width="4" style="2" customWidth="1"/>
    <col min="2337" max="2337" width="4.25" style="2" customWidth="1"/>
    <col min="2338" max="2338" width="2.08203125" style="2" customWidth="1"/>
    <col min="2339" max="2560" width="8" style="2"/>
    <col min="2561" max="2561" width="0.5" style="2" customWidth="1"/>
    <col min="2562" max="2562" width="3" style="2" customWidth="1"/>
    <col min="2563" max="2563" width="2.58203125" style="2" customWidth="1"/>
    <col min="2564" max="2564" width="6" style="2" customWidth="1"/>
    <col min="2565" max="2565" width="3.58203125" style="2" customWidth="1"/>
    <col min="2566" max="2566" width="3.33203125" style="2" customWidth="1"/>
    <col min="2567" max="2567" width="1.83203125" style="2" customWidth="1"/>
    <col min="2568" max="2568" width="2.25" style="2" customWidth="1"/>
    <col min="2569" max="2569" width="4.08203125" style="2" customWidth="1"/>
    <col min="2570" max="2570" width="2.5" style="2" customWidth="1"/>
    <col min="2571" max="2571" width="3" style="2" customWidth="1"/>
    <col min="2572" max="2572" width="2.5" style="2" customWidth="1"/>
    <col min="2573" max="2573" width="3.5" style="2" customWidth="1"/>
    <col min="2574" max="2574" width="4.75" style="2" customWidth="1"/>
    <col min="2575" max="2575" width="5" style="2" customWidth="1"/>
    <col min="2576" max="2576" width="1.75" style="2" customWidth="1"/>
    <col min="2577" max="2578" width="3" style="2" customWidth="1"/>
    <col min="2579" max="2579" width="1.75" style="2" customWidth="1"/>
    <col min="2580" max="2580" width="3.5" style="2" customWidth="1"/>
    <col min="2581" max="2581" width="2.75" style="2" customWidth="1"/>
    <col min="2582" max="2582" width="2.33203125" style="2" customWidth="1"/>
    <col min="2583" max="2583" width="3.75" style="2" customWidth="1"/>
    <col min="2584" max="2585" width="2.5" style="2" customWidth="1"/>
    <col min="2586" max="2586" width="2.75" style="2" customWidth="1"/>
    <col min="2587" max="2587" width="0.58203125" style="2" customWidth="1"/>
    <col min="2588" max="2588" width="2.33203125" style="2" customWidth="1"/>
    <col min="2589" max="2589" width="2.75" style="2" customWidth="1"/>
    <col min="2590" max="2590" width="2.83203125" style="2" customWidth="1"/>
    <col min="2591" max="2591" width="3" style="2" customWidth="1"/>
    <col min="2592" max="2592" width="4" style="2" customWidth="1"/>
    <col min="2593" max="2593" width="4.25" style="2" customWidth="1"/>
    <col min="2594" max="2594" width="2.08203125" style="2" customWidth="1"/>
    <col min="2595" max="2816" width="8" style="2"/>
    <col min="2817" max="2817" width="0.5" style="2" customWidth="1"/>
    <col min="2818" max="2818" width="3" style="2" customWidth="1"/>
    <col min="2819" max="2819" width="2.58203125" style="2" customWidth="1"/>
    <col min="2820" max="2820" width="6" style="2" customWidth="1"/>
    <col min="2821" max="2821" width="3.58203125" style="2" customWidth="1"/>
    <col min="2822" max="2822" width="3.33203125" style="2" customWidth="1"/>
    <col min="2823" max="2823" width="1.83203125" style="2" customWidth="1"/>
    <col min="2824" max="2824" width="2.25" style="2" customWidth="1"/>
    <col min="2825" max="2825" width="4.08203125" style="2" customWidth="1"/>
    <col min="2826" max="2826" width="2.5" style="2" customWidth="1"/>
    <col min="2827" max="2827" width="3" style="2" customWidth="1"/>
    <col min="2828" max="2828" width="2.5" style="2" customWidth="1"/>
    <col min="2829" max="2829" width="3.5" style="2" customWidth="1"/>
    <col min="2830" max="2830" width="4.75" style="2" customWidth="1"/>
    <col min="2831" max="2831" width="5" style="2" customWidth="1"/>
    <col min="2832" max="2832" width="1.75" style="2" customWidth="1"/>
    <col min="2833" max="2834" width="3" style="2" customWidth="1"/>
    <col min="2835" max="2835" width="1.75" style="2" customWidth="1"/>
    <col min="2836" max="2836" width="3.5" style="2" customWidth="1"/>
    <col min="2837" max="2837" width="2.75" style="2" customWidth="1"/>
    <col min="2838" max="2838" width="2.33203125" style="2" customWidth="1"/>
    <col min="2839" max="2839" width="3.75" style="2" customWidth="1"/>
    <col min="2840" max="2841" width="2.5" style="2" customWidth="1"/>
    <col min="2842" max="2842" width="2.75" style="2" customWidth="1"/>
    <col min="2843" max="2843" width="0.58203125" style="2" customWidth="1"/>
    <col min="2844" max="2844" width="2.33203125" style="2" customWidth="1"/>
    <col min="2845" max="2845" width="2.75" style="2" customWidth="1"/>
    <col min="2846" max="2846" width="2.83203125" style="2" customWidth="1"/>
    <col min="2847" max="2847" width="3" style="2" customWidth="1"/>
    <col min="2848" max="2848" width="4" style="2" customWidth="1"/>
    <col min="2849" max="2849" width="4.25" style="2" customWidth="1"/>
    <col min="2850" max="2850" width="2.08203125" style="2" customWidth="1"/>
    <col min="2851" max="3072" width="8" style="2"/>
    <col min="3073" max="3073" width="0.5" style="2" customWidth="1"/>
    <col min="3074" max="3074" width="3" style="2" customWidth="1"/>
    <col min="3075" max="3075" width="2.58203125" style="2" customWidth="1"/>
    <col min="3076" max="3076" width="6" style="2" customWidth="1"/>
    <col min="3077" max="3077" width="3.58203125" style="2" customWidth="1"/>
    <col min="3078" max="3078" width="3.33203125" style="2" customWidth="1"/>
    <col min="3079" max="3079" width="1.83203125" style="2" customWidth="1"/>
    <col min="3080" max="3080" width="2.25" style="2" customWidth="1"/>
    <col min="3081" max="3081" width="4.08203125" style="2" customWidth="1"/>
    <col min="3082" max="3082" width="2.5" style="2" customWidth="1"/>
    <col min="3083" max="3083" width="3" style="2" customWidth="1"/>
    <col min="3084" max="3084" width="2.5" style="2" customWidth="1"/>
    <col min="3085" max="3085" width="3.5" style="2" customWidth="1"/>
    <col min="3086" max="3086" width="4.75" style="2" customWidth="1"/>
    <col min="3087" max="3087" width="5" style="2" customWidth="1"/>
    <col min="3088" max="3088" width="1.75" style="2" customWidth="1"/>
    <col min="3089" max="3090" width="3" style="2" customWidth="1"/>
    <col min="3091" max="3091" width="1.75" style="2" customWidth="1"/>
    <col min="3092" max="3092" width="3.5" style="2" customWidth="1"/>
    <col min="3093" max="3093" width="2.75" style="2" customWidth="1"/>
    <col min="3094" max="3094" width="2.33203125" style="2" customWidth="1"/>
    <col min="3095" max="3095" width="3.75" style="2" customWidth="1"/>
    <col min="3096" max="3097" width="2.5" style="2" customWidth="1"/>
    <col min="3098" max="3098" width="2.75" style="2" customWidth="1"/>
    <col min="3099" max="3099" width="0.58203125" style="2" customWidth="1"/>
    <col min="3100" max="3100" width="2.33203125" style="2" customWidth="1"/>
    <col min="3101" max="3101" width="2.75" style="2" customWidth="1"/>
    <col min="3102" max="3102" width="2.83203125" style="2" customWidth="1"/>
    <col min="3103" max="3103" width="3" style="2" customWidth="1"/>
    <col min="3104" max="3104" width="4" style="2" customWidth="1"/>
    <col min="3105" max="3105" width="4.25" style="2" customWidth="1"/>
    <col min="3106" max="3106" width="2.08203125" style="2" customWidth="1"/>
    <col min="3107" max="3328" width="8" style="2"/>
    <col min="3329" max="3329" width="0.5" style="2" customWidth="1"/>
    <col min="3330" max="3330" width="3" style="2" customWidth="1"/>
    <col min="3331" max="3331" width="2.58203125" style="2" customWidth="1"/>
    <col min="3332" max="3332" width="6" style="2" customWidth="1"/>
    <col min="3333" max="3333" width="3.58203125" style="2" customWidth="1"/>
    <col min="3334" max="3334" width="3.33203125" style="2" customWidth="1"/>
    <col min="3335" max="3335" width="1.83203125" style="2" customWidth="1"/>
    <col min="3336" max="3336" width="2.25" style="2" customWidth="1"/>
    <col min="3337" max="3337" width="4.08203125" style="2" customWidth="1"/>
    <col min="3338" max="3338" width="2.5" style="2" customWidth="1"/>
    <col min="3339" max="3339" width="3" style="2" customWidth="1"/>
    <col min="3340" max="3340" width="2.5" style="2" customWidth="1"/>
    <col min="3341" max="3341" width="3.5" style="2" customWidth="1"/>
    <col min="3342" max="3342" width="4.75" style="2" customWidth="1"/>
    <col min="3343" max="3343" width="5" style="2" customWidth="1"/>
    <col min="3344" max="3344" width="1.75" style="2" customWidth="1"/>
    <col min="3345" max="3346" width="3" style="2" customWidth="1"/>
    <col min="3347" max="3347" width="1.75" style="2" customWidth="1"/>
    <col min="3348" max="3348" width="3.5" style="2" customWidth="1"/>
    <col min="3349" max="3349" width="2.75" style="2" customWidth="1"/>
    <col min="3350" max="3350" width="2.33203125" style="2" customWidth="1"/>
    <col min="3351" max="3351" width="3.75" style="2" customWidth="1"/>
    <col min="3352" max="3353" width="2.5" style="2" customWidth="1"/>
    <col min="3354" max="3354" width="2.75" style="2" customWidth="1"/>
    <col min="3355" max="3355" width="0.58203125" style="2" customWidth="1"/>
    <col min="3356" max="3356" width="2.33203125" style="2" customWidth="1"/>
    <col min="3357" max="3357" width="2.75" style="2" customWidth="1"/>
    <col min="3358" max="3358" width="2.83203125" style="2" customWidth="1"/>
    <col min="3359" max="3359" width="3" style="2" customWidth="1"/>
    <col min="3360" max="3360" width="4" style="2" customWidth="1"/>
    <col min="3361" max="3361" width="4.25" style="2" customWidth="1"/>
    <col min="3362" max="3362" width="2.08203125" style="2" customWidth="1"/>
    <col min="3363" max="3584" width="8" style="2"/>
    <col min="3585" max="3585" width="0.5" style="2" customWidth="1"/>
    <col min="3586" max="3586" width="3" style="2" customWidth="1"/>
    <col min="3587" max="3587" width="2.58203125" style="2" customWidth="1"/>
    <col min="3588" max="3588" width="6" style="2" customWidth="1"/>
    <col min="3589" max="3589" width="3.58203125" style="2" customWidth="1"/>
    <col min="3590" max="3590" width="3.33203125" style="2" customWidth="1"/>
    <col min="3591" max="3591" width="1.83203125" style="2" customWidth="1"/>
    <col min="3592" max="3592" width="2.25" style="2" customWidth="1"/>
    <col min="3593" max="3593" width="4.08203125" style="2" customWidth="1"/>
    <col min="3594" max="3594" width="2.5" style="2" customWidth="1"/>
    <col min="3595" max="3595" width="3" style="2" customWidth="1"/>
    <col min="3596" max="3596" width="2.5" style="2" customWidth="1"/>
    <col min="3597" max="3597" width="3.5" style="2" customWidth="1"/>
    <col min="3598" max="3598" width="4.75" style="2" customWidth="1"/>
    <col min="3599" max="3599" width="5" style="2" customWidth="1"/>
    <col min="3600" max="3600" width="1.75" style="2" customWidth="1"/>
    <col min="3601" max="3602" width="3" style="2" customWidth="1"/>
    <col min="3603" max="3603" width="1.75" style="2" customWidth="1"/>
    <col min="3604" max="3604" width="3.5" style="2" customWidth="1"/>
    <col min="3605" max="3605" width="2.75" style="2" customWidth="1"/>
    <col min="3606" max="3606" width="2.33203125" style="2" customWidth="1"/>
    <col min="3607" max="3607" width="3.75" style="2" customWidth="1"/>
    <col min="3608" max="3609" width="2.5" style="2" customWidth="1"/>
    <col min="3610" max="3610" width="2.75" style="2" customWidth="1"/>
    <col min="3611" max="3611" width="0.58203125" style="2" customWidth="1"/>
    <col min="3612" max="3612" width="2.33203125" style="2" customWidth="1"/>
    <col min="3613" max="3613" width="2.75" style="2" customWidth="1"/>
    <col min="3614" max="3614" width="2.83203125" style="2" customWidth="1"/>
    <col min="3615" max="3615" width="3" style="2" customWidth="1"/>
    <col min="3616" max="3616" width="4" style="2" customWidth="1"/>
    <col min="3617" max="3617" width="4.25" style="2" customWidth="1"/>
    <col min="3618" max="3618" width="2.08203125" style="2" customWidth="1"/>
    <col min="3619" max="3840" width="8" style="2"/>
    <col min="3841" max="3841" width="0.5" style="2" customWidth="1"/>
    <col min="3842" max="3842" width="3" style="2" customWidth="1"/>
    <col min="3843" max="3843" width="2.58203125" style="2" customWidth="1"/>
    <col min="3844" max="3844" width="6" style="2" customWidth="1"/>
    <col min="3845" max="3845" width="3.58203125" style="2" customWidth="1"/>
    <col min="3846" max="3846" width="3.33203125" style="2" customWidth="1"/>
    <col min="3847" max="3847" width="1.83203125" style="2" customWidth="1"/>
    <col min="3848" max="3848" width="2.25" style="2" customWidth="1"/>
    <col min="3849" max="3849" width="4.08203125" style="2" customWidth="1"/>
    <col min="3850" max="3850" width="2.5" style="2" customWidth="1"/>
    <col min="3851" max="3851" width="3" style="2" customWidth="1"/>
    <col min="3852" max="3852" width="2.5" style="2" customWidth="1"/>
    <col min="3853" max="3853" width="3.5" style="2" customWidth="1"/>
    <col min="3854" max="3854" width="4.75" style="2" customWidth="1"/>
    <col min="3855" max="3855" width="5" style="2" customWidth="1"/>
    <col min="3856" max="3856" width="1.75" style="2" customWidth="1"/>
    <col min="3857" max="3858" width="3" style="2" customWidth="1"/>
    <col min="3859" max="3859" width="1.75" style="2" customWidth="1"/>
    <col min="3860" max="3860" width="3.5" style="2" customWidth="1"/>
    <col min="3861" max="3861" width="2.75" style="2" customWidth="1"/>
    <col min="3862" max="3862" width="2.33203125" style="2" customWidth="1"/>
    <col min="3863" max="3863" width="3.75" style="2" customWidth="1"/>
    <col min="3864" max="3865" width="2.5" style="2" customWidth="1"/>
    <col min="3866" max="3866" width="2.75" style="2" customWidth="1"/>
    <col min="3867" max="3867" width="0.58203125" style="2" customWidth="1"/>
    <col min="3868" max="3868" width="2.33203125" style="2" customWidth="1"/>
    <col min="3869" max="3869" width="2.75" style="2" customWidth="1"/>
    <col min="3870" max="3870" width="2.83203125" style="2" customWidth="1"/>
    <col min="3871" max="3871" width="3" style="2" customWidth="1"/>
    <col min="3872" max="3872" width="4" style="2" customWidth="1"/>
    <col min="3873" max="3873" width="4.25" style="2" customWidth="1"/>
    <col min="3874" max="3874" width="2.08203125" style="2" customWidth="1"/>
    <col min="3875" max="4096" width="8" style="2"/>
    <col min="4097" max="4097" width="0.5" style="2" customWidth="1"/>
    <col min="4098" max="4098" width="3" style="2" customWidth="1"/>
    <col min="4099" max="4099" width="2.58203125" style="2" customWidth="1"/>
    <col min="4100" max="4100" width="6" style="2" customWidth="1"/>
    <col min="4101" max="4101" width="3.58203125" style="2" customWidth="1"/>
    <col min="4102" max="4102" width="3.33203125" style="2" customWidth="1"/>
    <col min="4103" max="4103" width="1.83203125" style="2" customWidth="1"/>
    <col min="4104" max="4104" width="2.25" style="2" customWidth="1"/>
    <col min="4105" max="4105" width="4.08203125" style="2" customWidth="1"/>
    <col min="4106" max="4106" width="2.5" style="2" customWidth="1"/>
    <col min="4107" max="4107" width="3" style="2" customWidth="1"/>
    <col min="4108" max="4108" width="2.5" style="2" customWidth="1"/>
    <col min="4109" max="4109" width="3.5" style="2" customWidth="1"/>
    <col min="4110" max="4110" width="4.75" style="2" customWidth="1"/>
    <col min="4111" max="4111" width="5" style="2" customWidth="1"/>
    <col min="4112" max="4112" width="1.75" style="2" customWidth="1"/>
    <col min="4113" max="4114" width="3" style="2" customWidth="1"/>
    <col min="4115" max="4115" width="1.75" style="2" customWidth="1"/>
    <col min="4116" max="4116" width="3.5" style="2" customWidth="1"/>
    <col min="4117" max="4117" width="2.75" style="2" customWidth="1"/>
    <col min="4118" max="4118" width="2.33203125" style="2" customWidth="1"/>
    <col min="4119" max="4119" width="3.75" style="2" customWidth="1"/>
    <col min="4120" max="4121" width="2.5" style="2" customWidth="1"/>
    <col min="4122" max="4122" width="2.75" style="2" customWidth="1"/>
    <col min="4123" max="4123" width="0.58203125" style="2" customWidth="1"/>
    <col min="4124" max="4124" width="2.33203125" style="2" customWidth="1"/>
    <col min="4125" max="4125" width="2.75" style="2" customWidth="1"/>
    <col min="4126" max="4126" width="2.83203125" style="2" customWidth="1"/>
    <col min="4127" max="4127" width="3" style="2" customWidth="1"/>
    <col min="4128" max="4128" width="4" style="2" customWidth="1"/>
    <col min="4129" max="4129" width="4.25" style="2" customWidth="1"/>
    <col min="4130" max="4130" width="2.08203125" style="2" customWidth="1"/>
    <col min="4131" max="4352" width="8" style="2"/>
    <col min="4353" max="4353" width="0.5" style="2" customWidth="1"/>
    <col min="4354" max="4354" width="3" style="2" customWidth="1"/>
    <col min="4355" max="4355" width="2.58203125" style="2" customWidth="1"/>
    <col min="4356" max="4356" width="6" style="2" customWidth="1"/>
    <col min="4357" max="4357" width="3.58203125" style="2" customWidth="1"/>
    <col min="4358" max="4358" width="3.33203125" style="2" customWidth="1"/>
    <col min="4359" max="4359" width="1.83203125" style="2" customWidth="1"/>
    <col min="4360" max="4360" width="2.25" style="2" customWidth="1"/>
    <col min="4361" max="4361" width="4.08203125" style="2" customWidth="1"/>
    <col min="4362" max="4362" width="2.5" style="2" customWidth="1"/>
    <col min="4363" max="4363" width="3" style="2" customWidth="1"/>
    <col min="4364" max="4364" width="2.5" style="2" customWidth="1"/>
    <col min="4365" max="4365" width="3.5" style="2" customWidth="1"/>
    <col min="4366" max="4366" width="4.75" style="2" customWidth="1"/>
    <col min="4367" max="4367" width="5" style="2" customWidth="1"/>
    <col min="4368" max="4368" width="1.75" style="2" customWidth="1"/>
    <col min="4369" max="4370" width="3" style="2" customWidth="1"/>
    <col min="4371" max="4371" width="1.75" style="2" customWidth="1"/>
    <col min="4372" max="4372" width="3.5" style="2" customWidth="1"/>
    <col min="4373" max="4373" width="2.75" style="2" customWidth="1"/>
    <col min="4374" max="4374" width="2.33203125" style="2" customWidth="1"/>
    <col min="4375" max="4375" width="3.75" style="2" customWidth="1"/>
    <col min="4376" max="4377" width="2.5" style="2" customWidth="1"/>
    <col min="4378" max="4378" width="2.75" style="2" customWidth="1"/>
    <col min="4379" max="4379" width="0.58203125" style="2" customWidth="1"/>
    <col min="4380" max="4380" width="2.33203125" style="2" customWidth="1"/>
    <col min="4381" max="4381" width="2.75" style="2" customWidth="1"/>
    <col min="4382" max="4382" width="2.83203125" style="2" customWidth="1"/>
    <col min="4383" max="4383" width="3" style="2" customWidth="1"/>
    <col min="4384" max="4384" width="4" style="2" customWidth="1"/>
    <col min="4385" max="4385" width="4.25" style="2" customWidth="1"/>
    <col min="4386" max="4386" width="2.08203125" style="2" customWidth="1"/>
    <col min="4387" max="4608" width="8" style="2"/>
    <col min="4609" max="4609" width="0.5" style="2" customWidth="1"/>
    <col min="4610" max="4610" width="3" style="2" customWidth="1"/>
    <col min="4611" max="4611" width="2.58203125" style="2" customWidth="1"/>
    <col min="4612" max="4612" width="6" style="2" customWidth="1"/>
    <col min="4613" max="4613" width="3.58203125" style="2" customWidth="1"/>
    <col min="4614" max="4614" width="3.33203125" style="2" customWidth="1"/>
    <col min="4615" max="4615" width="1.83203125" style="2" customWidth="1"/>
    <col min="4616" max="4616" width="2.25" style="2" customWidth="1"/>
    <col min="4617" max="4617" width="4.08203125" style="2" customWidth="1"/>
    <col min="4618" max="4618" width="2.5" style="2" customWidth="1"/>
    <col min="4619" max="4619" width="3" style="2" customWidth="1"/>
    <col min="4620" max="4620" width="2.5" style="2" customWidth="1"/>
    <col min="4621" max="4621" width="3.5" style="2" customWidth="1"/>
    <col min="4622" max="4622" width="4.75" style="2" customWidth="1"/>
    <col min="4623" max="4623" width="5" style="2" customWidth="1"/>
    <col min="4624" max="4624" width="1.75" style="2" customWidth="1"/>
    <col min="4625" max="4626" width="3" style="2" customWidth="1"/>
    <col min="4627" max="4627" width="1.75" style="2" customWidth="1"/>
    <col min="4628" max="4628" width="3.5" style="2" customWidth="1"/>
    <col min="4629" max="4629" width="2.75" style="2" customWidth="1"/>
    <col min="4630" max="4630" width="2.33203125" style="2" customWidth="1"/>
    <col min="4631" max="4631" width="3.75" style="2" customWidth="1"/>
    <col min="4632" max="4633" width="2.5" style="2" customWidth="1"/>
    <col min="4634" max="4634" width="2.75" style="2" customWidth="1"/>
    <col min="4635" max="4635" width="0.58203125" style="2" customWidth="1"/>
    <col min="4636" max="4636" width="2.33203125" style="2" customWidth="1"/>
    <col min="4637" max="4637" width="2.75" style="2" customWidth="1"/>
    <col min="4638" max="4638" width="2.83203125" style="2" customWidth="1"/>
    <col min="4639" max="4639" width="3" style="2" customWidth="1"/>
    <col min="4640" max="4640" width="4" style="2" customWidth="1"/>
    <col min="4641" max="4641" width="4.25" style="2" customWidth="1"/>
    <col min="4642" max="4642" width="2.08203125" style="2" customWidth="1"/>
    <col min="4643" max="4864" width="8" style="2"/>
    <col min="4865" max="4865" width="0.5" style="2" customWidth="1"/>
    <col min="4866" max="4866" width="3" style="2" customWidth="1"/>
    <col min="4867" max="4867" width="2.58203125" style="2" customWidth="1"/>
    <col min="4868" max="4868" width="6" style="2" customWidth="1"/>
    <col min="4869" max="4869" width="3.58203125" style="2" customWidth="1"/>
    <col min="4870" max="4870" width="3.33203125" style="2" customWidth="1"/>
    <col min="4871" max="4871" width="1.83203125" style="2" customWidth="1"/>
    <col min="4872" max="4872" width="2.25" style="2" customWidth="1"/>
    <col min="4873" max="4873" width="4.08203125" style="2" customWidth="1"/>
    <col min="4874" max="4874" width="2.5" style="2" customWidth="1"/>
    <col min="4875" max="4875" width="3" style="2" customWidth="1"/>
    <col min="4876" max="4876" width="2.5" style="2" customWidth="1"/>
    <col min="4877" max="4877" width="3.5" style="2" customWidth="1"/>
    <col min="4878" max="4878" width="4.75" style="2" customWidth="1"/>
    <col min="4879" max="4879" width="5" style="2" customWidth="1"/>
    <col min="4880" max="4880" width="1.75" style="2" customWidth="1"/>
    <col min="4881" max="4882" width="3" style="2" customWidth="1"/>
    <col min="4883" max="4883" width="1.75" style="2" customWidth="1"/>
    <col min="4884" max="4884" width="3.5" style="2" customWidth="1"/>
    <col min="4885" max="4885" width="2.75" style="2" customWidth="1"/>
    <col min="4886" max="4886" width="2.33203125" style="2" customWidth="1"/>
    <col min="4887" max="4887" width="3.75" style="2" customWidth="1"/>
    <col min="4888" max="4889" width="2.5" style="2" customWidth="1"/>
    <col min="4890" max="4890" width="2.75" style="2" customWidth="1"/>
    <col min="4891" max="4891" width="0.58203125" style="2" customWidth="1"/>
    <col min="4892" max="4892" width="2.33203125" style="2" customWidth="1"/>
    <col min="4893" max="4893" width="2.75" style="2" customWidth="1"/>
    <col min="4894" max="4894" width="2.83203125" style="2" customWidth="1"/>
    <col min="4895" max="4895" width="3" style="2" customWidth="1"/>
    <col min="4896" max="4896" width="4" style="2" customWidth="1"/>
    <col min="4897" max="4897" width="4.25" style="2" customWidth="1"/>
    <col min="4898" max="4898" width="2.08203125" style="2" customWidth="1"/>
    <col min="4899" max="5120" width="8" style="2"/>
    <col min="5121" max="5121" width="0.5" style="2" customWidth="1"/>
    <col min="5122" max="5122" width="3" style="2" customWidth="1"/>
    <col min="5123" max="5123" width="2.58203125" style="2" customWidth="1"/>
    <col min="5124" max="5124" width="6" style="2" customWidth="1"/>
    <col min="5125" max="5125" width="3.58203125" style="2" customWidth="1"/>
    <col min="5126" max="5126" width="3.33203125" style="2" customWidth="1"/>
    <col min="5127" max="5127" width="1.83203125" style="2" customWidth="1"/>
    <col min="5128" max="5128" width="2.25" style="2" customWidth="1"/>
    <col min="5129" max="5129" width="4.08203125" style="2" customWidth="1"/>
    <col min="5130" max="5130" width="2.5" style="2" customWidth="1"/>
    <col min="5131" max="5131" width="3" style="2" customWidth="1"/>
    <col min="5132" max="5132" width="2.5" style="2" customWidth="1"/>
    <col min="5133" max="5133" width="3.5" style="2" customWidth="1"/>
    <col min="5134" max="5134" width="4.75" style="2" customWidth="1"/>
    <col min="5135" max="5135" width="5" style="2" customWidth="1"/>
    <col min="5136" max="5136" width="1.75" style="2" customWidth="1"/>
    <col min="5137" max="5138" width="3" style="2" customWidth="1"/>
    <col min="5139" max="5139" width="1.75" style="2" customWidth="1"/>
    <col min="5140" max="5140" width="3.5" style="2" customWidth="1"/>
    <col min="5141" max="5141" width="2.75" style="2" customWidth="1"/>
    <col min="5142" max="5142" width="2.33203125" style="2" customWidth="1"/>
    <col min="5143" max="5143" width="3.75" style="2" customWidth="1"/>
    <col min="5144" max="5145" width="2.5" style="2" customWidth="1"/>
    <col min="5146" max="5146" width="2.75" style="2" customWidth="1"/>
    <col min="5147" max="5147" width="0.58203125" style="2" customWidth="1"/>
    <col min="5148" max="5148" width="2.33203125" style="2" customWidth="1"/>
    <col min="5149" max="5149" width="2.75" style="2" customWidth="1"/>
    <col min="5150" max="5150" width="2.83203125" style="2" customWidth="1"/>
    <col min="5151" max="5151" width="3" style="2" customWidth="1"/>
    <col min="5152" max="5152" width="4" style="2" customWidth="1"/>
    <col min="5153" max="5153" width="4.25" style="2" customWidth="1"/>
    <col min="5154" max="5154" width="2.08203125" style="2" customWidth="1"/>
    <col min="5155" max="5376" width="8" style="2"/>
    <col min="5377" max="5377" width="0.5" style="2" customWidth="1"/>
    <col min="5378" max="5378" width="3" style="2" customWidth="1"/>
    <col min="5379" max="5379" width="2.58203125" style="2" customWidth="1"/>
    <col min="5380" max="5380" width="6" style="2" customWidth="1"/>
    <col min="5381" max="5381" width="3.58203125" style="2" customWidth="1"/>
    <col min="5382" max="5382" width="3.33203125" style="2" customWidth="1"/>
    <col min="5383" max="5383" width="1.83203125" style="2" customWidth="1"/>
    <col min="5384" max="5384" width="2.25" style="2" customWidth="1"/>
    <col min="5385" max="5385" width="4.08203125" style="2" customWidth="1"/>
    <col min="5386" max="5386" width="2.5" style="2" customWidth="1"/>
    <col min="5387" max="5387" width="3" style="2" customWidth="1"/>
    <col min="5388" max="5388" width="2.5" style="2" customWidth="1"/>
    <col min="5389" max="5389" width="3.5" style="2" customWidth="1"/>
    <col min="5390" max="5390" width="4.75" style="2" customWidth="1"/>
    <col min="5391" max="5391" width="5" style="2" customWidth="1"/>
    <col min="5392" max="5392" width="1.75" style="2" customWidth="1"/>
    <col min="5393" max="5394" width="3" style="2" customWidth="1"/>
    <col min="5395" max="5395" width="1.75" style="2" customWidth="1"/>
    <col min="5396" max="5396" width="3.5" style="2" customWidth="1"/>
    <col min="5397" max="5397" width="2.75" style="2" customWidth="1"/>
    <col min="5398" max="5398" width="2.33203125" style="2" customWidth="1"/>
    <col min="5399" max="5399" width="3.75" style="2" customWidth="1"/>
    <col min="5400" max="5401" width="2.5" style="2" customWidth="1"/>
    <col min="5402" max="5402" width="2.75" style="2" customWidth="1"/>
    <col min="5403" max="5403" width="0.58203125" style="2" customWidth="1"/>
    <col min="5404" max="5404" width="2.33203125" style="2" customWidth="1"/>
    <col min="5405" max="5405" width="2.75" style="2" customWidth="1"/>
    <col min="5406" max="5406" width="2.83203125" style="2" customWidth="1"/>
    <col min="5407" max="5407" width="3" style="2" customWidth="1"/>
    <col min="5408" max="5408" width="4" style="2" customWidth="1"/>
    <col min="5409" max="5409" width="4.25" style="2" customWidth="1"/>
    <col min="5410" max="5410" width="2.08203125" style="2" customWidth="1"/>
    <col min="5411" max="5632" width="8" style="2"/>
    <col min="5633" max="5633" width="0.5" style="2" customWidth="1"/>
    <col min="5634" max="5634" width="3" style="2" customWidth="1"/>
    <col min="5635" max="5635" width="2.58203125" style="2" customWidth="1"/>
    <col min="5636" max="5636" width="6" style="2" customWidth="1"/>
    <col min="5637" max="5637" width="3.58203125" style="2" customWidth="1"/>
    <col min="5638" max="5638" width="3.33203125" style="2" customWidth="1"/>
    <col min="5639" max="5639" width="1.83203125" style="2" customWidth="1"/>
    <col min="5640" max="5640" width="2.25" style="2" customWidth="1"/>
    <col min="5641" max="5641" width="4.08203125" style="2" customWidth="1"/>
    <col min="5642" max="5642" width="2.5" style="2" customWidth="1"/>
    <col min="5643" max="5643" width="3" style="2" customWidth="1"/>
    <col min="5644" max="5644" width="2.5" style="2" customWidth="1"/>
    <col min="5645" max="5645" width="3.5" style="2" customWidth="1"/>
    <col min="5646" max="5646" width="4.75" style="2" customWidth="1"/>
    <col min="5647" max="5647" width="5" style="2" customWidth="1"/>
    <col min="5648" max="5648" width="1.75" style="2" customWidth="1"/>
    <col min="5649" max="5650" width="3" style="2" customWidth="1"/>
    <col min="5651" max="5651" width="1.75" style="2" customWidth="1"/>
    <col min="5652" max="5652" width="3.5" style="2" customWidth="1"/>
    <col min="5653" max="5653" width="2.75" style="2" customWidth="1"/>
    <col min="5654" max="5654" width="2.33203125" style="2" customWidth="1"/>
    <col min="5655" max="5655" width="3.75" style="2" customWidth="1"/>
    <col min="5656" max="5657" width="2.5" style="2" customWidth="1"/>
    <col min="5658" max="5658" width="2.75" style="2" customWidth="1"/>
    <col min="5659" max="5659" width="0.58203125" style="2" customWidth="1"/>
    <col min="5660" max="5660" width="2.33203125" style="2" customWidth="1"/>
    <col min="5661" max="5661" width="2.75" style="2" customWidth="1"/>
    <col min="5662" max="5662" width="2.83203125" style="2" customWidth="1"/>
    <col min="5663" max="5663" width="3" style="2" customWidth="1"/>
    <col min="5664" max="5664" width="4" style="2" customWidth="1"/>
    <col min="5665" max="5665" width="4.25" style="2" customWidth="1"/>
    <col min="5666" max="5666" width="2.08203125" style="2" customWidth="1"/>
    <col min="5667" max="5888" width="8" style="2"/>
    <col min="5889" max="5889" width="0.5" style="2" customWidth="1"/>
    <col min="5890" max="5890" width="3" style="2" customWidth="1"/>
    <col min="5891" max="5891" width="2.58203125" style="2" customWidth="1"/>
    <col min="5892" max="5892" width="6" style="2" customWidth="1"/>
    <col min="5893" max="5893" width="3.58203125" style="2" customWidth="1"/>
    <col min="5894" max="5894" width="3.33203125" style="2" customWidth="1"/>
    <col min="5895" max="5895" width="1.83203125" style="2" customWidth="1"/>
    <col min="5896" max="5896" width="2.25" style="2" customWidth="1"/>
    <col min="5897" max="5897" width="4.08203125" style="2" customWidth="1"/>
    <col min="5898" max="5898" width="2.5" style="2" customWidth="1"/>
    <col min="5899" max="5899" width="3" style="2" customWidth="1"/>
    <col min="5900" max="5900" width="2.5" style="2" customWidth="1"/>
    <col min="5901" max="5901" width="3.5" style="2" customWidth="1"/>
    <col min="5902" max="5902" width="4.75" style="2" customWidth="1"/>
    <col min="5903" max="5903" width="5" style="2" customWidth="1"/>
    <col min="5904" max="5904" width="1.75" style="2" customWidth="1"/>
    <col min="5905" max="5906" width="3" style="2" customWidth="1"/>
    <col min="5907" max="5907" width="1.75" style="2" customWidth="1"/>
    <col min="5908" max="5908" width="3.5" style="2" customWidth="1"/>
    <col min="5909" max="5909" width="2.75" style="2" customWidth="1"/>
    <col min="5910" max="5910" width="2.33203125" style="2" customWidth="1"/>
    <col min="5911" max="5911" width="3.75" style="2" customWidth="1"/>
    <col min="5912" max="5913" width="2.5" style="2" customWidth="1"/>
    <col min="5914" max="5914" width="2.75" style="2" customWidth="1"/>
    <col min="5915" max="5915" width="0.58203125" style="2" customWidth="1"/>
    <col min="5916" max="5916" width="2.33203125" style="2" customWidth="1"/>
    <col min="5917" max="5917" width="2.75" style="2" customWidth="1"/>
    <col min="5918" max="5918" width="2.83203125" style="2" customWidth="1"/>
    <col min="5919" max="5919" width="3" style="2" customWidth="1"/>
    <col min="5920" max="5920" width="4" style="2" customWidth="1"/>
    <col min="5921" max="5921" width="4.25" style="2" customWidth="1"/>
    <col min="5922" max="5922" width="2.08203125" style="2" customWidth="1"/>
    <col min="5923" max="6144" width="8" style="2"/>
    <col min="6145" max="6145" width="0.5" style="2" customWidth="1"/>
    <col min="6146" max="6146" width="3" style="2" customWidth="1"/>
    <col min="6147" max="6147" width="2.58203125" style="2" customWidth="1"/>
    <col min="6148" max="6148" width="6" style="2" customWidth="1"/>
    <col min="6149" max="6149" width="3.58203125" style="2" customWidth="1"/>
    <col min="6150" max="6150" width="3.33203125" style="2" customWidth="1"/>
    <col min="6151" max="6151" width="1.83203125" style="2" customWidth="1"/>
    <col min="6152" max="6152" width="2.25" style="2" customWidth="1"/>
    <col min="6153" max="6153" width="4.08203125" style="2" customWidth="1"/>
    <col min="6154" max="6154" width="2.5" style="2" customWidth="1"/>
    <col min="6155" max="6155" width="3" style="2" customWidth="1"/>
    <col min="6156" max="6156" width="2.5" style="2" customWidth="1"/>
    <col min="6157" max="6157" width="3.5" style="2" customWidth="1"/>
    <col min="6158" max="6158" width="4.75" style="2" customWidth="1"/>
    <col min="6159" max="6159" width="5" style="2" customWidth="1"/>
    <col min="6160" max="6160" width="1.75" style="2" customWidth="1"/>
    <col min="6161" max="6162" width="3" style="2" customWidth="1"/>
    <col min="6163" max="6163" width="1.75" style="2" customWidth="1"/>
    <col min="6164" max="6164" width="3.5" style="2" customWidth="1"/>
    <col min="6165" max="6165" width="2.75" style="2" customWidth="1"/>
    <col min="6166" max="6166" width="2.33203125" style="2" customWidth="1"/>
    <col min="6167" max="6167" width="3.75" style="2" customWidth="1"/>
    <col min="6168" max="6169" width="2.5" style="2" customWidth="1"/>
    <col min="6170" max="6170" width="2.75" style="2" customWidth="1"/>
    <col min="6171" max="6171" width="0.58203125" style="2" customWidth="1"/>
    <col min="6172" max="6172" width="2.33203125" style="2" customWidth="1"/>
    <col min="6173" max="6173" width="2.75" style="2" customWidth="1"/>
    <col min="6174" max="6174" width="2.83203125" style="2" customWidth="1"/>
    <col min="6175" max="6175" width="3" style="2" customWidth="1"/>
    <col min="6176" max="6176" width="4" style="2" customWidth="1"/>
    <col min="6177" max="6177" width="4.25" style="2" customWidth="1"/>
    <col min="6178" max="6178" width="2.08203125" style="2" customWidth="1"/>
    <col min="6179" max="6400" width="8" style="2"/>
    <col min="6401" max="6401" width="0.5" style="2" customWidth="1"/>
    <col min="6402" max="6402" width="3" style="2" customWidth="1"/>
    <col min="6403" max="6403" width="2.58203125" style="2" customWidth="1"/>
    <col min="6404" max="6404" width="6" style="2" customWidth="1"/>
    <col min="6405" max="6405" width="3.58203125" style="2" customWidth="1"/>
    <col min="6406" max="6406" width="3.33203125" style="2" customWidth="1"/>
    <col min="6407" max="6407" width="1.83203125" style="2" customWidth="1"/>
    <col min="6408" max="6408" width="2.25" style="2" customWidth="1"/>
    <col min="6409" max="6409" width="4.08203125" style="2" customWidth="1"/>
    <col min="6410" max="6410" width="2.5" style="2" customWidth="1"/>
    <col min="6411" max="6411" width="3" style="2" customWidth="1"/>
    <col min="6412" max="6412" width="2.5" style="2" customWidth="1"/>
    <col min="6413" max="6413" width="3.5" style="2" customWidth="1"/>
    <col min="6414" max="6414" width="4.75" style="2" customWidth="1"/>
    <col min="6415" max="6415" width="5" style="2" customWidth="1"/>
    <col min="6416" max="6416" width="1.75" style="2" customWidth="1"/>
    <col min="6417" max="6418" width="3" style="2" customWidth="1"/>
    <col min="6419" max="6419" width="1.75" style="2" customWidth="1"/>
    <col min="6420" max="6420" width="3.5" style="2" customWidth="1"/>
    <col min="6421" max="6421" width="2.75" style="2" customWidth="1"/>
    <col min="6422" max="6422" width="2.33203125" style="2" customWidth="1"/>
    <col min="6423" max="6423" width="3.75" style="2" customWidth="1"/>
    <col min="6424" max="6425" width="2.5" style="2" customWidth="1"/>
    <col min="6426" max="6426" width="2.75" style="2" customWidth="1"/>
    <col min="6427" max="6427" width="0.58203125" style="2" customWidth="1"/>
    <col min="6428" max="6428" width="2.33203125" style="2" customWidth="1"/>
    <col min="6429" max="6429" width="2.75" style="2" customWidth="1"/>
    <col min="6430" max="6430" width="2.83203125" style="2" customWidth="1"/>
    <col min="6431" max="6431" width="3" style="2" customWidth="1"/>
    <col min="6432" max="6432" width="4" style="2" customWidth="1"/>
    <col min="6433" max="6433" width="4.25" style="2" customWidth="1"/>
    <col min="6434" max="6434" width="2.08203125" style="2" customWidth="1"/>
    <col min="6435" max="6656" width="8" style="2"/>
    <col min="6657" max="6657" width="0.5" style="2" customWidth="1"/>
    <col min="6658" max="6658" width="3" style="2" customWidth="1"/>
    <col min="6659" max="6659" width="2.58203125" style="2" customWidth="1"/>
    <col min="6660" max="6660" width="6" style="2" customWidth="1"/>
    <col min="6661" max="6661" width="3.58203125" style="2" customWidth="1"/>
    <col min="6662" max="6662" width="3.33203125" style="2" customWidth="1"/>
    <col min="6663" max="6663" width="1.83203125" style="2" customWidth="1"/>
    <col min="6664" max="6664" width="2.25" style="2" customWidth="1"/>
    <col min="6665" max="6665" width="4.08203125" style="2" customWidth="1"/>
    <col min="6666" max="6666" width="2.5" style="2" customWidth="1"/>
    <col min="6667" max="6667" width="3" style="2" customWidth="1"/>
    <col min="6668" max="6668" width="2.5" style="2" customWidth="1"/>
    <col min="6669" max="6669" width="3.5" style="2" customWidth="1"/>
    <col min="6670" max="6670" width="4.75" style="2" customWidth="1"/>
    <col min="6671" max="6671" width="5" style="2" customWidth="1"/>
    <col min="6672" max="6672" width="1.75" style="2" customWidth="1"/>
    <col min="6673" max="6674" width="3" style="2" customWidth="1"/>
    <col min="6675" max="6675" width="1.75" style="2" customWidth="1"/>
    <col min="6676" max="6676" width="3.5" style="2" customWidth="1"/>
    <col min="6677" max="6677" width="2.75" style="2" customWidth="1"/>
    <col min="6678" max="6678" width="2.33203125" style="2" customWidth="1"/>
    <col min="6679" max="6679" width="3.75" style="2" customWidth="1"/>
    <col min="6680" max="6681" width="2.5" style="2" customWidth="1"/>
    <col min="6682" max="6682" width="2.75" style="2" customWidth="1"/>
    <col min="6683" max="6683" width="0.58203125" style="2" customWidth="1"/>
    <col min="6684" max="6684" width="2.33203125" style="2" customWidth="1"/>
    <col min="6685" max="6685" width="2.75" style="2" customWidth="1"/>
    <col min="6686" max="6686" width="2.83203125" style="2" customWidth="1"/>
    <col min="6687" max="6687" width="3" style="2" customWidth="1"/>
    <col min="6688" max="6688" width="4" style="2" customWidth="1"/>
    <col min="6689" max="6689" width="4.25" style="2" customWidth="1"/>
    <col min="6690" max="6690" width="2.08203125" style="2" customWidth="1"/>
    <col min="6691" max="6912" width="8" style="2"/>
    <col min="6913" max="6913" width="0.5" style="2" customWidth="1"/>
    <col min="6914" max="6914" width="3" style="2" customWidth="1"/>
    <col min="6915" max="6915" width="2.58203125" style="2" customWidth="1"/>
    <col min="6916" max="6916" width="6" style="2" customWidth="1"/>
    <col min="6917" max="6917" width="3.58203125" style="2" customWidth="1"/>
    <col min="6918" max="6918" width="3.33203125" style="2" customWidth="1"/>
    <col min="6919" max="6919" width="1.83203125" style="2" customWidth="1"/>
    <col min="6920" max="6920" width="2.25" style="2" customWidth="1"/>
    <col min="6921" max="6921" width="4.08203125" style="2" customWidth="1"/>
    <col min="6922" max="6922" width="2.5" style="2" customWidth="1"/>
    <col min="6923" max="6923" width="3" style="2" customWidth="1"/>
    <col min="6924" max="6924" width="2.5" style="2" customWidth="1"/>
    <col min="6925" max="6925" width="3.5" style="2" customWidth="1"/>
    <col min="6926" max="6926" width="4.75" style="2" customWidth="1"/>
    <col min="6927" max="6927" width="5" style="2" customWidth="1"/>
    <col min="6928" max="6928" width="1.75" style="2" customWidth="1"/>
    <col min="6929" max="6930" width="3" style="2" customWidth="1"/>
    <col min="6931" max="6931" width="1.75" style="2" customWidth="1"/>
    <col min="6932" max="6932" width="3.5" style="2" customWidth="1"/>
    <col min="6933" max="6933" width="2.75" style="2" customWidth="1"/>
    <col min="6934" max="6934" width="2.33203125" style="2" customWidth="1"/>
    <col min="6935" max="6935" width="3.75" style="2" customWidth="1"/>
    <col min="6936" max="6937" width="2.5" style="2" customWidth="1"/>
    <col min="6938" max="6938" width="2.75" style="2" customWidth="1"/>
    <col min="6939" max="6939" width="0.58203125" style="2" customWidth="1"/>
    <col min="6940" max="6940" width="2.33203125" style="2" customWidth="1"/>
    <col min="6941" max="6941" width="2.75" style="2" customWidth="1"/>
    <col min="6942" max="6942" width="2.83203125" style="2" customWidth="1"/>
    <col min="6943" max="6943" width="3" style="2" customWidth="1"/>
    <col min="6944" max="6944" width="4" style="2" customWidth="1"/>
    <col min="6945" max="6945" width="4.25" style="2" customWidth="1"/>
    <col min="6946" max="6946" width="2.08203125" style="2" customWidth="1"/>
    <col min="6947" max="7168" width="8" style="2"/>
    <col min="7169" max="7169" width="0.5" style="2" customWidth="1"/>
    <col min="7170" max="7170" width="3" style="2" customWidth="1"/>
    <col min="7171" max="7171" width="2.58203125" style="2" customWidth="1"/>
    <col min="7172" max="7172" width="6" style="2" customWidth="1"/>
    <col min="7173" max="7173" width="3.58203125" style="2" customWidth="1"/>
    <col min="7174" max="7174" width="3.33203125" style="2" customWidth="1"/>
    <col min="7175" max="7175" width="1.83203125" style="2" customWidth="1"/>
    <col min="7176" max="7176" width="2.25" style="2" customWidth="1"/>
    <col min="7177" max="7177" width="4.08203125" style="2" customWidth="1"/>
    <col min="7178" max="7178" width="2.5" style="2" customWidth="1"/>
    <col min="7179" max="7179" width="3" style="2" customWidth="1"/>
    <col min="7180" max="7180" width="2.5" style="2" customWidth="1"/>
    <col min="7181" max="7181" width="3.5" style="2" customWidth="1"/>
    <col min="7182" max="7182" width="4.75" style="2" customWidth="1"/>
    <col min="7183" max="7183" width="5" style="2" customWidth="1"/>
    <col min="7184" max="7184" width="1.75" style="2" customWidth="1"/>
    <col min="7185" max="7186" width="3" style="2" customWidth="1"/>
    <col min="7187" max="7187" width="1.75" style="2" customWidth="1"/>
    <col min="7188" max="7188" width="3.5" style="2" customWidth="1"/>
    <col min="7189" max="7189" width="2.75" style="2" customWidth="1"/>
    <col min="7190" max="7190" width="2.33203125" style="2" customWidth="1"/>
    <col min="7191" max="7191" width="3.75" style="2" customWidth="1"/>
    <col min="7192" max="7193" width="2.5" style="2" customWidth="1"/>
    <col min="7194" max="7194" width="2.75" style="2" customWidth="1"/>
    <col min="7195" max="7195" width="0.58203125" style="2" customWidth="1"/>
    <col min="7196" max="7196" width="2.33203125" style="2" customWidth="1"/>
    <col min="7197" max="7197" width="2.75" style="2" customWidth="1"/>
    <col min="7198" max="7198" width="2.83203125" style="2" customWidth="1"/>
    <col min="7199" max="7199" width="3" style="2" customWidth="1"/>
    <col min="7200" max="7200" width="4" style="2" customWidth="1"/>
    <col min="7201" max="7201" width="4.25" style="2" customWidth="1"/>
    <col min="7202" max="7202" width="2.08203125" style="2" customWidth="1"/>
    <col min="7203" max="7424" width="8" style="2"/>
    <col min="7425" max="7425" width="0.5" style="2" customWidth="1"/>
    <col min="7426" max="7426" width="3" style="2" customWidth="1"/>
    <col min="7427" max="7427" width="2.58203125" style="2" customWidth="1"/>
    <col min="7428" max="7428" width="6" style="2" customWidth="1"/>
    <col min="7429" max="7429" width="3.58203125" style="2" customWidth="1"/>
    <col min="7430" max="7430" width="3.33203125" style="2" customWidth="1"/>
    <col min="7431" max="7431" width="1.83203125" style="2" customWidth="1"/>
    <col min="7432" max="7432" width="2.25" style="2" customWidth="1"/>
    <col min="7433" max="7433" width="4.08203125" style="2" customWidth="1"/>
    <col min="7434" max="7434" width="2.5" style="2" customWidth="1"/>
    <col min="7435" max="7435" width="3" style="2" customWidth="1"/>
    <col min="7436" max="7436" width="2.5" style="2" customWidth="1"/>
    <col min="7437" max="7437" width="3.5" style="2" customWidth="1"/>
    <col min="7438" max="7438" width="4.75" style="2" customWidth="1"/>
    <col min="7439" max="7439" width="5" style="2" customWidth="1"/>
    <col min="7440" max="7440" width="1.75" style="2" customWidth="1"/>
    <col min="7441" max="7442" width="3" style="2" customWidth="1"/>
    <col min="7443" max="7443" width="1.75" style="2" customWidth="1"/>
    <col min="7444" max="7444" width="3.5" style="2" customWidth="1"/>
    <col min="7445" max="7445" width="2.75" style="2" customWidth="1"/>
    <col min="7446" max="7446" width="2.33203125" style="2" customWidth="1"/>
    <col min="7447" max="7447" width="3.75" style="2" customWidth="1"/>
    <col min="7448" max="7449" width="2.5" style="2" customWidth="1"/>
    <col min="7450" max="7450" width="2.75" style="2" customWidth="1"/>
    <col min="7451" max="7451" width="0.58203125" style="2" customWidth="1"/>
    <col min="7452" max="7452" width="2.33203125" style="2" customWidth="1"/>
    <col min="7453" max="7453" width="2.75" style="2" customWidth="1"/>
    <col min="7454" max="7454" width="2.83203125" style="2" customWidth="1"/>
    <col min="7455" max="7455" width="3" style="2" customWidth="1"/>
    <col min="7456" max="7456" width="4" style="2" customWidth="1"/>
    <col min="7457" max="7457" width="4.25" style="2" customWidth="1"/>
    <col min="7458" max="7458" width="2.08203125" style="2" customWidth="1"/>
    <col min="7459" max="7680" width="8" style="2"/>
    <col min="7681" max="7681" width="0.5" style="2" customWidth="1"/>
    <col min="7682" max="7682" width="3" style="2" customWidth="1"/>
    <col min="7683" max="7683" width="2.58203125" style="2" customWidth="1"/>
    <col min="7684" max="7684" width="6" style="2" customWidth="1"/>
    <col min="7685" max="7685" width="3.58203125" style="2" customWidth="1"/>
    <col min="7686" max="7686" width="3.33203125" style="2" customWidth="1"/>
    <col min="7687" max="7687" width="1.83203125" style="2" customWidth="1"/>
    <col min="7688" max="7688" width="2.25" style="2" customWidth="1"/>
    <col min="7689" max="7689" width="4.08203125" style="2" customWidth="1"/>
    <col min="7690" max="7690" width="2.5" style="2" customWidth="1"/>
    <col min="7691" max="7691" width="3" style="2" customWidth="1"/>
    <col min="7692" max="7692" width="2.5" style="2" customWidth="1"/>
    <col min="7693" max="7693" width="3.5" style="2" customWidth="1"/>
    <col min="7694" max="7694" width="4.75" style="2" customWidth="1"/>
    <col min="7695" max="7695" width="5" style="2" customWidth="1"/>
    <col min="7696" max="7696" width="1.75" style="2" customWidth="1"/>
    <col min="7697" max="7698" width="3" style="2" customWidth="1"/>
    <col min="7699" max="7699" width="1.75" style="2" customWidth="1"/>
    <col min="7700" max="7700" width="3.5" style="2" customWidth="1"/>
    <col min="7701" max="7701" width="2.75" style="2" customWidth="1"/>
    <col min="7702" max="7702" width="2.33203125" style="2" customWidth="1"/>
    <col min="7703" max="7703" width="3.75" style="2" customWidth="1"/>
    <col min="7704" max="7705" width="2.5" style="2" customWidth="1"/>
    <col min="7706" max="7706" width="2.75" style="2" customWidth="1"/>
    <col min="7707" max="7707" width="0.58203125" style="2" customWidth="1"/>
    <col min="7708" max="7708" width="2.33203125" style="2" customWidth="1"/>
    <col min="7709" max="7709" width="2.75" style="2" customWidth="1"/>
    <col min="7710" max="7710" width="2.83203125" style="2" customWidth="1"/>
    <col min="7711" max="7711" width="3" style="2" customWidth="1"/>
    <col min="7712" max="7712" width="4" style="2" customWidth="1"/>
    <col min="7713" max="7713" width="4.25" style="2" customWidth="1"/>
    <col min="7714" max="7714" width="2.08203125" style="2" customWidth="1"/>
    <col min="7715" max="7936" width="8" style="2"/>
    <col min="7937" max="7937" width="0.5" style="2" customWidth="1"/>
    <col min="7938" max="7938" width="3" style="2" customWidth="1"/>
    <col min="7939" max="7939" width="2.58203125" style="2" customWidth="1"/>
    <col min="7940" max="7940" width="6" style="2" customWidth="1"/>
    <col min="7941" max="7941" width="3.58203125" style="2" customWidth="1"/>
    <col min="7942" max="7942" width="3.33203125" style="2" customWidth="1"/>
    <col min="7943" max="7943" width="1.83203125" style="2" customWidth="1"/>
    <col min="7944" max="7944" width="2.25" style="2" customWidth="1"/>
    <col min="7945" max="7945" width="4.08203125" style="2" customWidth="1"/>
    <col min="7946" max="7946" width="2.5" style="2" customWidth="1"/>
    <col min="7947" max="7947" width="3" style="2" customWidth="1"/>
    <col min="7948" max="7948" width="2.5" style="2" customWidth="1"/>
    <col min="7949" max="7949" width="3.5" style="2" customWidth="1"/>
    <col min="7950" max="7950" width="4.75" style="2" customWidth="1"/>
    <col min="7951" max="7951" width="5" style="2" customWidth="1"/>
    <col min="7952" max="7952" width="1.75" style="2" customWidth="1"/>
    <col min="7953" max="7954" width="3" style="2" customWidth="1"/>
    <col min="7955" max="7955" width="1.75" style="2" customWidth="1"/>
    <col min="7956" max="7956" width="3.5" style="2" customWidth="1"/>
    <col min="7957" max="7957" width="2.75" style="2" customWidth="1"/>
    <col min="7958" max="7958" width="2.33203125" style="2" customWidth="1"/>
    <col min="7959" max="7959" width="3.75" style="2" customWidth="1"/>
    <col min="7960" max="7961" width="2.5" style="2" customWidth="1"/>
    <col min="7962" max="7962" width="2.75" style="2" customWidth="1"/>
    <col min="7963" max="7963" width="0.58203125" style="2" customWidth="1"/>
    <col min="7964" max="7964" width="2.33203125" style="2" customWidth="1"/>
    <col min="7965" max="7965" width="2.75" style="2" customWidth="1"/>
    <col min="7966" max="7966" width="2.83203125" style="2" customWidth="1"/>
    <col min="7967" max="7967" width="3" style="2" customWidth="1"/>
    <col min="7968" max="7968" width="4" style="2" customWidth="1"/>
    <col min="7969" max="7969" width="4.25" style="2" customWidth="1"/>
    <col min="7970" max="7970" width="2.08203125" style="2" customWidth="1"/>
    <col min="7971" max="8192" width="8" style="2"/>
    <col min="8193" max="8193" width="0.5" style="2" customWidth="1"/>
    <col min="8194" max="8194" width="3" style="2" customWidth="1"/>
    <col min="8195" max="8195" width="2.58203125" style="2" customWidth="1"/>
    <col min="8196" max="8196" width="6" style="2" customWidth="1"/>
    <col min="8197" max="8197" width="3.58203125" style="2" customWidth="1"/>
    <col min="8198" max="8198" width="3.33203125" style="2" customWidth="1"/>
    <col min="8199" max="8199" width="1.83203125" style="2" customWidth="1"/>
    <col min="8200" max="8200" width="2.25" style="2" customWidth="1"/>
    <col min="8201" max="8201" width="4.08203125" style="2" customWidth="1"/>
    <col min="8202" max="8202" width="2.5" style="2" customWidth="1"/>
    <col min="8203" max="8203" width="3" style="2" customWidth="1"/>
    <col min="8204" max="8204" width="2.5" style="2" customWidth="1"/>
    <col min="8205" max="8205" width="3.5" style="2" customWidth="1"/>
    <col min="8206" max="8206" width="4.75" style="2" customWidth="1"/>
    <col min="8207" max="8207" width="5" style="2" customWidth="1"/>
    <col min="8208" max="8208" width="1.75" style="2" customWidth="1"/>
    <col min="8209" max="8210" width="3" style="2" customWidth="1"/>
    <col min="8211" max="8211" width="1.75" style="2" customWidth="1"/>
    <col min="8212" max="8212" width="3.5" style="2" customWidth="1"/>
    <col min="8213" max="8213" width="2.75" style="2" customWidth="1"/>
    <col min="8214" max="8214" width="2.33203125" style="2" customWidth="1"/>
    <col min="8215" max="8215" width="3.75" style="2" customWidth="1"/>
    <col min="8216" max="8217" width="2.5" style="2" customWidth="1"/>
    <col min="8218" max="8218" width="2.75" style="2" customWidth="1"/>
    <col min="8219" max="8219" width="0.58203125" style="2" customWidth="1"/>
    <col min="8220" max="8220" width="2.33203125" style="2" customWidth="1"/>
    <col min="8221" max="8221" width="2.75" style="2" customWidth="1"/>
    <col min="8222" max="8222" width="2.83203125" style="2" customWidth="1"/>
    <col min="8223" max="8223" width="3" style="2" customWidth="1"/>
    <col min="8224" max="8224" width="4" style="2" customWidth="1"/>
    <col min="8225" max="8225" width="4.25" style="2" customWidth="1"/>
    <col min="8226" max="8226" width="2.08203125" style="2" customWidth="1"/>
    <col min="8227" max="8448" width="8" style="2"/>
    <col min="8449" max="8449" width="0.5" style="2" customWidth="1"/>
    <col min="8450" max="8450" width="3" style="2" customWidth="1"/>
    <col min="8451" max="8451" width="2.58203125" style="2" customWidth="1"/>
    <col min="8452" max="8452" width="6" style="2" customWidth="1"/>
    <col min="8453" max="8453" width="3.58203125" style="2" customWidth="1"/>
    <col min="8454" max="8454" width="3.33203125" style="2" customWidth="1"/>
    <col min="8455" max="8455" width="1.83203125" style="2" customWidth="1"/>
    <col min="8456" max="8456" width="2.25" style="2" customWidth="1"/>
    <col min="8457" max="8457" width="4.08203125" style="2" customWidth="1"/>
    <col min="8458" max="8458" width="2.5" style="2" customWidth="1"/>
    <col min="8459" max="8459" width="3" style="2" customWidth="1"/>
    <col min="8460" max="8460" width="2.5" style="2" customWidth="1"/>
    <col min="8461" max="8461" width="3.5" style="2" customWidth="1"/>
    <col min="8462" max="8462" width="4.75" style="2" customWidth="1"/>
    <col min="8463" max="8463" width="5" style="2" customWidth="1"/>
    <col min="8464" max="8464" width="1.75" style="2" customWidth="1"/>
    <col min="8465" max="8466" width="3" style="2" customWidth="1"/>
    <col min="8467" max="8467" width="1.75" style="2" customWidth="1"/>
    <col min="8468" max="8468" width="3.5" style="2" customWidth="1"/>
    <col min="8469" max="8469" width="2.75" style="2" customWidth="1"/>
    <col min="8470" max="8470" width="2.33203125" style="2" customWidth="1"/>
    <col min="8471" max="8471" width="3.75" style="2" customWidth="1"/>
    <col min="8472" max="8473" width="2.5" style="2" customWidth="1"/>
    <col min="8474" max="8474" width="2.75" style="2" customWidth="1"/>
    <col min="8475" max="8475" width="0.58203125" style="2" customWidth="1"/>
    <col min="8476" max="8476" width="2.33203125" style="2" customWidth="1"/>
    <col min="8477" max="8477" width="2.75" style="2" customWidth="1"/>
    <col min="8478" max="8478" width="2.83203125" style="2" customWidth="1"/>
    <col min="8479" max="8479" width="3" style="2" customWidth="1"/>
    <col min="8480" max="8480" width="4" style="2" customWidth="1"/>
    <col min="8481" max="8481" width="4.25" style="2" customWidth="1"/>
    <col min="8482" max="8482" width="2.08203125" style="2" customWidth="1"/>
    <col min="8483" max="8704" width="8" style="2"/>
    <col min="8705" max="8705" width="0.5" style="2" customWidth="1"/>
    <col min="8706" max="8706" width="3" style="2" customWidth="1"/>
    <col min="8707" max="8707" width="2.58203125" style="2" customWidth="1"/>
    <col min="8708" max="8708" width="6" style="2" customWidth="1"/>
    <col min="8709" max="8709" width="3.58203125" style="2" customWidth="1"/>
    <col min="8710" max="8710" width="3.33203125" style="2" customWidth="1"/>
    <col min="8711" max="8711" width="1.83203125" style="2" customWidth="1"/>
    <col min="8712" max="8712" width="2.25" style="2" customWidth="1"/>
    <col min="8713" max="8713" width="4.08203125" style="2" customWidth="1"/>
    <col min="8714" max="8714" width="2.5" style="2" customWidth="1"/>
    <col min="8715" max="8715" width="3" style="2" customWidth="1"/>
    <col min="8716" max="8716" width="2.5" style="2" customWidth="1"/>
    <col min="8717" max="8717" width="3.5" style="2" customWidth="1"/>
    <col min="8718" max="8718" width="4.75" style="2" customWidth="1"/>
    <col min="8719" max="8719" width="5" style="2" customWidth="1"/>
    <col min="8720" max="8720" width="1.75" style="2" customWidth="1"/>
    <col min="8721" max="8722" width="3" style="2" customWidth="1"/>
    <col min="8723" max="8723" width="1.75" style="2" customWidth="1"/>
    <col min="8724" max="8724" width="3.5" style="2" customWidth="1"/>
    <col min="8725" max="8725" width="2.75" style="2" customWidth="1"/>
    <col min="8726" max="8726" width="2.33203125" style="2" customWidth="1"/>
    <col min="8727" max="8727" width="3.75" style="2" customWidth="1"/>
    <col min="8728" max="8729" width="2.5" style="2" customWidth="1"/>
    <col min="8730" max="8730" width="2.75" style="2" customWidth="1"/>
    <col min="8731" max="8731" width="0.58203125" style="2" customWidth="1"/>
    <col min="8732" max="8732" width="2.33203125" style="2" customWidth="1"/>
    <col min="8733" max="8733" width="2.75" style="2" customWidth="1"/>
    <col min="8734" max="8734" width="2.83203125" style="2" customWidth="1"/>
    <col min="8735" max="8735" width="3" style="2" customWidth="1"/>
    <col min="8736" max="8736" width="4" style="2" customWidth="1"/>
    <col min="8737" max="8737" width="4.25" style="2" customWidth="1"/>
    <col min="8738" max="8738" width="2.08203125" style="2" customWidth="1"/>
    <col min="8739" max="8960" width="8" style="2"/>
    <col min="8961" max="8961" width="0.5" style="2" customWidth="1"/>
    <col min="8962" max="8962" width="3" style="2" customWidth="1"/>
    <col min="8963" max="8963" width="2.58203125" style="2" customWidth="1"/>
    <col min="8964" max="8964" width="6" style="2" customWidth="1"/>
    <col min="8965" max="8965" width="3.58203125" style="2" customWidth="1"/>
    <col min="8966" max="8966" width="3.33203125" style="2" customWidth="1"/>
    <col min="8967" max="8967" width="1.83203125" style="2" customWidth="1"/>
    <col min="8968" max="8968" width="2.25" style="2" customWidth="1"/>
    <col min="8969" max="8969" width="4.08203125" style="2" customWidth="1"/>
    <col min="8970" max="8970" width="2.5" style="2" customWidth="1"/>
    <col min="8971" max="8971" width="3" style="2" customWidth="1"/>
    <col min="8972" max="8972" width="2.5" style="2" customWidth="1"/>
    <col min="8973" max="8973" width="3.5" style="2" customWidth="1"/>
    <col min="8974" max="8974" width="4.75" style="2" customWidth="1"/>
    <col min="8975" max="8975" width="5" style="2" customWidth="1"/>
    <col min="8976" max="8976" width="1.75" style="2" customWidth="1"/>
    <col min="8977" max="8978" width="3" style="2" customWidth="1"/>
    <col min="8979" max="8979" width="1.75" style="2" customWidth="1"/>
    <col min="8980" max="8980" width="3.5" style="2" customWidth="1"/>
    <col min="8981" max="8981" width="2.75" style="2" customWidth="1"/>
    <col min="8982" max="8982" width="2.33203125" style="2" customWidth="1"/>
    <col min="8983" max="8983" width="3.75" style="2" customWidth="1"/>
    <col min="8984" max="8985" width="2.5" style="2" customWidth="1"/>
    <col min="8986" max="8986" width="2.75" style="2" customWidth="1"/>
    <col min="8987" max="8987" width="0.58203125" style="2" customWidth="1"/>
    <col min="8988" max="8988" width="2.33203125" style="2" customWidth="1"/>
    <col min="8989" max="8989" width="2.75" style="2" customWidth="1"/>
    <col min="8990" max="8990" width="2.83203125" style="2" customWidth="1"/>
    <col min="8991" max="8991" width="3" style="2" customWidth="1"/>
    <col min="8992" max="8992" width="4" style="2" customWidth="1"/>
    <col min="8993" max="8993" width="4.25" style="2" customWidth="1"/>
    <col min="8994" max="8994" width="2.08203125" style="2" customWidth="1"/>
    <col min="8995" max="9216" width="8" style="2"/>
    <col min="9217" max="9217" width="0.5" style="2" customWidth="1"/>
    <col min="9218" max="9218" width="3" style="2" customWidth="1"/>
    <col min="9219" max="9219" width="2.58203125" style="2" customWidth="1"/>
    <col min="9220" max="9220" width="6" style="2" customWidth="1"/>
    <col min="9221" max="9221" width="3.58203125" style="2" customWidth="1"/>
    <col min="9222" max="9222" width="3.33203125" style="2" customWidth="1"/>
    <col min="9223" max="9223" width="1.83203125" style="2" customWidth="1"/>
    <col min="9224" max="9224" width="2.25" style="2" customWidth="1"/>
    <col min="9225" max="9225" width="4.08203125" style="2" customWidth="1"/>
    <col min="9226" max="9226" width="2.5" style="2" customWidth="1"/>
    <col min="9227" max="9227" width="3" style="2" customWidth="1"/>
    <col min="9228" max="9228" width="2.5" style="2" customWidth="1"/>
    <col min="9229" max="9229" width="3.5" style="2" customWidth="1"/>
    <col min="9230" max="9230" width="4.75" style="2" customWidth="1"/>
    <col min="9231" max="9231" width="5" style="2" customWidth="1"/>
    <col min="9232" max="9232" width="1.75" style="2" customWidth="1"/>
    <col min="9233" max="9234" width="3" style="2" customWidth="1"/>
    <col min="9235" max="9235" width="1.75" style="2" customWidth="1"/>
    <col min="9236" max="9236" width="3.5" style="2" customWidth="1"/>
    <col min="9237" max="9237" width="2.75" style="2" customWidth="1"/>
    <col min="9238" max="9238" width="2.33203125" style="2" customWidth="1"/>
    <col min="9239" max="9239" width="3.75" style="2" customWidth="1"/>
    <col min="9240" max="9241" width="2.5" style="2" customWidth="1"/>
    <col min="9242" max="9242" width="2.75" style="2" customWidth="1"/>
    <col min="9243" max="9243" width="0.58203125" style="2" customWidth="1"/>
    <col min="9244" max="9244" width="2.33203125" style="2" customWidth="1"/>
    <col min="9245" max="9245" width="2.75" style="2" customWidth="1"/>
    <col min="9246" max="9246" width="2.83203125" style="2" customWidth="1"/>
    <col min="9247" max="9247" width="3" style="2" customWidth="1"/>
    <col min="9248" max="9248" width="4" style="2" customWidth="1"/>
    <col min="9249" max="9249" width="4.25" style="2" customWidth="1"/>
    <col min="9250" max="9250" width="2.08203125" style="2" customWidth="1"/>
    <col min="9251" max="9472" width="8" style="2"/>
    <col min="9473" max="9473" width="0.5" style="2" customWidth="1"/>
    <col min="9474" max="9474" width="3" style="2" customWidth="1"/>
    <col min="9475" max="9475" width="2.58203125" style="2" customWidth="1"/>
    <col min="9476" max="9476" width="6" style="2" customWidth="1"/>
    <col min="9477" max="9477" width="3.58203125" style="2" customWidth="1"/>
    <col min="9478" max="9478" width="3.33203125" style="2" customWidth="1"/>
    <col min="9479" max="9479" width="1.83203125" style="2" customWidth="1"/>
    <col min="9480" max="9480" width="2.25" style="2" customWidth="1"/>
    <col min="9481" max="9481" width="4.08203125" style="2" customWidth="1"/>
    <col min="9482" max="9482" width="2.5" style="2" customWidth="1"/>
    <col min="9483" max="9483" width="3" style="2" customWidth="1"/>
    <col min="9484" max="9484" width="2.5" style="2" customWidth="1"/>
    <col min="9485" max="9485" width="3.5" style="2" customWidth="1"/>
    <col min="9486" max="9486" width="4.75" style="2" customWidth="1"/>
    <col min="9487" max="9487" width="5" style="2" customWidth="1"/>
    <col min="9488" max="9488" width="1.75" style="2" customWidth="1"/>
    <col min="9489" max="9490" width="3" style="2" customWidth="1"/>
    <col min="9491" max="9491" width="1.75" style="2" customWidth="1"/>
    <col min="9492" max="9492" width="3.5" style="2" customWidth="1"/>
    <col min="9493" max="9493" width="2.75" style="2" customWidth="1"/>
    <col min="9494" max="9494" width="2.33203125" style="2" customWidth="1"/>
    <col min="9495" max="9495" width="3.75" style="2" customWidth="1"/>
    <col min="9496" max="9497" width="2.5" style="2" customWidth="1"/>
    <col min="9498" max="9498" width="2.75" style="2" customWidth="1"/>
    <col min="9499" max="9499" width="0.58203125" style="2" customWidth="1"/>
    <col min="9500" max="9500" width="2.33203125" style="2" customWidth="1"/>
    <col min="9501" max="9501" width="2.75" style="2" customWidth="1"/>
    <col min="9502" max="9502" width="2.83203125" style="2" customWidth="1"/>
    <col min="9503" max="9503" width="3" style="2" customWidth="1"/>
    <col min="9504" max="9504" width="4" style="2" customWidth="1"/>
    <col min="9505" max="9505" width="4.25" style="2" customWidth="1"/>
    <col min="9506" max="9506" width="2.08203125" style="2" customWidth="1"/>
    <col min="9507" max="9728" width="8" style="2"/>
    <col min="9729" max="9729" width="0.5" style="2" customWidth="1"/>
    <col min="9730" max="9730" width="3" style="2" customWidth="1"/>
    <col min="9731" max="9731" width="2.58203125" style="2" customWidth="1"/>
    <col min="9732" max="9732" width="6" style="2" customWidth="1"/>
    <col min="9733" max="9733" width="3.58203125" style="2" customWidth="1"/>
    <col min="9734" max="9734" width="3.33203125" style="2" customWidth="1"/>
    <col min="9735" max="9735" width="1.83203125" style="2" customWidth="1"/>
    <col min="9736" max="9736" width="2.25" style="2" customWidth="1"/>
    <col min="9737" max="9737" width="4.08203125" style="2" customWidth="1"/>
    <col min="9738" max="9738" width="2.5" style="2" customWidth="1"/>
    <col min="9739" max="9739" width="3" style="2" customWidth="1"/>
    <col min="9740" max="9740" width="2.5" style="2" customWidth="1"/>
    <col min="9741" max="9741" width="3.5" style="2" customWidth="1"/>
    <col min="9742" max="9742" width="4.75" style="2" customWidth="1"/>
    <col min="9743" max="9743" width="5" style="2" customWidth="1"/>
    <col min="9744" max="9744" width="1.75" style="2" customWidth="1"/>
    <col min="9745" max="9746" width="3" style="2" customWidth="1"/>
    <col min="9747" max="9747" width="1.75" style="2" customWidth="1"/>
    <col min="9748" max="9748" width="3.5" style="2" customWidth="1"/>
    <col min="9749" max="9749" width="2.75" style="2" customWidth="1"/>
    <col min="9750" max="9750" width="2.33203125" style="2" customWidth="1"/>
    <col min="9751" max="9751" width="3.75" style="2" customWidth="1"/>
    <col min="9752" max="9753" width="2.5" style="2" customWidth="1"/>
    <col min="9754" max="9754" width="2.75" style="2" customWidth="1"/>
    <col min="9755" max="9755" width="0.58203125" style="2" customWidth="1"/>
    <col min="9756" max="9756" width="2.33203125" style="2" customWidth="1"/>
    <col min="9757" max="9757" width="2.75" style="2" customWidth="1"/>
    <col min="9758" max="9758" width="2.83203125" style="2" customWidth="1"/>
    <col min="9759" max="9759" width="3" style="2" customWidth="1"/>
    <col min="9760" max="9760" width="4" style="2" customWidth="1"/>
    <col min="9761" max="9761" width="4.25" style="2" customWidth="1"/>
    <col min="9762" max="9762" width="2.08203125" style="2" customWidth="1"/>
    <col min="9763" max="9984" width="8" style="2"/>
    <col min="9985" max="9985" width="0.5" style="2" customWidth="1"/>
    <col min="9986" max="9986" width="3" style="2" customWidth="1"/>
    <col min="9987" max="9987" width="2.58203125" style="2" customWidth="1"/>
    <col min="9988" max="9988" width="6" style="2" customWidth="1"/>
    <col min="9989" max="9989" width="3.58203125" style="2" customWidth="1"/>
    <col min="9990" max="9990" width="3.33203125" style="2" customWidth="1"/>
    <col min="9991" max="9991" width="1.83203125" style="2" customWidth="1"/>
    <col min="9992" max="9992" width="2.25" style="2" customWidth="1"/>
    <col min="9993" max="9993" width="4.08203125" style="2" customWidth="1"/>
    <col min="9994" max="9994" width="2.5" style="2" customWidth="1"/>
    <col min="9995" max="9995" width="3" style="2" customWidth="1"/>
    <col min="9996" max="9996" width="2.5" style="2" customWidth="1"/>
    <col min="9997" max="9997" width="3.5" style="2" customWidth="1"/>
    <col min="9998" max="9998" width="4.75" style="2" customWidth="1"/>
    <col min="9999" max="9999" width="5" style="2" customWidth="1"/>
    <col min="10000" max="10000" width="1.75" style="2" customWidth="1"/>
    <col min="10001" max="10002" width="3" style="2" customWidth="1"/>
    <col min="10003" max="10003" width="1.75" style="2" customWidth="1"/>
    <col min="10004" max="10004" width="3.5" style="2" customWidth="1"/>
    <col min="10005" max="10005" width="2.75" style="2" customWidth="1"/>
    <col min="10006" max="10006" width="2.33203125" style="2" customWidth="1"/>
    <col min="10007" max="10007" width="3.75" style="2" customWidth="1"/>
    <col min="10008" max="10009" width="2.5" style="2" customWidth="1"/>
    <col min="10010" max="10010" width="2.75" style="2" customWidth="1"/>
    <col min="10011" max="10011" width="0.58203125" style="2" customWidth="1"/>
    <col min="10012" max="10012" width="2.33203125" style="2" customWidth="1"/>
    <col min="10013" max="10013" width="2.75" style="2" customWidth="1"/>
    <col min="10014" max="10014" width="2.83203125" style="2" customWidth="1"/>
    <col min="10015" max="10015" width="3" style="2" customWidth="1"/>
    <col min="10016" max="10016" width="4" style="2" customWidth="1"/>
    <col min="10017" max="10017" width="4.25" style="2" customWidth="1"/>
    <col min="10018" max="10018" width="2.08203125" style="2" customWidth="1"/>
    <col min="10019" max="10240" width="8" style="2"/>
    <col min="10241" max="10241" width="0.5" style="2" customWidth="1"/>
    <col min="10242" max="10242" width="3" style="2" customWidth="1"/>
    <col min="10243" max="10243" width="2.58203125" style="2" customWidth="1"/>
    <col min="10244" max="10244" width="6" style="2" customWidth="1"/>
    <col min="10245" max="10245" width="3.58203125" style="2" customWidth="1"/>
    <col min="10246" max="10246" width="3.33203125" style="2" customWidth="1"/>
    <col min="10247" max="10247" width="1.83203125" style="2" customWidth="1"/>
    <col min="10248" max="10248" width="2.25" style="2" customWidth="1"/>
    <col min="10249" max="10249" width="4.08203125" style="2" customWidth="1"/>
    <col min="10250" max="10250" width="2.5" style="2" customWidth="1"/>
    <col min="10251" max="10251" width="3" style="2" customWidth="1"/>
    <col min="10252" max="10252" width="2.5" style="2" customWidth="1"/>
    <col min="10253" max="10253" width="3.5" style="2" customWidth="1"/>
    <col min="10254" max="10254" width="4.75" style="2" customWidth="1"/>
    <col min="10255" max="10255" width="5" style="2" customWidth="1"/>
    <col min="10256" max="10256" width="1.75" style="2" customWidth="1"/>
    <col min="10257" max="10258" width="3" style="2" customWidth="1"/>
    <col min="10259" max="10259" width="1.75" style="2" customWidth="1"/>
    <col min="10260" max="10260" width="3.5" style="2" customWidth="1"/>
    <col min="10261" max="10261" width="2.75" style="2" customWidth="1"/>
    <col min="10262" max="10262" width="2.33203125" style="2" customWidth="1"/>
    <col min="10263" max="10263" width="3.75" style="2" customWidth="1"/>
    <col min="10264" max="10265" width="2.5" style="2" customWidth="1"/>
    <col min="10266" max="10266" width="2.75" style="2" customWidth="1"/>
    <col min="10267" max="10267" width="0.58203125" style="2" customWidth="1"/>
    <col min="10268" max="10268" width="2.33203125" style="2" customWidth="1"/>
    <col min="10269" max="10269" width="2.75" style="2" customWidth="1"/>
    <col min="10270" max="10270" width="2.83203125" style="2" customWidth="1"/>
    <col min="10271" max="10271" width="3" style="2" customWidth="1"/>
    <col min="10272" max="10272" width="4" style="2" customWidth="1"/>
    <col min="10273" max="10273" width="4.25" style="2" customWidth="1"/>
    <col min="10274" max="10274" width="2.08203125" style="2" customWidth="1"/>
    <col min="10275" max="10496" width="8" style="2"/>
    <col min="10497" max="10497" width="0.5" style="2" customWidth="1"/>
    <col min="10498" max="10498" width="3" style="2" customWidth="1"/>
    <col min="10499" max="10499" width="2.58203125" style="2" customWidth="1"/>
    <col min="10500" max="10500" width="6" style="2" customWidth="1"/>
    <col min="10501" max="10501" width="3.58203125" style="2" customWidth="1"/>
    <col min="10502" max="10502" width="3.33203125" style="2" customWidth="1"/>
    <col min="10503" max="10503" width="1.83203125" style="2" customWidth="1"/>
    <col min="10504" max="10504" width="2.25" style="2" customWidth="1"/>
    <col min="10505" max="10505" width="4.08203125" style="2" customWidth="1"/>
    <col min="10506" max="10506" width="2.5" style="2" customWidth="1"/>
    <col min="10507" max="10507" width="3" style="2" customWidth="1"/>
    <col min="10508" max="10508" width="2.5" style="2" customWidth="1"/>
    <col min="10509" max="10509" width="3.5" style="2" customWidth="1"/>
    <col min="10510" max="10510" width="4.75" style="2" customWidth="1"/>
    <col min="10511" max="10511" width="5" style="2" customWidth="1"/>
    <col min="10512" max="10512" width="1.75" style="2" customWidth="1"/>
    <col min="10513" max="10514" width="3" style="2" customWidth="1"/>
    <col min="10515" max="10515" width="1.75" style="2" customWidth="1"/>
    <col min="10516" max="10516" width="3.5" style="2" customWidth="1"/>
    <col min="10517" max="10517" width="2.75" style="2" customWidth="1"/>
    <col min="10518" max="10518" width="2.33203125" style="2" customWidth="1"/>
    <col min="10519" max="10519" width="3.75" style="2" customWidth="1"/>
    <col min="10520" max="10521" width="2.5" style="2" customWidth="1"/>
    <col min="10522" max="10522" width="2.75" style="2" customWidth="1"/>
    <col min="10523" max="10523" width="0.58203125" style="2" customWidth="1"/>
    <col min="10524" max="10524" width="2.33203125" style="2" customWidth="1"/>
    <col min="10525" max="10525" width="2.75" style="2" customWidth="1"/>
    <col min="10526" max="10526" width="2.83203125" style="2" customWidth="1"/>
    <col min="10527" max="10527" width="3" style="2" customWidth="1"/>
    <col min="10528" max="10528" width="4" style="2" customWidth="1"/>
    <col min="10529" max="10529" width="4.25" style="2" customWidth="1"/>
    <col min="10530" max="10530" width="2.08203125" style="2" customWidth="1"/>
    <col min="10531" max="10752" width="8" style="2"/>
    <col min="10753" max="10753" width="0.5" style="2" customWidth="1"/>
    <col min="10754" max="10754" width="3" style="2" customWidth="1"/>
    <col min="10755" max="10755" width="2.58203125" style="2" customWidth="1"/>
    <col min="10756" max="10756" width="6" style="2" customWidth="1"/>
    <col min="10757" max="10757" width="3.58203125" style="2" customWidth="1"/>
    <col min="10758" max="10758" width="3.33203125" style="2" customWidth="1"/>
    <col min="10759" max="10759" width="1.83203125" style="2" customWidth="1"/>
    <col min="10760" max="10760" width="2.25" style="2" customWidth="1"/>
    <col min="10761" max="10761" width="4.08203125" style="2" customWidth="1"/>
    <col min="10762" max="10762" width="2.5" style="2" customWidth="1"/>
    <col min="10763" max="10763" width="3" style="2" customWidth="1"/>
    <col min="10764" max="10764" width="2.5" style="2" customWidth="1"/>
    <col min="10765" max="10765" width="3.5" style="2" customWidth="1"/>
    <col min="10766" max="10766" width="4.75" style="2" customWidth="1"/>
    <col min="10767" max="10767" width="5" style="2" customWidth="1"/>
    <col min="10768" max="10768" width="1.75" style="2" customWidth="1"/>
    <col min="10769" max="10770" width="3" style="2" customWidth="1"/>
    <col min="10771" max="10771" width="1.75" style="2" customWidth="1"/>
    <col min="10772" max="10772" width="3.5" style="2" customWidth="1"/>
    <col min="10773" max="10773" width="2.75" style="2" customWidth="1"/>
    <col min="10774" max="10774" width="2.33203125" style="2" customWidth="1"/>
    <col min="10775" max="10775" width="3.75" style="2" customWidth="1"/>
    <col min="10776" max="10777" width="2.5" style="2" customWidth="1"/>
    <col min="10778" max="10778" width="2.75" style="2" customWidth="1"/>
    <col min="10779" max="10779" width="0.58203125" style="2" customWidth="1"/>
    <col min="10780" max="10780" width="2.33203125" style="2" customWidth="1"/>
    <col min="10781" max="10781" width="2.75" style="2" customWidth="1"/>
    <col min="10782" max="10782" width="2.83203125" style="2" customWidth="1"/>
    <col min="10783" max="10783" width="3" style="2" customWidth="1"/>
    <col min="10784" max="10784" width="4" style="2" customWidth="1"/>
    <col min="10785" max="10785" width="4.25" style="2" customWidth="1"/>
    <col min="10786" max="10786" width="2.08203125" style="2" customWidth="1"/>
    <col min="10787" max="11008" width="8" style="2"/>
    <col min="11009" max="11009" width="0.5" style="2" customWidth="1"/>
    <col min="11010" max="11010" width="3" style="2" customWidth="1"/>
    <col min="11011" max="11011" width="2.58203125" style="2" customWidth="1"/>
    <col min="11012" max="11012" width="6" style="2" customWidth="1"/>
    <col min="11013" max="11013" width="3.58203125" style="2" customWidth="1"/>
    <col min="11014" max="11014" width="3.33203125" style="2" customWidth="1"/>
    <col min="11015" max="11015" width="1.83203125" style="2" customWidth="1"/>
    <col min="11016" max="11016" width="2.25" style="2" customWidth="1"/>
    <col min="11017" max="11017" width="4.08203125" style="2" customWidth="1"/>
    <col min="11018" max="11018" width="2.5" style="2" customWidth="1"/>
    <col min="11019" max="11019" width="3" style="2" customWidth="1"/>
    <col min="11020" max="11020" width="2.5" style="2" customWidth="1"/>
    <col min="11021" max="11021" width="3.5" style="2" customWidth="1"/>
    <col min="11022" max="11022" width="4.75" style="2" customWidth="1"/>
    <col min="11023" max="11023" width="5" style="2" customWidth="1"/>
    <col min="11024" max="11024" width="1.75" style="2" customWidth="1"/>
    <col min="11025" max="11026" width="3" style="2" customWidth="1"/>
    <col min="11027" max="11027" width="1.75" style="2" customWidth="1"/>
    <col min="11028" max="11028" width="3.5" style="2" customWidth="1"/>
    <col min="11029" max="11029" width="2.75" style="2" customWidth="1"/>
    <col min="11030" max="11030" width="2.33203125" style="2" customWidth="1"/>
    <col min="11031" max="11031" width="3.75" style="2" customWidth="1"/>
    <col min="11032" max="11033" width="2.5" style="2" customWidth="1"/>
    <col min="11034" max="11034" width="2.75" style="2" customWidth="1"/>
    <col min="11035" max="11035" width="0.58203125" style="2" customWidth="1"/>
    <col min="11036" max="11036" width="2.33203125" style="2" customWidth="1"/>
    <col min="11037" max="11037" width="2.75" style="2" customWidth="1"/>
    <col min="11038" max="11038" width="2.83203125" style="2" customWidth="1"/>
    <col min="11039" max="11039" width="3" style="2" customWidth="1"/>
    <col min="11040" max="11040" width="4" style="2" customWidth="1"/>
    <col min="11041" max="11041" width="4.25" style="2" customWidth="1"/>
    <col min="11042" max="11042" width="2.08203125" style="2" customWidth="1"/>
    <col min="11043" max="11264" width="8" style="2"/>
    <col min="11265" max="11265" width="0.5" style="2" customWidth="1"/>
    <col min="11266" max="11266" width="3" style="2" customWidth="1"/>
    <col min="11267" max="11267" width="2.58203125" style="2" customWidth="1"/>
    <col min="11268" max="11268" width="6" style="2" customWidth="1"/>
    <col min="11269" max="11269" width="3.58203125" style="2" customWidth="1"/>
    <col min="11270" max="11270" width="3.33203125" style="2" customWidth="1"/>
    <col min="11271" max="11271" width="1.83203125" style="2" customWidth="1"/>
    <col min="11272" max="11272" width="2.25" style="2" customWidth="1"/>
    <col min="11273" max="11273" width="4.08203125" style="2" customWidth="1"/>
    <col min="11274" max="11274" width="2.5" style="2" customWidth="1"/>
    <col min="11275" max="11275" width="3" style="2" customWidth="1"/>
    <col min="11276" max="11276" width="2.5" style="2" customWidth="1"/>
    <col min="11277" max="11277" width="3.5" style="2" customWidth="1"/>
    <col min="11278" max="11278" width="4.75" style="2" customWidth="1"/>
    <col min="11279" max="11279" width="5" style="2" customWidth="1"/>
    <col min="11280" max="11280" width="1.75" style="2" customWidth="1"/>
    <col min="11281" max="11282" width="3" style="2" customWidth="1"/>
    <col min="11283" max="11283" width="1.75" style="2" customWidth="1"/>
    <col min="11284" max="11284" width="3.5" style="2" customWidth="1"/>
    <col min="11285" max="11285" width="2.75" style="2" customWidth="1"/>
    <col min="11286" max="11286" width="2.33203125" style="2" customWidth="1"/>
    <col min="11287" max="11287" width="3.75" style="2" customWidth="1"/>
    <col min="11288" max="11289" width="2.5" style="2" customWidth="1"/>
    <col min="11290" max="11290" width="2.75" style="2" customWidth="1"/>
    <col min="11291" max="11291" width="0.58203125" style="2" customWidth="1"/>
    <col min="11292" max="11292" width="2.33203125" style="2" customWidth="1"/>
    <col min="11293" max="11293" width="2.75" style="2" customWidth="1"/>
    <col min="11294" max="11294" width="2.83203125" style="2" customWidth="1"/>
    <col min="11295" max="11295" width="3" style="2" customWidth="1"/>
    <col min="11296" max="11296" width="4" style="2" customWidth="1"/>
    <col min="11297" max="11297" width="4.25" style="2" customWidth="1"/>
    <col min="11298" max="11298" width="2.08203125" style="2" customWidth="1"/>
    <col min="11299" max="11520" width="8" style="2"/>
    <col min="11521" max="11521" width="0.5" style="2" customWidth="1"/>
    <col min="11522" max="11522" width="3" style="2" customWidth="1"/>
    <col min="11523" max="11523" width="2.58203125" style="2" customWidth="1"/>
    <col min="11524" max="11524" width="6" style="2" customWidth="1"/>
    <col min="11525" max="11525" width="3.58203125" style="2" customWidth="1"/>
    <col min="11526" max="11526" width="3.33203125" style="2" customWidth="1"/>
    <col min="11527" max="11527" width="1.83203125" style="2" customWidth="1"/>
    <col min="11528" max="11528" width="2.25" style="2" customWidth="1"/>
    <col min="11529" max="11529" width="4.08203125" style="2" customWidth="1"/>
    <col min="11530" max="11530" width="2.5" style="2" customWidth="1"/>
    <col min="11531" max="11531" width="3" style="2" customWidth="1"/>
    <col min="11532" max="11532" width="2.5" style="2" customWidth="1"/>
    <col min="11533" max="11533" width="3.5" style="2" customWidth="1"/>
    <col min="11534" max="11534" width="4.75" style="2" customWidth="1"/>
    <col min="11535" max="11535" width="5" style="2" customWidth="1"/>
    <col min="11536" max="11536" width="1.75" style="2" customWidth="1"/>
    <col min="11537" max="11538" width="3" style="2" customWidth="1"/>
    <col min="11539" max="11539" width="1.75" style="2" customWidth="1"/>
    <col min="11540" max="11540" width="3.5" style="2" customWidth="1"/>
    <col min="11541" max="11541" width="2.75" style="2" customWidth="1"/>
    <col min="11542" max="11542" width="2.33203125" style="2" customWidth="1"/>
    <col min="11543" max="11543" width="3.75" style="2" customWidth="1"/>
    <col min="11544" max="11545" width="2.5" style="2" customWidth="1"/>
    <col min="11546" max="11546" width="2.75" style="2" customWidth="1"/>
    <col min="11547" max="11547" width="0.58203125" style="2" customWidth="1"/>
    <col min="11548" max="11548" width="2.33203125" style="2" customWidth="1"/>
    <col min="11549" max="11549" width="2.75" style="2" customWidth="1"/>
    <col min="11550" max="11550" width="2.83203125" style="2" customWidth="1"/>
    <col min="11551" max="11551" width="3" style="2" customWidth="1"/>
    <col min="11552" max="11552" width="4" style="2" customWidth="1"/>
    <col min="11553" max="11553" width="4.25" style="2" customWidth="1"/>
    <col min="11554" max="11554" width="2.08203125" style="2" customWidth="1"/>
    <col min="11555" max="11776" width="8" style="2"/>
    <col min="11777" max="11777" width="0.5" style="2" customWidth="1"/>
    <col min="11778" max="11778" width="3" style="2" customWidth="1"/>
    <col min="11779" max="11779" width="2.58203125" style="2" customWidth="1"/>
    <col min="11780" max="11780" width="6" style="2" customWidth="1"/>
    <col min="11781" max="11781" width="3.58203125" style="2" customWidth="1"/>
    <col min="11782" max="11782" width="3.33203125" style="2" customWidth="1"/>
    <col min="11783" max="11783" width="1.83203125" style="2" customWidth="1"/>
    <col min="11784" max="11784" width="2.25" style="2" customWidth="1"/>
    <col min="11785" max="11785" width="4.08203125" style="2" customWidth="1"/>
    <col min="11786" max="11786" width="2.5" style="2" customWidth="1"/>
    <col min="11787" max="11787" width="3" style="2" customWidth="1"/>
    <col min="11788" max="11788" width="2.5" style="2" customWidth="1"/>
    <col min="11789" max="11789" width="3.5" style="2" customWidth="1"/>
    <col min="11790" max="11790" width="4.75" style="2" customWidth="1"/>
    <col min="11791" max="11791" width="5" style="2" customWidth="1"/>
    <col min="11792" max="11792" width="1.75" style="2" customWidth="1"/>
    <col min="11793" max="11794" width="3" style="2" customWidth="1"/>
    <col min="11795" max="11795" width="1.75" style="2" customWidth="1"/>
    <col min="11796" max="11796" width="3.5" style="2" customWidth="1"/>
    <col min="11797" max="11797" width="2.75" style="2" customWidth="1"/>
    <col min="11798" max="11798" width="2.33203125" style="2" customWidth="1"/>
    <col min="11799" max="11799" width="3.75" style="2" customWidth="1"/>
    <col min="11800" max="11801" width="2.5" style="2" customWidth="1"/>
    <col min="11802" max="11802" width="2.75" style="2" customWidth="1"/>
    <col min="11803" max="11803" width="0.58203125" style="2" customWidth="1"/>
    <col min="11804" max="11804" width="2.33203125" style="2" customWidth="1"/>
    <col min="11805" max="11805" width="2.75" style="2" customWidth="1"/>
    <col min="11806" max="11806" width="2.83203125" style="2" customWidth="1"/>
    <col min="11807" max="11807" width="3" style="2" customWidth="1"/>
    <col min="11808" max="11808" width="4" style="2" customWidth="1"/>
    <col min="11809" max="11809" width="4.25" style="2" customWidth="1"/>
    <col min="11810" max="11810" width="2.08203125" style="2" customWidth="1"/>
    <col min="11811" max="12032" width="8" style="2"/>
    <col min="12033" max="12033" width="0.5" style="2" customWidth="1"/>
    <col min="12034" max="12034" width="3" style="2" customWidth="1"/>
    <col min="12035" max="12035" width="2.58203125" style="2" customWidth="1"/>
    <col min="12036" max="12036" width="6" style="2" customWidth="1"/>
    <col min="12037" max="12037" width="3.58203125" style="2" customWidth="1"/>
    <col min="12038" max="12038" width="3.33203125" style="2" customWidth="1"/>
    <col min="12039" max="12039" width="1.83203125" style="2" customWidth="1"/>
    <col min="12040" max="12040" width="2.25" style="2" customWidth="1"/>
    <col min="12041" max="12041" width="4.08203125" style="2" customWidth="1"/>
    <col min="12042" max="12042" width="2.5" style="2" customWidth="1"/>
    <col min="12043" max="12043" width="3" style="2" customWidth="1"/>
    <col min="12044" max="12044" width="2.5" style="2" customWidth="1"/>
    <col min="12045" max="12045" width="3.5" style="2" customWidth="1"/>
    <col min="12046" max="12046" width="4.75" style="2" customWidth="1"/>
    <col min="12047" max="12047" width="5" style="2" customWidth="1"/>
    <col min="12048" max="12048" width="1.75" style="2" customWidth="1"/>
    <col min="12049" max="12050" width="3" style="2" customWidth="1"/>
    <col min="12051" max="12051" width="1.75" style="2" customWidth="1"/>
    <col min="12052" max="12052" width="3.5" style="2" customWidth="1"/>
    <col min="12053" max="12053" width="2.75" style="2" customWidth="1"/>
    <col min="12054" max="12054" width="2.33203125" style="2" customWidth="1"/>
    <col min="12055" max="12055" width="3.75" style="2" customWidth="1"/>
    <col min="12056" max="12057" width="2.5" style="2" customWidth="1"/>
    <col min="12058" max="12058" width="2.75" style="2" customWidth="1"/>
    <col min="12059" max="12059" width="0.58203125" style="2" customWidth="1"/>
    <col min="12060" max="12060" width="2.33203125" style="2" customWidth="1"/>
    <col min="12061" max="12061" width="2.75" style="2" customWidth="1"/>
    <col min="12062" max="12062" width="2.83203125" style="2" customWidth="1"/>
    <col min="12063" max="12063" width="3" style="2" customWidth="1"/>
    <col min="12064" max="12064" width="4" style="2" customWidth="1"/>
    <col min="12065" max="12065" width="4.25" style="2" customWidth="1"/>
    <col min="12066" max="12066" width="2.08203125" style="2" customWidth="1"/>
    <col min="12067" max="12288" width="8" style="2"/>
    <col min="12289" max="12289" width="0.5" style="2" customWidth="1"/>
    <col min="12290" max="12290" width="3" style="2" customWidth="1"/>
    <col min="12291" max="12291" width="2.58203125" style="2" customWidth="1"/>
    <col min="12292" max="12292" width="6" style="2" customWidth="1"/>
    <col min="12293" max="12293" width="3.58203125" style="2" customWidth="1"/>
    <col min="12294" max="12294" width="3.33203125" style="2" customWidth="1"/>
    <col min="12295" max="12295" width="1.83203125" style="2" customWidth="1"/>
    <col min="12296" max="12296" width="2.25" style="2" customWidth="1"/>
    <col min="12297" max="12297" width="4.08203125" style="2" customWidth="1"/>
    <col min="12298" max="12298" width="2.5" style="2" customWidth="1"/>
    <col min="12299" max="12299" width="3" style="2" customWidth="1"/>
    <col min="12300" max="12300" width="2.5" style="2" customWidth="1"/>
    <col min="12301" max="12301" width="3.5" style="2" customWidth="1"/>
    <col min="12302" max="12302" width="4.75" style="2" customWidth="1"/>
    <col min="12303" max="12303" width="5" style="2" customWidth="1"/>
    <col min="12304" max="12304" width="1.75" style="2" customWidth="1"/>
    <col min="12305" max="12306" width="3" style="2" customWidth="1"/>
    <col min="12307" max="12307" width="1.75" style="2" customWidth="1"/>
    <col min="12308" max="12308" width="3.5" style="2" customWidth="1"/>
    <col min="12309" max="12309" width="2.75" style="2" customWidth="1"/>
    <col min="12310" max="12310" width="2.33203125" style="2" customWidth="1"/>
    <col min="12311" max="12311" width="3.75" style="2" customWidth="1"/>
    <col min="12312" max="12313" width="2.5" style="2" customWidth="1"/>
    <col min="12314" max="12314" width="2.75" style="2" customWidth="1"/>
    <col min="12315" max="12315" width="0.58203125" style="2" customWidth="1"/>
    <col min="12316" max="12316" width="2.33203125" style="2" customWidth="1"/>
    <col min="12317" max="12317" width="2.75" style="2" customWidth="1"/>
    <col min="12318" max="12318" width="2.83203125" style="2" customWidth="1"/>
    <col min="12319" max="12319" width="3" style="2" customWidth="1"/>
    <col min="12320" max="12320" width="4" style="2" customWidth="1"/>
    <col min="12321" max="12321" width="4.25" style="2" customWidth="1"/>
    <col min="12322" max="12322" width="2.08203125" style="2" customWidth="1"/>
    <col min="12323" max="12544" width="8" style="2"/>
    <col min="12545" max="12545" width="0.5" style="2" customWidth="1"/>
    <col min="12546" max="12546" width="3" style="2" customWidth="1"/>
    <col min="12547" max="12547" width="2.58203125" style="2" customWidth="1"/>
    <col min="12548" max="12548" width="6" style="2" customWidth="1"/>
    <col min="12549" max="12549" width="3.58203125" style="2" customWidth="1"/>
    <col min="12550" max="12550" width="3.33203125" style="2" customWidth="1"/>
    <col min="12551" max="12551" width="1.83203125" style="2" customWidth="1"/>
    <col min="12552" max="12552" width="2.25" style="2" customWidth="1"/>
    <col min="12553" max="12553" width="4.08203125" style="2" customWidth="1"/>
    <col min="12554" max="12554" width="2.5" style="2" customWidth="1"/>
    <col min="12555" max="12555" width="3" style="2" customWidth="1"/>
    <col min="12556" max="12556" width="2.5" style="2" customWidth="1"/>
    <col min="12557" max="12557" width="3.5" style="2" customWidth="1"/>
    <col min="12558" max="12558" width="4.75" style="2" customWidth="1"/>
    <col min="12559" max="12559" width="5" style="2" customWidth="1"/>
    <col min="12560" max="12560" width="1.75" style="2" customWidth="1"/>
    <col min="12561" max="12562" width="3" style="2" customWidth="1"/>
    <col min="12563" max="12563" width="1.75" style="2" customWidth="1"/>
    <col min="12564" max="12564" width="3.5" style="2" customWidth="1"/>
    <col min="12565" max="12565" width="2.75" style="2" customWidth="1"/>
    <col min="12566" max="12566" width="2.33203125" style="2" customWidth="1"/>
    <col min="12567" max="12567" width="3.75" style="2" customWidth="1"/>
    <col min="12568" max="12569" width="2.5" style="2" customWidth="1"/>
    <col min="12570" max="12570" width="2.75" style="2" customWidth="1"/>
    <col min="12571" max="12571" width="0.58203125" style="2" customWidth="1"/>
    <col min="12572" max="12572" width="2.33203125" style="2" customWidth="1"/>
    <col min="12573" max="12573" width="2.75" style="2" customWidth="1"/>
    <col min="12574" max="12574" width="2.83203125" style="2" customWidth="1"/>
    <col min="12575" max="12575" width="3" style="2" customWidth="1"/>
    <col min="12576" max="12576" width="4" style="2" customWidth="1"/>
    <col min="12577" max="12577" width="4.25" style="2" customWidth="1"/>
    <col min="12578" max="12578" width="2.08203125" style="2" customWidth="1"/>
    <col min="12579" max="12800" width="8" style="2"/>
    <col min="12801" max="12801" width="0.5" style="2" customWidth="1"/>
    <col min="12802" max="12802" width="3" style="2" customWidth="1"/>
    <col min="12803" max="12803" width="2.58203125" style="2" customWidth="1"/>
    <col min="12804" max="12804" width="6" style="2" customWidth="1"/>
    <col min="12805" max="12805" width="3.58203125" style="2" customWidth="1"/>
    <col min="12806" max="12806" width="3.33203125" style="2" customWidth="1"/>
    <col min="12807" max="12807" width="1.83203125" style="2" customWidth="1"/>
    <col min="12808" max="12808" width="2.25" style="2" customWidth="1"/>
    <col min="12809" max="12809" width="4.08203125" style="2" customWidth="1"/>
    <col min="12810" max="12810" width="2.5" style="2" customWidth="1"/>
    <col min="12811" max="12811" width="3" style="2" customWidth="1"/>
    <col min="12812" max="12812" width="2.5" style="2" customWidth="1"/>
    <col min="12813" max="12813" width="3.5" style="2" customWidth="1"/>
    <col min="12814" max="12814" width="4.75" style="2" customWidth="1"/>
    <col min="12815" max="12815" width="5" style="2" customWidth="1"/>
    <col min="12816" max="12816" width="1.75" style="2" customWidth="1"/>
    <col min="12817" max="12818" width="3" style="2" customWidth="1"/>
    <col min="12819" max="12819" width="1.75" style="2" customWidth="1"/>
    <col min="12820" max="12820" width="3.5" style="2" customWidth="1"/>
    <col min="12821" max="12821" width="2.75" style="2" customWidth="1"/>
    <col min="12822" max="12822" width="2.33203125" style="2" customWidth="1"/>
    <col min="12823" max="12823" width="3.75" style="2" customWidth="1"/>
    <col min="12824" max="12825" width="2.5" style="2" customWidth="1"/>
    <col min="12826" max="12826" width="2.75" style="2" customWidth="1"/>
    <col min="12827" max="12827" width="0.58203125" style="2" customWidth="1"/>
    <col min="12828" max="12828" width="2.33203125" style="2" customWidth="1"/>
    <col min="12829" max="12829" width="2.75" style="2" customWidth="1"/>
    <col min="12830" max="12830" width="2.83203125" style="2" customWidth="1"/>
    <col min="12831" max="12831" width="3" style="2" customWidth="1"/>
    <col min="12832" max="12832" width="4" style="2" customWidth="1"/>
    <col min="12833" max="12833" width="4.25" style="2" customWidth="1"/>
    <col min="12834" max="12834" width="2.08203125" style="2" customWidth="1"/>
    <col min="12835" max="13056" width="8" style="2"/>
    <col min="13057" max="13057" width="0.5" style="2" customWidth="1"/>
    <col min="13058" max="13058" width="3" style="2" customWidth="1"/>
    <col min="13059" max="13059" width="2.58203125" style="2" customWidth="1"/>
    <col min="13060" max="13060" width="6" style="2" customWidth="1"/>
    <col min="13061" max="13061" width="3.58203125" style="2" customWidth="1"/>
    <col min="13062" max="13062" width="3.33203125" style="2" customWidth="1"/>
    <col min="13063" max="13063" width="1.83203125" style="2" customWidth="1"/>
    <col min="13064" max="13064" width="2.25" style="2" customWidth="1"/>
    <col min="13065" max="13065" width="4.08203125" style="2" customWidth="1"/>
    <col min="13066" max="13066" width="2.5" style="2" customWidth="1"/>
    <col min="13067" max="13067" width="3" style="2" customWidth="1"/>
    <col min="13068" max="13068" width="2.5" style="2" customWidth="1"/>
    <col min="13069" max="13069" width="3.5" style="2" customWidth="1"/>
    <col min="13070" max="13070" width="4.75" style="2" customWidth="1"/>
    <col min="13071" max="13071" width="5" style="2" customWidth="1"/>
    <col min="13072" max="13072" width="1.75" style="2" customWidth="1"/>
    <col min="13073" max="13074" width="3" style="2" customWidth="1"/>
    <col min="13075" max="13075" width="1.75" style="2" customWidth="1"/>
    <col min="13076" max="13076" width="3.5" style="2" customWidth="1"/>
    <col min="13077" max="13077" width="2.75" style="2" customWidth="1"/>
    <col min="13078" max="13078" width="2.33203125" style="2" customWidth="1"/>
    <col min="13079" max="13079" width="3.75" style="2" customWidth="1"/>
    <col min="13080" max="13081" width="2.5" style="2" customWidth="1"/>
    <col min="13082" max="13082" width="2.75" style="2" customWidth="1"/>
    <col min="13083" max="13083" width="0.58203125" style="2" customWidth="1"/>
    <col min="13084" max="13084" width="2.33203125" style="2" customWidth="1"/>
    <col min="13085" max="13085" width="2.75" style="2" customWidth="1"/>
    <col min="13086" max="13086" width="2.83203125" style="2" customWidth="1"/>
    <col min="13087" max="13087" width="3" style="2" customWidth="1"/>
    <col min="13088" max="13088" width="4" style="2" customWidth="1"/>
    <col min="13089" max="13089" width="4.25" style="2" customWidth="1"/>
    <col min="13090" max="13090" width="2.08203125" style="2" customWidth="1"/>
    <col min="13091" max="13312" width="8" style="2"/>
    <col min="13313" max="13313" width="0.5" style="2" customWidth="1"/>
    <col min="13314" max="13314" width="3" style="2" customWidth="1"/>
    <col min="13315" max="13315" width="2.58203125" style="2" customWidth="1"/>
    <col min="13316" max="13316" width="6" style="2" customWidth="1"/>
    <col min="13317" max="13317" width="3.58203125" style="2" customWidth="1"/>
    <col min="13318" max="13318" width="3.33203125" style="2" customWidth="1"/>
    <col min="13319" max="13319" width="1.83203125" style="2" customWidth="1"/>
    <col min="13320" max="13320" width="2.25" style="2" customWidth="1"/>
    <col min="13321" max="13321" width="4.08203125" style="2" customWidth="1"/>
    <col min="13322" max="13322" width="2.5" style="2" customWidth="1"/>
    <col min="13323" max="13323" width="3" style="2" customWidth="1"/>
    <col min="13324" max="13324" width="2.5" style="2" customWidth="1"/>
    <col min="13325" max="13325" width="3.5" style="2" customWidth="1"/>
    <col min="13326" max="13326" width="4.75" style="2" customWidth="1"/>
    <col min="13327" max="13327" width="5" style="2" customWidth="1"/>
    <col min="13328" max="13328" width="1.75" style="2" customWidth="1"/>
    <col min="13329" max="13330" width="3" style="2" customWidth="1"/>
    <col min="13331" max="13331" width="1.75" style="2" customWidth="1"/>
    <col min="13332" max="13332" width="3.5" style="2" customWidth="1"/>
    <col min="13333" max="13333" width="2.75" style="2" customWidth="1"/>
    <col min="13334" max="13334" width="2.33203125" style="2" customWidth="1"/>
    <col min="13335" max="13335" width="3.75" style="2" customWidth="1"/>
    <col min="13336" max="13337" width="2.5" style="2" customWidth="1"/>
    <col min="13338" max="13338" width="2.75" style="2" customWidth="1"/>
    <col min="13339" max="13339" width="0.58203125" style="2" customWidth="1"/>
    <col min="13340" max="13340" width="2.33203125" style="2" customWidth="1"/>
    <col min="13341" max="13341" width="2.75" style="2" customWidth="1"/>
    <col min="13342" max="13342" width="2.83203125" style="2" customWidth="1"/>
    <col min="13343" max="13343" width="3" style="2" customWidth="1"/>
    <col min="13344" max="13344" width="4" style="2" customWidth="1"/>
    <col min="13345" max="13345" width="4.25" style="2" customWidth="1"/>
    <col min="13346" max="13346" width="2.08203125" style="2" customWidth="1"/>
    <col min="13347" max="13568" width="8" style="2"/>
    <col min="13569" max="13569" width="0.5" style="2" customWidth="1"/>
    <col min="13570" max="13570" width="3" style="2" customWidth="1"/>
    <col min="13571" max="13571" width="2.58203125" style="2" customWidth="1"/>
    <col min="13572" max="13572" width="6" style="2" customWidth="1"/>
    <col min="13573" max="13573" width="3.58203125" style="2" customWidth="1"/>
    <col min="13574" max="13574" width="3.33203125" style="2" customWidth="1"/>
    <col min="13575" max="13575" width="1.83203125" style="2" customWidth="1"/>
    <col min="13576" max="13576" width="2.25" style="2" customWidth="1"/>
    <col min="13577" max="13577" width="4.08203125" style="2" customWidth="1"/>
    <col min="13578" max="13578" width="2.5" style="2" customWidth="1"/>
    <col min="13579" max="13579" width="3" style="2" customWidth="1"/>
    <col min="13580" max="13580" width="2.5" style="2" customWidth="1"/>
    <col min="13581" max="13581" width="3.5" style="2" customWidth="1"/>
    <col min="13582" max="13582" width="4.75" style="2" customWidth="1"/>
    <col min="13583" max="13583" width="5" style="2" customWidth="1"/>
    <col min="13584" max="13584" width="1.75" style="2" customWidth="1"/>
    <col min="13585" max="13586" width="3" style="2" customWidth="1"/>
    <col min="13587" max="13587" width="1.75" style="2" customWidth="1"/>
    <col min="13588" max="13588" width="3.5" style="2" customWidth="1"/>
    <col min="13589" max="13589" width="2.75" style="2" customWidth="1"/>
    <col min="13590" max="13590" width="2.33203125" style="2" customWidth="1"/>
    <col min="13591" max="13591" width="3.75" style="2" customWidth="1"/>
    <col min="13592" max="13593" width="2.5" style="2" customWidth="1"/>
    <col min="13594" max="13594" width="2.75" style="2" customWidth="1"/>
    <col min="13595" max="13595" width="0.58203125" style="2" customWidth="1"/>
    <col min="13596" max="13596" width="2.33203125" style="2" customWidth="1"/>
    <col min="13597" max="13597" width="2.75" style="2" customWidth="1"/>
    <col min="13598" max="13598" width="2.83203125" style="2" customWidth="1"/>
    <col min="13599" max="13599" width="3" style="2" customWidth="1"/>
    <col min="13600" max="13600" width="4" style="2" customWidth="1"/>
    <col min="13601" max="13601" width="4.25" style="2" customWidth="1"/>
    <col min="13602" max="13602" width="2.08203125" style="2" customWidth="1"/>
    <col min="13603" max="13824" width="8" style="2"/>
    <col min="13825" max="13825" width="0.5" style="2" customWidth="1"/>
    <col min="13826" max="13826" width="3" style="2" customWidth="1"/>
    <col min="13827" max="13827" width="2.58203125" style="2" customWidth="1"/>
    <col min="13828" max="13828" width="6" style="2" customWidth="1"/>
    <col min="13829" max="13829" width="3.58203125" style="2" customWidth="1"/>
    <col min="13830" max="13830" width="3.33203125" style="2" customWidth="1"/>
    <col min="13831" max="13831" width="1.83203125" style="2" customWidth="1"/>
    <col min="13832" max="13832" width="2.25" style="2" customWidth="1"/>
    <col min="13833" max="13833" width="4.08203125" style="2" customWidth="1"/>
    <col min="13834" max="13834" width="2.5" style="2" customWidth="1"/>
    <col min="13835" max="13835" width="3" style="2" customWidth="1"/>
    <col min="13836" max="13836" width="2.5" style="2" customWidth="1"/>
    <col min="13837" max="13837" width="3.5" style="2" customWidth="1"/>
    <col min="13838" max="13838" width="4.75" style="2" customWidth="1"/>
    <col min="13839" max="13839" width="5" style="2" customWidth="1"/>
    <col min="13840" max="13840" width="1.75" style="2" customWidth="1"/>
    <col min="13841" max="13842" width="3" style="2" customWidth="1"/>
    <col min="13843" max="13843" width="1.75" style="2" customWidth="1"/>
    <col min="13844" max="13844" width="3.5" style="2" customWidth="1"/>
    <col min="13845" max="13845" width="2.75" style="2" customWidth="1"/>
    <col min="13846" max="13846" width="2.33203125" style="2" customWidth="1"/>
    <col min="13847" max="13847" width="3.75" style="2" customWidth="1"/>
    <col min="13848" max="13849" width="2.5" style="2" customWidth="1"/>
    <col min="13850" max="13850" width="2.75" style="2" customWidth="1"/>
    <col min="13851" max="13851" width="0.58203125" style="2" customWidth="1"/>
    <col min="13852" max="13852" width="2.33203125" style="2" customWidth="1"/>
    <col min="13853" max="13853" width="2.75" style="2" customWidth="1"/>
    <col min="13854" max="13854" width="2.83203125" style="2" customWidth="1"/>
    <col min="13855" max="13855" width="3" style="2" customWidth="1"/>
    <col min="13856" max="13856" width="4" style="2" customWidth="1"/>
    <col min="13857" max="13857" width="4.25" style="2" customWidth="1"/>
    <col min="13858" max="13858" width="2.08203125" style="2" customWidth="1"/>
    <col min="13859" max="14080" width="8" style="2"/>
    <col min="14081" max="14081" width="0.5" style="2" customWidth="1"/>
    <col min="14082" max="14082" width="3" style="2" customWidth="1"/>
    <col min="14083" max="14083" width="2.58203125" style="2" customWidth="1"/>
    <col min="14084" max="14084" width="6" style="2" customWidth="1"/>
    <col min="14085" max="14085" width="3.58203125" style="2" customWidth="1"/>
    <col min="14086" max="14086" width="3.33203125" style="2" customWidth="1"/>
    <col min="14087" max="14087" width="1.83203125" style="2" customWidth="1"/>
    <col min="14088" max="14088" width="2.25" style="2" customWidth="1"/>
    <col min="14089" max="14089" width="4.08203125" style="2" customWidth="1"/>
    <col min="14090" max="14090" width="2.5" style="2" customWidth="1"/>
    <col min="14091" max="14091" width="3" style="2" customWidth="1"/>
    <col min="14092" max="14092" width="2.5" style="2" customWidth="1"/>
    <col min="14093" max="14093" width="3.5" style="2" customWidth="1"/>
    <col min="14094" max="14094" width="4.75" style="2" customWidth="1"/>
    <col min="14095" max="14095" width="5" style="2" customWidth="1"/>
    <col min="14096" max="14096" width="1.75" style="2" customWidth="1"/>
    <col min="14097" max="14098" width="3" style="2" customWidth="1"/>
    <col min="14099" max="14099" width="1.75" style="2" customWidth="1"/>
    <col min="14100" max="14100" width="3.5" style="2" customWidth="1"/>
    <col min="14101" max="14101" width="2.75" style="2" customWidth="1"/>
    <col min="14102" max="14102" width="2.33203125" style="2" customWidth="1"/>
    <col min="14103" max="14103" width="3.75" style="2" customWidth="1"/>
    <col min="14104" max="14105" width="2.5" style="2" customWidth="1"/>
    <col min="14106" max="14106" width="2.75" style="2" customWidth="1"/>
    <col min="14107" max="14107" width="0.58203125" style="2" customWidth="1"/>
    <col min="14108" max="14108" width="2.33203125" style="2" customWidth="1"/>
    <col min="14109" max="14109" width="2.75" style="2" customWidth="1"/>
    <col min="14110" max="14110" width="2.83203125" style="2" customWidth="1"/>
    <col min="14111" max="14111" width="3" style="2" customWidth="1"/>
    <col min="14112" max="14112" width="4" style="2" customWidth="1"/>
    <col min="14113" max="14113" width="4.25" style="2" customWidth="1"/>
    <col min="14114" max="14114" width="2.08203125" style="2" customWidth="1"/>
    <col min="14115" max="14336" width="8" style="2"/>
    <col min="14337" max="14337" width="0.5" style="2" customWidth="1"/>
    <col min="14338" max="14338" width="3" style="2" customWidth="1"/>
    <col min="14339" max="14339" width="2.58203125" style="2" customWidth="1"/>
    <col min="14340" max="14340" width="6" style="2" customWidth="1"/>
    <col min="14341" max="14341" width="3.58203125" style="2" customWidth="1"/>
    <col min="14342" max="14342" width="3.33203125" style="2" customWidth="1"/>
    <col min="14343" max="14343" width="1.83203125" style="2" customWidth="1"/>
    <col min="14344" max="14344" width="2.25" style="2" customWidth="1"/>
    <col min="14345" max="14345" width="4.08203125" style="2" customWidth="1"/>
    <col min="14346" max="14346" width="2.5" style="2" customWidth="1"/>
    <col min="14347" max="14347" width="3" style="2" customWidth="1"/>
    <col min="14348" max="14348" width="2.5" style="2" customWidth="1"/>
    <col min="14349" max="14349" width="3.5" style="2" customWidth="1"/>
    <col min="14350" max="14350" width="4.75" style="2" customWidth="1"/>
    <col min="14351" max="14351" width="5" style="2" customWidth="1"/>
    <col min="14352" max="14352" width="1.75" style="2" customWidth="1"/>
    <col min="14353" max="14354" width="3" style="2" customWidth="1"/>
    <col min="14355" max="14355" width="1.75" style="2" customWidth="1"/>
    <col min="14356" max="14356" width="3.5" style="2" customWidth="1"/>
    <col min="14357" max="14357" width="2.75" style="2" customWidth="1"/>
    <col min="14358" max="14358" width="2.33203125" style="2" customWidth="1"/>
    <col min="14359" max="14359" width="3.75" style="2" customWidth="1"/>
    <col min="14360" max="14361" width="2.5" style="2" customWidth="1"/>
    <col min="14362" max="14362" width="2.75" style="2" customWidth="1"/>
    <col min="14363" max="14363" width="0.58203125" style="2" customWidth="1"/>
    <col min="14364" max="14364" width="2.33203125" style="2" customWidth="1"/>
    <col min="14365" max="14365" width="2.75" style="2" customWidth="1"/>
    <col min="14366" max="14366" width="2.83203125" style="2" customWidth="1"/>
    <col min="14367" max="14367" width="3" style="2" customWidth="1"/>
    <col min="14368" max="14368" width="4" style="2" customWidth="1"/>
    <col min="14369" max="14369" width="4.25" style="2" customWidth="1"/>
    <col min="14370" max="14370" width="2.08203125" style="2" customWidth="1"/>
    <col min="14371" max="14592" width="8" style="2"/>
    <col min="14593" max="14593" width="0.5" style="2" customWidth="1"/>
    <col min="14594" max="14594" width="3" style="2" customWidth="1"/>
    <col min="14595" max="14595" width="2.58203125" style="2" customWidth="1"/>
    <col min="14596" max="14596" width="6" style="2" customWidth="1"/>
    <col min="14597" max="14597" width="3.58203125" style="2" customWidth="1"/>
    <col min="14598" max="14598" width="3.33203125" style="2" customWidth="1"/>
    <col min="14599" max="14599" width="1.83203125" style="2" customWidth="1"/>
    <col min="14600" max="14600" width="2.25" style="2" customWidth="1"/>
    <col min="14601" max="14601" width="4.08203125" style="2" customWidth="1"/>
    <col min="14602" max="14602" width="2.5" style="2" customWidth="1"/>
    <col min="14603" max="14603" width="3" style="2" customWidth="1"/>
    <col min="14604" max="14604" width="2.5" style="2" customWidth="1"/>
    <col min="14605" max="14605" width="3.5" style="2" customWidth="1"/>
    <col min="14606" max="14606" width="4.75" style="2" customWidth="1"/>
    <col min="14607" max="14607" width="5" style="2" customWidth="1"/>
    <col min="14608" max="14608" width="1.75" style="2" customWidth="1"/>
    <col min="14609" max="14610" width="3" style="2" customWidth="1"/>
    <col min="14611" max="14611" width="1.75" style="2" customWidth="1"/>
    <col min="14612" max="14612" width="3.5" style="2" customWidth="1"/>
    <col min="14613" max="14613" width="2.75" style="2" customWidth="1"/>
    <col min="14614" max="14614" width="2.33203125" style="2" customWidth="1"/>
    <col min="14615" max="14615" width="3.75" style="2" customWidth="1"/>
    <col min="14616" max="14617" width="2.5" style="2" customWidth="1"/>
    <col min="14618" max="14618" width="2.75" style="2" customWidth="1"/>
    <col min="14619" max="14619" width="0.58203125" style="2" customWidth="1"/>
    <col min="14620" max="14620" width="2.33203125" style="2" customWidth="1"/>
    <col min="14621" max="14621" width="2.75" style="2" customWidth="1"/>
    <col min="14622" max="14622" width="2.83203125" style="2" customWidth="1"/>
    <col min="14623" max="14623" width="3" style="2" customWidth="1"/>
    <col min="14624" max="14624" width="4" style="2" customWidth="1"/>
    <col min="14625" max="14625" width="4.25" style="2" customWidth="1"/>
    <col min="14626" max="14626" width="2.08203125" style="2" customWidth="1"/>
    <col min="14627" max="14848" width="8" style="2"/>
    <col min="14849" max="14849" width="0.5" style="2" customWidth="1"/>
    <col min="14850" max="14850" width="3" style="2" customWidth="1"/>
    <col min="14851" max="14851" width="2.58203125" style="2" customWidth="1"/>
    <col min="14852" max="14852" width="6" style="2" customWidth="1"/>
    <col min="14853" max="14853" width="3.58203125" style="2" customWidth="1"/>
    <col min="14854" max="14854" width="3.33203125" style="2" customWidth="1"/>
    <col min="14855" max="14855" width="1.83203125" style="2" customWidth="1"/>
    <col min="14856" max="14856" width="2.25" style="2" customWidth="1"/>
    <col min="14857" max="14857" width="4.08203125" style="2" customWidth="1"/>
    <col min="14858" max="14858" width="2.5" style="2" customWidth="1"/>
    <col min="14859" max="14859" width="3" style="2" customWidth="1"/>
    <col min="14860" max="14860" width="2.5" style="2" customWidth="1"/>
    <col min="14861" max="14861" width="3.5" style="2" customWidth="1"/>
    <col min="14862" max="14862" width="4.75" style="2" customWidth="1"/>
    <col min="14863" max="14863" width="5" style="2" customWidth="1"/>
    <col min="14864" max="14864" width="1.75" style="2" customWidth="1"/>
    <col min="14865" max="14866" width="3" style="2" customWidth="1"/>
    <col min="14867" max="14867" width="1.75" style="2" customWidth="1"/>
    <col min="14868" max="14868" width="3.5" style="2" customWidth="1"/>
    <col min="14869" max="14869" width="2.75" style="2" customWidth="1"/>
    <col min="14870" max="14870" width="2.33203125" style="2" customWidth="1"/>
    <col min="14871" max="14871" width="3.75" style="2" customWidth="1"/>
    <col min="14872" max="14873" width="2.5" style="2" customWidth="1"/>
    <col min="14874" max="14874" width="2.75" style="2" customWidth="1"/>
    <col min="14875" max="14875" width="0.58203125" style="2" customWidth="1"/>
    <col min="14876" max="14876" width="2.33203125" style="2" customWidth="1"/>
    <col min="14877" max="14877" width="2.75" style="2" customWidth="1"/>
    <col min="14878" max="14878" width="2.83203125" style="2" customWidth="1"/>
    <col min="14879" max="14879" width="3" style="2" customWidth="1"/>
    <col min="14880" max="14880" width="4" style="2" customWidth="1"/>
    <col min="14881" max="14881" width="4.25" style="2" customWidth="1"/>
    <col min="14882" max="14882" width="2.08203125" style="2" customWidth="1"/>
    <col min="14883" max="15104" width="8" style="2"/>
    <col min="15105" max="15105" width="0.5" style="2" customWidth="1"/>
    <col min="15106" max="15106" width="3" style="2" customWidth="1"/>
    <col min="15107" max="15107" width="2.58203125" style="2" customWidth="1"/>
    <col min="15108" max="15108" width="6" style="2" customWidth="1"/>
    <col min="15109" max="15109" width="3.58203125" style="2" customWidth="1"/>
    <col min="15110" max="15110" width="3.33203125" style="2" customWidth="1"/>
    <col min="15111" max="15111" width="1.83203125" style="2" customWidth="1"/>
    <col min="15112" max="15112" width="2.25" style="2" customWidth="1"/>
    <col min="15113" max="15113" width="4.08203125" style="2" customWidth="1"/>
    <col min="15114" max="15114" width="2.5" style="2" customWidth="1"/>
    <col min="15115" max="15115" width="3" style="2" customWidth="1"/>
    <col min="15116" max="15116" width="2.5" style="2" customWidth="1"/>
    <col min="15117" max="15117" width="3.5" style="2" customWidth="1"/>
    <col min="15118" max="15118" width="4.75" style="2" customWidth="1"/>
    <col min="15119" max="15119" width="5" style="2" customWidth="1"/>
    <col min="15120" max="15120" width="1.75" style="2" customWidth="1"/>
    <col min="15121" max="15122" width="3" style="2" customWidth="1"/>
    <col min="15123" max="15123" width="1.75" style="2" customWidth="1"/>
    <col min="15124" max="15124" width="3.5" style="2" customWidth="1"/>
    <col min="15125" max="15125" width="2.75" style="2" customWidth="1"/>
    <col min="15126" max="15126" width="2.33203125" style="2" customWidth="1"/>
    <col min="15127" max="15127" width="3.75" style="2" customWidth="1"/>
    <col min="15128" max="15129" width="2.5" style="2" customWidth="1"/>
    <col min="15130" max="15130" width="2.75" style="2" customWidth="1"/>
    <col min="15131" max="15131" width="0.58203125" style="2" customWidth="1"/>
    <col min="15132" max="15132" width="2.33203125" style="2" customWidth="1"/>
    <col min="15133" max="15133" width="2.75" style="2" customWidth="1"/>
    <col min="15134" max="15134" width="2.83203125" style="2" customWidth="1"/>
    <col min="15135" max="15135" width="3" style="2" customWidth="1"/>
    <col min="15136" max="15136" width="4" style="2" customWidth="1"/>
    <col min="15137" max="15137" width="4.25" style="2" customWidth="1"/>
    <col min="15138" max="15138" width="2.08203125" style="2" customWidth="1"/>
    <col min="15139" max="15360" width="8" style="2"/>
    <col min="15361" max="15361" width="0.5" style="2" customWidth="1"/>
    <col min="15362" max="15362" width="3" style="2" customWidth="1"/>
    <col min="15363" max="15363" width="2.58203125" style="2" customWidth="1"/>
    <col min="15364" max="15364" width="6" style="2" customWidth="1"/>
    <col min="15365" max="15365" width="3.58203125" style="2" customWidth="1"/>
    <col min="15366" max="15366" width="3.33203125" style="2" customWidth="1"/>
    <col min="15367" max="15367" width="1.83203125" style="2" customWidth="1"/>
    <col min="15368" max="15368" width="2.25" style="2" customWidth="1"/>
    <col min="15369" max="15369" width="4.08203125" style="2" customWidth="1"/>
    <col min="15370" max="15370" width="2.5" style="2" customWidth="1"/>
    <col min="15371" max="15371" width="3" style="2" customWidth="1"/>
    <col min="15372" max="15372" width="2.5" style="2" customWidth="1"/>
    <col min="15373" max="15373" width="3.5" style="2" customWidth="1"/>
    <col min="15374" max="15374" width="4.75" style="2" customWidth="1"/>
    <col min="15375" max="15375" width="5" style="2" customWidth="1"/>
    <col min="15376" max="15376" width="1.75" style="2" customWidth="1"/>
    <col min="15377" max="15378" width="3" style="2" customWidth="1"/>
    <col min="15379" max="15379" width="1.75" style="2" customWidth="1"/>
    <col min="15380" max="15380" width="3.5" style="2" customWidth="1"/>
    <col min="15381" max="15381" width="2.75" style="2" customWidth="1"/>
    <col min="15382" max="15382" width="2.33203125" style="2" customWidth="1"/>
    <col min="15383" max="15383" width="3.75" style="2" customWidth="1"/>
    <col min="15384" max="15385" width="2.5" style="2" customWidth="1"/>
    <col min="15386" max="15386" width="2.75" style="2" customWidth="1"/>
    <col min="15387" max="15387" width="0.58203125" style="2" customWidth="1"/>
    <col min="15388" max="15388" width="2.33203125" style="2" customWidth="1"/>
    <col min="15389" max="15389" width="2.75" style="2" customWidth="1"/>
    <col min="15390" max="15390" width="2.83203125" style="2" customWidth="1"/>
    <col min="15391" max="15391" width="3" style="2" customWidth="1"/>
    <col min="15392" max="15392" width="4" style="2" customWidth="1"/>
    <col min="15393" max="15393" width="4.25" style="2" customWidth="1"/>
    <col min="15394" max="15394" width="2.08203125" style="2" customWidth="1"/>
    <col min="15395" max="15616" width="8" style="2"/>
    <col min="15617" max="15617" width="0.5" style="2" customWidth="1"/>
    <col min="15618" max="15618" width="3" style="2" customWidth="1"/>
    <col min="15619" max="15619" width="2.58203125" style="2" customWidth="1"/>
    <col min="15620" max="15620" width="6" style="2" customWidth="1"/>
    <col min="15621" max="15621" width="3.58203125" style="2" customWidth="1"/>
    <col min="15622" max="15622" width="3.33203125" style="2" customWidth="1"/>
    <col min="15623" max="15623" width="1.83203125" style="2" customWidth="1"/>
    <col min="15624" max="15624" width="2.25" style="2" customWidth="1"/>
    <col min="15625" max="15625" width="4.08203125" style="2" customWidth="1"/>
    <col min="15626" max="15626" width="2.5" style="2" customWidth="1"/>
    <col min="15627" max="15627" width="3" style="2" customWidth="1"/>
    <col min="15628" max="15628" width="2.5" style="2" customWidth="1"/>
    <col min="15629" max="15629" width="3.5" style="2" customWidth="1"/>
    <col min="15630" max="15630" width="4.75" style="2" customWidth="1"/>
    <col min="15631" max="15631" width="5" style="2" customWidth="1"/>
    <col min="15632" max="15632" width="1.75" style="2" customWidth="1"/>
    <col min="15633" max="15634" width="3" style="2" customWidth="1"/>
    <col min="15635" max="15635" width="1.75" style="2" customWidth="1"/>
    <col min="15636" max="15636" width="3.5" style="2" customWidth="1"/>
    <col min="15637" max="15637" width="2.75" style="2" customWidth="1"/>
    <col min="15638" max="15638" width="2.33203125" style="2" customWidth="1"/>
    <col min="15639" max="15639" width="3.75" style="2" customWidth="1"/>
    <col min="15640" max="15641" width="2.5" style="2" customWidth="1"/>
    <col min="15642" max="15642" width="2.75" style="2" customWidth="1"/>
    <col min="15643" max="15643" width="0.58203125" style="2" customWidth="1"/>
    <col min="15644" max="15644" width="2.33203125" style="2" customWidth="1"/>
    <col min="15645" max="15645" width="2.75" style="2" customWidth="1"/>
    <col min="15646" max="15646" width="2.83203125" style="2" customWidth="1"/>
    <col min="15647" max="15647" width="3" style="2" customWidth="1"/>
    <col min="15648" max="15648" width="4" style="2" customWidth="1"/>
    <col min="15649" max="15649" width="4.25" style="2" customWidth="1"/>
    <col min="15650" max="15650" width="2.08203125" style="2" customWidth="1"/>
    <col min="15651" max="15872" width="8" style="2"/>
    <col min="15873" max="15873" width="0.5" style="2" customWidth="1"/>
    <col min="15874" max="15874" width="3" style="2" customWidth="1"/>
    <col min="15875" max="15875" width="2.58203125" style="2" customWidth="1"/>
    <col min="15876" max="15876" width="6" style="2" customWidth="1"/>
    <col min="15877" max="15877" width="3.58203125" style="2" customWidth="1"/>
    <col min="15878" max="15878" width="3.33203125" style="2" customWidth="1"/>
    <col min="15879" max="15879" width="1.83203125" style="2" customWidth="1"/>
    <col min="15880" max="15880" width="2.25" style="2" customWidth="1"/>
    <col min="15881" max="15881" width="4.08203125" style="2" customWidth="1"/>
    <col min="15882" max="15882" width="2.5" style="2" customWidth="1"/>
    <col min="15883" max="15883" width="3" style="2" customWidth="1"/>
    <col min="15884" max="15884" width="2.5" style="2" customWidth="1"/>
    <col min="15885" max="15885" width="3.5" style="2" customWidth="1"/>
    <col min="15886" max="15886" width="4.75" style="2" customWidth="1"/>
    <col min="15887" max="15887" width="5" style="2" customWidth="1"/>
    <col min="15888" max="15888" width="1.75" style="2" customWidth="1"/>
    <col min="15889" max="15890" width="3" style="2" customWidth="1"/>
    <col min="15891" max="15891" width="1.75" style="2" customWidth="1"/>
    <col min="15892" max="15892" width="3.5" style="2" customWidth="1"/>
    <col min="15893" max="15893" width="2.75" style="2" customWidth="1"/>
    <col min="15894" max="15894" width="2.33203125" style="2" customWidth="1"/>
    <col min="15895" max="15895" width="3.75" style="2" customWidth="1"/>
    <col min="15896" max="15897" width="2.5" style="2" customWidth="1"/>
    <col min="15898" max="15898" width="2.75" style="2" customWidth="1"/>
    <col min="15899" max="15899" width="0.58203125" style="2" customWidth="1"/>
    <col min="15900" max="15900" width="2.33203125" style="2" customWidth="1"/>
    <col min="15901" max="15901" width="2.75" style="2" customWidth="1"/>
    <col min="15902" max="15902" width="2.83203125" style="2" customWidth="1"/>
    <col min="15903" max="15903" width="3" style="2" customWidth="1"/>
    <col min="15904" max="15904" width="4" style="2" customWidth="1"/>
    <col min="15905" max="15905" width="4.25" style="2" customWidth="1"/>
    <col min="15906" max="15906" width="2.08203125" style="2" customWidth="1"/>
    <col min="15907" max="16128" width="8" style="2"/>
    <col min="16129" max="16129" width="0.5" style="2" customWidth="1"/>
    <col min="16130" max="16130" width="3" style="2" customWidth="1"/>
    <col min="16131" max="16131" width="2.58203125" style="2" customWidth="1"/>
    <col min="16132" max="16132" width="6" style="2" customWidth="1"/>
    <col min="16133" max="16133" width="3.58203125" style="2" customWidth="1"/>
    <col min="16134" max="16134" width="3.33203125" style="2" customWidth="1"/>
    <col min="16135" max="16135" width="1.83203125" style="2" customWidth="1"/>
    <col min="16136" max="16136" width="2.25" style="2" customWidth="1"/>
    <col min="16137" max="16137" width="4.08203125" style="2" customWidth="1"/>
    <col min="16138" max="16138" width="2.5" style="2" customWidth="1"/>
    <col min="16139" max="16139" width="3" style="2" customWidth="1"/>
    <col min="16140" max="16140" width="2.5" style="2" customWidth="1"/>
    <col min="16141" max="16141" width="3.5" style="2" customWidth="1"/>
    <col min="16142" max="16142" width="4.75" style="2" customWidth="1"/>
    <col min="16143" max="16143" width="5" style="2" customWidth="1"/>
    <col min="16144" max="16144" width="1.75" style="2" customWidth="1"/>
    <col min="16145" max="16146" width="3" style="2" customWidth="1"/>
    <col min="16147" max="16147" width="1.75" style="2" customWidth="1"/>
    <col min="16148" max="16148" width="3.5" style="2" customWidth="1"/>
    <col min="16149" max="16149" width="2.75" style="2" customWidth="1"/>
    <col min="16150" max="16150" width="2.33203125" style="2" customWidth="1"/>
    <col min="16151" max="16151" width="3.75" style="2" customWidth="1"/>
    <col min="16152" max="16153" width="2.5" style="2" customWidth="1"/>
    <col min="16154" max="16154" width="2.75" style="2" customWidth="1"/>
    <col min="16155" max="16155" width="0.58203125" style="2" customWidth="1"/>
    <col min="16156" max="16156" width="2.33203125" style="2" customWidth="1"/>
    <col min="16157" max="16157" width="2.75" style="2" customWidth="1"/>
    <col min="16158" max="16158" width="2.83203125" style="2" customWidth="1"/>
    <col min="16159" max="16159" width="3" style="2" customWidth="1"/>
    <col min="16160" max="16160" width="4" style="2" customWidth="1"/>
    <col min="16161" max="16161" width="4.25" style="2" customWidth="1"/>
    <col min="16162" max="16162" width="2.08203125" style="2" customWidth="1"/>
    <col min="16163" max="16384" width="8" style="2"/>
  </cols>
  <sheetData>
    <row r="1" spans="2:36" ht="12" customHeight="1">
      <c r="B1" s="139"/>
      <c r="G1" s="140"/>
      <c r="H1" s="141"/>
      <c r="I1" s="141"/>
      <c r="J1" s="141"/>
      <c r="K1" s="141"/>
      <c r="L1" s="141"/>
      <c r="M1" s="141"/>
      <c r="N1" s="141"/>
      <c r="O1" s="141"/>
      <c r="P1" s="141"/>
      <c r="Q1" s="141"/>
      <c r="R1" s="141"/>
      <c r="S1" s="141"/>
      <c r="T1" s="141"/>
      <c r="U1" s="141"/>
      <c r="V1" s="141"/>
      <c r="W1" s="141"/>
      <c r="X1" s="141"/>
      <c r="Y1" s="141"/>
      <c r="Z1" s="141"/>
      <c r="AA1" s="141"/>
      <c r="AB1" s="142"/>
      <c r="AC1" s="1142"/>
      <c r="AD1" s="1142"/>
      <c r="AE1" s="1142"/>
      <c r="AF1" s="1142"/>
      <c r="AG1" s="1142"/>
      <c r="AH1" s="1142"/>
    </row>
    <row r="2" spans="2:36" ht="22.5" customHeight="1">
      <c r="B2" s="139"/>
      <c r="G2" s="1143" t="s">
        <v>588</v>
      </c>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43"/>
      <c r="AF2" s="143"/>
      <c r="AG2" s="143"/>
      <c r="AH2" s="143"/>
    </row>
    <row r="3" spans="2:36" ht="15" customHeight="1" thickBot="1">
      <c r="B3" s="139"/>
      <c r="F3" s="144"/>
      <c r="G3" s="891" t="s">
        <v>137</v>
      </c>
      <c r="H3" s="891"/>
      <c r="I3" s="891"/>
      <c r="J3" s="891"/>
      <c r="K3" s="891"/>
      <c r="L3" s="891"/>
      <c r="M3" s="891"/>
      <c r="N3" s="891"/>
      <c r="O3" s="891"/>
      <c r="P3" s="891"/>
      <c r="Q3" s="891"/>
      <c r="R3" s="891"/>
      <c r="S3" s="891"/>
      <c r="T3" s="891"/>
      <c r="U3" s="891"/>
      <c r="V3" s="891"/>
      <c r="W3" s="891"/>
      <c r="X3" s="891"/>
      <c r="Y3" s="891"/>
      <c r="Z3" s="891"/>
      <c r="AA3" s="891"/>
      <c r="AB3" s="891"/>
      <c r="AC3" s="891"/>
      <c r="AD3" s="891"/>
      <c r="AE3" s="143"/>
      <c r="AF3" s="143"/>
      <c r="AG3" s="143"/>
      <c r="AH3" s="143"/>
    </row>
    <row r="4" spans="2:36" ht="30" customHeight="1" thickBot="1">
      <c r="B4" s="145"/>
      <c r="C4" s="1144" t="s">
        <v>138</v>
      </c>
      <c r="D4" s="1145"/>
      <c r="E4" s="1145"/>
      <c r="F4" s="1146"/>
      <c r="G4" s="1147" t="s">
        <v>2</v>
      </c>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row>
    <row r="5" spans="2:36" ht="22.5" customHeight="1">
      <c r="B5" s="146" t="s">
        <v>3</v>
      </c>
      <c r="C5" s="1152" t="s">
        <v>682</v>
      </c>
      <c r="D5" s="1153"/>
      <c r="E5" s="1132" t="s">
        <v>178</v>
      </c>
      <c r="F5" s="1133"/>
      <c r="G5" s="1133"/>
      <c r="H5" s="1133"/>
      <c r="I5" s="1134"/>
      <c r="J5" s="379" t="s">
        <v>139</v>
      </c>
      <c r="K5" s="1135" t="s">
        <v>586</v>
      </c>
      <c r="L5" s="1135"/>
      <c r="M5" s="1135"/>
      <c r="N5" s="1136"/>
      <c r="O5" s="1137" t="s">
        <v>696</v>
      </c>
      <c r="P5" s="1138"/>
      <c r="Q5" s="1138"/>
      <c r="R5" s="1138"/>
      <c r="S5" s="1138"/>
      <c r="T5" s="1139"/>
      <c r="U5" s="1140" t="s">
        <v>140</v>
      </c>
      <c r="V5" s="1141"/>
      <c r="W5" s="1149" t="s">
        <v>179</v>
      </c>
      <c r="X5" s="1150"/>
      <c r="Y5" s="1150"/>
      <c r="Z5" s="1150"/>
      <c r="AA5" s="1151"/>
      <c r="AB5" s="1140" t="s">
        <v>141</v>
      </c>
      <c r="AC5" s="1141"/>
      <c r="AD5" s="148" t="s">
        <v>179</v>
      </c>
      <c r="AE5" s="149"/>
      <c r="AF5" s="149"/>
      <c r="AG5" s="149"/>
      <c r="AH5" s="150"/>
    </row>
    <row r="6" spans="2:36" ht="14.15" customHeight="1">
      <c r="B6" s="1113" t="s">
        <v>6</v>
      </c>
      <c r="C6" s="1116" t="s">
        <v>7</v>
      </c>
      <c r="D6" s="1117"/>
      <c r="E6" s="963" t="s">
        <v>180</v>
      </c>
      <c r="F6" s="964"/>
      <c r="G6" s="964"/>
      <c r="H6" s="964"/>
      <c r="I6" s="965"/>
      <c r="J6" s="963" t="s">
        <v>181</v>
      </c>
      <c r="K6" s="964"/>
      <c r="L6" s="964"/>
      <c r="M6" s="964"/>
      <c r="N6" s="965"/>
      <c r="O6" s="1128" t="s">
        <v>8</v>
      </c>
      <c r="P6" s="1129"/>
      <c r="Q6" s="868" t="s">
        <v>9</v>
      </c>
      <c r="R6" s="870"/>
      <c r="S6" s="879" t="s">
        <v>10</v>
      </c>
      <c r="T6" s="880"/>
      <c r="U6" s="880"/>
      <c r="V6" s="881"/>
      <c r="W6" s="811" t="s">
        <v>182</v>
      </c>
      <c r="X6" s="1122"/>
      <c r="Y6" s="1122"/>
      <c r="Z6" s="1122"/>
      <c r="AA6" s="1122"/>
      <c r="AB6" s="1122"/>
      <c r="AC6" s="1122"/>
      <c r="AD6" s="1122"/>
      <c r="AE6" s="1122"/>
      <c r="AF6" s="1122"/>
      <c r="AG6" s="1122"/>
      <c r="AH6" s="1123"/>
    </row>
    <row r="7" spans="2:36" ht="25" customHeight="1">
      <c r="B7" s="1115"/>
      <c r="C7" s="1120" t="s">
        <v>11</v>
      </c>
      <c r="D7" s="1121"/>
      <c r="E7" s="1124" t="s">
        <v>183</v>
      </c>
      <c r="F7" s="1125"/>
      <c r="G7" s="1125"/>
      <c r="H7" s="1125"/>
      <c r="I7" s="1126"/>
      <c r="J7" s="1124" t="s">
        <v>184</v>
      </c>
      <c r="K7" s="1125"/>
      <c r="L7" s="1125"/>
      <c r="M7" s="1125"/>
      <c r="N7" s="1126"/>
      <c r="O7" s="1130"/>
      <c r="P7" s="1131"/>
      <c r="Q7" s="871"/>
      <c r="R7" s="873"/>
      <c r="S7" s="878" t="s">
        <v>12</v>
      </c>
      <c r="T7" s="888"/>
      <c r="U7" s="888"/>
      <c r="V7" s="889"/>
      <c r="W7" s="817" t="s">
        <v>594</v>
      </c>
      <c r="X7" s="888"/>
      <c r="Y7" s="888"/>
      <c r="Z7" s="888"/>
      <c r="AA7" s="888"/>
      <c r="AB7" s="888"/>
      <c r="AC7" s="888"/>
      <c r="AD7" s="888"/>
      <c r="AE7" s="888"/>
      <c r="AF7" s="888"/>
      <c r="AG7" s="888"/>
      <c r="AH7" s="1127"/>
    </row>
    <row r="8" spans="2:36" ht="9.75" customHeight="1">
      <c r="B8" s="1113" t="s">
        <v>13</v>
      </c>
      <c r="C8" s="1116" t="s">
        <v>14</v>
      </c>
      <c r="D8" s="1117"/>
      <c r="E8" s="811" t="s">
        <v>15</v>
      </c>
      <c r="F8" s="1092" t="s">
        <v>185</v>
      </c>
      <c r="G8" s="1092"/>
      <c r="H8" s="1092"/>
      <c r="I8" s="1092"/>
      <c r="J8" s="1092"/>
      <c r="K8" s="1092"/>
      <c r="L8" s="1092"/>
      <c r="M8" s="1092"/>
      <c r="N8" s="16"/>
      <c r="O8" s="811" t="s">
        <v>16</v>
      </c>
      <c r="P8" s="812"/>
      <c r="Q8" s="813"/>
      <c r="R8" s="1091" t="s">
        <v>186</v>
      </c>
      <c r="S8" s="1092"/>
      <c r="T8" s="1092"/>
      <c r="U8" s="1092"/>
      <c r="V8" s="1092"/>
      <c r="W8" s="1092"/>
      <c r="X8" s="1092"/>
      <c r="Y8" s="1092"/>
      <c r="Z8" s="1092"/>
      <c r="AA8" s="1092"/>
      <c r="AB8" s="1092"/>
      <c r="AC8" s="1092"/>
      <c r="AD8" s="1092"/>
      <c r="AE8" s="1092"/>
      <c r="AF8" s="1092"/>
      <c r="AG8" s="1092"/>
      <c r="AH8" s="1093"/>
    </row>
    <row r="9" spans="2:36" ht="9.75" customHeight="1">
      <c r="B9" s="1114"/>
      <c r="C9" s="1118"/>
      <c r="D9" s="1119"/>
      <c r="E9" s="814"/>
      <c r="F9" s="954"/>
      <c r="G9" s="954"/>
      <c r="H9" s="954"/>
      <c r="I9" s="954"/>
      <c r="J9" s="954"/>
      <c r="K9" s="954"/>
      <c r="L9" s="954"/>
      <c r="M9" s="954"/>
      <c r="N9" s="16"/>
      <c r="O9" s="814"/>
      <c r="P9" s="815"/>
      <c r="Q9" s="816"/>
      <c r="R9" s="956"/>
      <c r="S9" s="954"/>
      <c r="T9" s="954"/>
      <c r="U9" s="954"/>
      <c r="V9" s="954"/>
      <c r="W9" s="954"/>
      <c r="X9" s="954"/>
      <c r="Y9" s="954"/>
      <c r="Z9" s="954"/>
      <c r="AA9" s="954"/>
      <c r="AB9" s="954"/>
      <c r="AC9" s="954"/>
      <c r="AD9" s="954"/>
      <c r="AE9" s="954"/>
      <c r="AF9" s="954"/>
      <c r="AG9" s="954"/>
      <c r="AH9" s="955"/>
    </row>
    <row r="10" spans="2:36" ht="16" customHeight="1">
      <c r="B10" s="1114"/>
      <c r="C10" s="1118"/>
      <c r="D10" s="1119"/>
      <c r="E10" s="956" t="s">
        <v>187</v>
      </c>
      <c r="F10" s="954"/>
      <c r="G10" s="954"/>
      <c r="H10" s="954"/>
      <c r="I10" s="954"/>
      <c r="J10" s="954"/>
      <c r="K10" s="954"/>
      <c r="L10" s="954"/>
      <c r="M10" s="954"/>
      <c r="N10" s="16"/>
      <c r="O10" s="814"/>
      <c r="P10" s="815"/>
      <c r="Q10" s="816"/>
      <c r="R10" s="956"/>
      <c r="S10" s="954"/>
      <c r="T10" s="954"/>
      <c r="U10" s="954"/>
      <c r="V10" s="954"/>
      <c r="W10" s="954"/>
      <c r="X10" s="954"/>
      <c r="Y10" s="954"/>
      <c r="Z10" s="954"/>
      <c r="AA10" s="954"/>
      <c r="AB10" s="954"/>
      <c r="AC10" s="954"/>
      <c r="AD10" s="954"/>
      <c r="AE10" s="954"/>
      <c r="AF10" s="954"/>
      <c r="AG10" s="954"/>
      <c r="AH10" s="955"/>
    </row>
    <row r="11" spans="2:36" ht="17.149999999999999" customHeight="1">
      <c r="B11" s="1115"/>
      <c r="C11" s="1120"/>
      <c r="D11" s="1121"/>
      <c r="E11" s="957"/>
      <c r="F11" s="958"/>
      <c r="G11" s="958"/>
      <c r="H11" s="958"/>
      <c r="I11" s="958"/>
      <c r="J11" s="958"/>
      <c r="K11" s="958"/>
      <c r="L11" s="958"/>
      <c r="M11" s="958"/>
      <c r="N11" s="151"/>
      <c r="O11" s="817"/>
      <c r="P11" s="818"/>
      <c r="Q11" s="819"/>
      <c r="R11" s="957"/>
      <c r="S11" s="958"/>
      <c r="T11" s="958"/>
      <c r="U11" s="958"/>
      <c r="V11" s="958"/>
      <c r="W11" s="958"/>
      <c r="X11" s="958"/>
      <c r="Y11" s="958"/>
      <c r="Z11" s="958"/>
      <c r="AA11" s="958"/>
      <c r="AB11" s="958"/>
      <c r="AC11" s="958"/>
      <c r="AD11" s="958"/>
      <c r="AE11" s="958"/>
      <c r="AF11" s="958"/>
      <c r="AG11" s="958"/>
      <c r="AH11" s="959"/>
    </row>
    <row r="12" spans="2:36" ht="11.25" customHeight="1">
      <c r="B12" s="1094" t="s">
        <v>17</v>
      </c>
      <c r="C12" s="838" t="s">
        <v>18</v>
      </c>
      <c r="D12" s="839"/>
      <c r="E12" s="844" t="s">
        <v>142</v>
      </c>
      <c r="F12" s="1098" t="s">
        <v>183</v>
      </c>
      <c r="G12" s="1099"/>
      <c r="H12" s="1099"/>
      <c r="I12" s="152" t="s">
        <v>188</v>
      </c>
      <c r="J12" s="152"/>
      <c r="K12" s="21"/>
      <c r="L12" s="21"/>
      <c r="M12" s="21"/>
      <c r="N12" s="21"/>
      <c r="O12" s="21"/>
      <c r="P12" s="21"/>
      <c r="Q12" s="22"/>
      <c r="R12" s="851" t="s">
        <v>21</v>
      </c>
      <c r="S12" s="852"/>
      <c r="T12" s="852"/>
      <c r="U12" s="852"/>
      <c r="V12" s="852"/>
      <c r="W12" s="852"/>
      <c r="X12" s="852"/>
      <c r="Y12" s="852"/>
      <c r="Z12" s="852"/>
      <c r="AA12" s="852"/>
      <c r="AB12" s="852"/>
      <c r="AC12" s="852"/>
      <c r="AD12" s="852"/>
      <c r="AE12" s="852"/>
      <c r="AF12" s="852"/>
      <c r="AG12" s="852"/>
      <c r="AH12" s="153"/>
      <c r="AJ12" s="135"/>
    </row>
    <row r="13" spans="2:36" ht="11.25" customHeight="1">
      <c r="B13" s="1095"/>
      <c r="C13" s="840"/>
      <c r="D13" s="841"/>
      <c r="E13" s="1096"/>
      <c r="F13" s="1100"/>
      <c r="G13" s="1101"/>
      <c r="H13" s="1101"/>
      <c r="I13" s="152" t="s">
        <v>22</v>
      </c>
      <c r="K13" s="200" t="s">
        <v>189</v>
      </c>
      <c r="L13" s="200"/>
      <c r="M13" s="200"/>
      <c r="N13" s="200"/>
      <c r="O13" s="200"/>
      <c r="P13" s="200"/>
      <c r="Q13" s="201"/>
      <c r="R13" s="21"/>
      <c r="S13" s="16"/>
      <c r="T13" s="16"/>
      <c r="U13" s="16"/>
      <c r="V13" s="16"/>
      <c r="W13" s="16"/>
      <c r="X13" s="16"/>
      <c r="Y13" s="16"/>
      <c r="Z13" s="16"/>
      <c r="AA13" s="16"/>
      <c r="AB13" s="16"/>
      <c r="AC13" s="16"/>
      <c r="AD13" s="16"/>
      <c r="AE13" s="16"/>
      <c r="AF13" s="16"/>
      <c r="AG13" s="16"/>
      <c r="AH13" s="23"/>
    </row>
    <row r="14" spans="2:36" ht="13.5" customHeight="1">
      <c r="B14" s="1095"/>
      <c r="C14" s="840"/>
      <c r="D14" s="841"/>
      <c r="E14" s="1097"/>
      <c r="F14" s="1102"/>
      <c r="G14" s="1103"/>
      <c r="H14" s="1103"/>
      <c r="I14" s="1033" t="s">
        <v>143</v>
      </c>
      <c r="J14" s="1033"/>
      <c r="K14" s="26"/>
      <c r="L14" s="26"/>
      <c r="M14" s="26"/>
      <c r="N14" s="26"/>
      <c r="O14" s="26"/>
      <c r="P14" s="26"/>
      <c r="Q14" s="27"/>
      <c r="R14" s="1104" t="s">
        <v>190</v>
      </c>
      <c r="S14" s="1105"/>
      <c r="T14" s="1105"/>
      <c r="U14" s="1105"/>
      <c r="V14" s="1105"/>
      <c r="W14" s="1105"/>
      <c r="X14" s="1105"/>
      <c r="Y14" s="1105"/>
      <c r="Z14" s="1105"/>
      <c r="AA14" s="1105"/>
      <c r="AB14" s="1105"/>
      <c r="AC14" s="1105"/>
      <c r="AD14" s="1105"/>
      <c r="AE14" s="1105"/>
      <c r="AF14" s="1105"/>
      <c r="AG14" s="1105"/>
      <c r="AH14" s="1106"/>
    </row>
    <row r="15" spans="2:36" ht="12.75" customHeight="1">
      <c r="B15" s="1095"/>
      <c r="C15" s="840"/>
      <c r="D15" s="841"/>
      <c r="E15" s="1110" t="s">
        <v>24</v>
      </c>
      <c r="F15" s="1111"/>
      <c r="G15" s="1111"/>
      <c r="H15" s="1111"/>
      <c r="I15" s="1111"/>
      <c r="J15" s="1111"/>
      <c r="K15" s="1111"/>
      <c r="L15" s="1111"/>
      <c r="M15" s="1111"/>
      <c r="N15" s="1111"/>
      <c r="O15" s="1111"/>
      <c r="P15" s="1111"/>
      <c r="Q15" s="1112"/>
      <c r="R15" s="1104"/>
      <c r="S15" s="1105"/>
      <c r="T15" s="1105"/>
      <c r="U15" s="1105"/>
      <c r="V15" s="1105"/>
      <c r="W15" s="1105"/>
      <c r="X15" s="1105"/>
      <c r="Y15" s="1105"/>
      <c r="Z15" s="1105"/>
      <c r="AA15" s="1105"/>
      <c r="AB15" s="1105"/>
      <c r="AC15" s="1105"/>
      <c r="AD15" s="1105"/>
      <c r="AE15" s="1105"/>
      <c r="AF15" s="1105"/>
      <c r="AG15" s="1105"/>
      <c r="AH15" s="1106"/>
    </row>
    <row r="16" spans="2:36" ht="28.5" customHeight="1">
      <c r="B16" s="1095"/>
      <c r="C16" s="840"/>
      <c r="D16" s="841"/>
      <c r="E16" s="960" t="s">
        <v>191</v>
      </c>
      <c r="F16" s="961"/>
      <c r="G16" s="961"/>
      <c r="H16" s="961"/>
      <c r="I16" s="961"/>
      <c r="J16" s="961"/>
      <c r="K16" s="961"/>
      <c r="L16" s="961"/>
      <c r="M16" s="961"/>
      <c r="N16" s="961"/>
      <c r="O16" s="961"/>
      <c r="P16" s="961"/>
      <c r="Q16" s="962"/>
      <c r="R16" s="1107"/>
      <c r="S16" s="1108"/>
      <c r="T16" s="1108"/>
      <c r="U16" s="1108"/>
      <c r="V16" s="1108"/>
      <c r="W16" s="1108"/>
      <c r="X16" s="1108"/>
      <c r="Y16" s="1108"/>
      <c r="Z16" s="1108"/>
      <c r="AA16" s="1108"/>
      <c r="AB16" s="1108"/>
      <c r="AC16" s="1108"/>
      <c r="AD16" s="1108"/>
      <c r="AE16" s="1108"/>
      <c r="AF16" s="1108"/>
      <c r="AG16" s="1108"/>
      <c r="AH16" s="1109"/>
    </row>
    <row r="17" spans="2:35" ht="15" customHeight="1">
      <c r="B17" s="154" t="s">
        <v>31</v>
      </c>
      <c r="C17" s="1086" t="s">
        <v>38</v>
      </c>
      <c r="D17" s="1087"/>
      <c r="E17" s="1035" t="s">
        <v>676</v>
      </c>
      <c r="F17" s="1036"/>
      <c r="G17" s="1036"/>
      <c r="H17" s="1036"/>
      <c r="I17" s="1036"/>
      <c r="J17" s="1036"/>
      <c r="K17" s="1036"/>
      <c r="L17" s="1036"/>
      <c r="M17" s="1036"/>
      <c r="N17" s="1036"/>
      <c r="O17" s="1036"/>
      <c r="P17" s="1036"/>
      <c r="Q17" s="1036"/>
      <c r="R17" s="1036"/>
      <c r="S17" s="1036"/>
      <c r="T17" s="1036"/>
      <c r="U17" s="1036"/>
      <c r="V17" s="1036"/>
      <c r="W17" s="1036"/>
      <c r="X17" s="1036"/>
      <c r="Y17" s="1036"/>
      <c r="Z17" s="1036"/>
      <c r="AA17" s="1036"/>
      <c r="AB17" s="1036"/>
      <c r="AC17" s="1036"/>
      <c r="AD17" s="1036"/>
      <c r="AE17" s="1036"/>
      <c r="AF17" s="1036"/>
      <c r="AG17" s="1036"/>
      <c r="AH17" s="1037"/>
    </row>
    <row r="18" spans="2:35" ht="20.25" customHeight="1" thickBot="1">
      <c r="B18" s="155" t="s">
        <v>37</v>
      </c>
      <c r="C18" s="783" t="s">
        <v>41</v>
      </c>
      <c r="D18" s="784"/>
      <c r="E18" s="1088" t="s">
        <v>675</v>
      </c>
      <c r="F18" s="1089"/>
      <c r="G18" s="1089"/>
      <c r="H18" s="1089"/>
      <c r="I18" s="1089"/>
      <c r="J18" s="1089"/>
      <c r="K18" s="1089"/>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90"/>
    </row>
    <row r="19" spans="2:35" ht="9.75" customHeight="1" thickBot="1">
      <c r="B19" s="156"/>
      <c r="C19" s="156"/>
      <c r="D19" s="156"/>
      <c r="E19" s="157"/>
      <c r="F19" s="16"/>
      <c r="G19" s="16"/>
      <c r="H19" s="16"/>
      <c r="I19" s="157"/>
      <c r="J19" s="16"/>
      <c r="K19" s="16"/>
      <c r="L19" s="157"/>
      <c r="M19" s="21"/>
      <c r="N19" s="21"/>
      <c r="O19" s="21"/>
      <c r="P19" s="16"/>
      <c r="Q19" s="16"/>
      <c r="R19" s="16"/>
      <c r="S19" s="16"/>
      <c r="T19" s="16"/>
      <c r="U19" s="16"/>
      <c r="V19" s="16"/>
      <c r="W19" s="16"/>
      <c r="X19" s="157"/>
      <c r="Y19" s="16"/>
      <c r="Z19" s="16"/>
      <c r="AA19" s="158"/>
      <c r="AB19" s="158"/>
      <c r="AC19" s="159"/>
      <c r="AD19" s="158"/>
      <c r="AE19" s="158"/>
      <c r="AF19" s="158"/>
      <c r="AG19" s="158"/>
      <c r="AH19" s="158"/>
    </row>
    <row r="20" spans="2:35" ht="15" customHeight="1">
      <c r="B20" s="1013" t="s">
        <v>144</v>
      </c>
      <c r="C20" s="1014"/>
      <c r="D20" s="1014"/>
      <c r="E20" s="1014"/>
      <c r="F20" s="1014"/>
      <c r="G20" s="1014"/>
      <c r="H20" s="1014"/>
      <c r="I20" s="1014"/>
      <c r="J20" s="1014"/>
      <c r="K20" s="1014"/>
      <c r="L20" s="1014"/>
      <c r="M20" s="1014"/>
      <c r="N20" s="1014"/>
      <c r="O20" s="1015"/>
      <c r="P20" s="16"/>
      <c r="Q20" s="1013" t="s">
        <v>145</v>
      </c>
      <c r="R20" s="1014"/>
      <c r="S20" s="1014"/>
      <c r="T20" s="1014"/>
      <c r="U20" s="1014"/>
      <c r="V20" s="1014"/>
      <c r="W20" s="1014"/>
      <c r="X20" s="1014"/>
      <c r="Y20" s="1014"/>
      <c r="Z20" s="1014"/>
      <c r="AA20" s="1014"/>
      <c r="AB20" s="1014"/>
      <c r="AC20" s="1014"/>
      <c r="AD20" s="1014"/>
      <c r="AE20" s="1014"/>
      <c r="AF20" s="1014"/>
      <c r="AG20" s="1014"/>
      <c r="AH20" s="1015"/>
    </row>
    <row r="21" spans="2:35" ht="17.25" customHeight="1">
      <c r="B21" s="727" t="s">
        <v>146</v>
      </c>
      <c r="C21" s="728"/>
      <c r="D21" s="728"/>
      <c r="E21" s="728"/>
      <c r="F21" s="728"/>
      <c r="G21" s="728"/>
      <c r="H21" s="728"/>
      <c r="I21" s="728"/>
      <c r="J21" s="728"/>
      <c r="K21" s="728"/>
      <c r="L21" s="728"/>
      <c r="M21" s="728"/>
      <c r="N21" s="728"/>
      <c r="O21" s="729"/>
      <c r="P21" s="16"/>
      <c r="Q21" s="1004" t="s">
        <v>147</v>
      </c>
      <c r="R21" s="1005"/>
      <c r="S21" s="1005"/>
      <c r="T21" s="1005"/>
      <c r="U21" s="1005"/>
      <c r="V21" s="1005"/>
      <c r="W21" s="1005"/>
      <c r="X21" s="1005"/>
      <c r="Y21" s="1005"/>
      <c r="Z21" s="1005"/>
      <c r="AA21" s="1005"/>
      <c r="AB21" s="1005"/>
      <c r="AC21" s="1005"/>
      <c r="AD21" s="1005"/>
      <c r="AE21" s="1005"/>
      <c r="AF21" s="1005"/>
      <c r="AG21" s="1005"/>
      <c r="AH21" s="1006"/>
    </row>
    <row r="22" spans="2:35" ht="17.25" customHeight="1" thickBot="1">
      <c r="B22" s="1051"/>
      <c r="C22" s="1052"/>
      <c r="D22" s="1052"/>
      <c r="E22" s="1052"/>
      <c r="F22" s="1052"/>
      <c r="G22" s="1052"/>
      <c r="H22" s="1052"/>
      <c r="I22" s="1052"/>
      <c r="J22" s="1052"/>
      <c r="K22" s="1052"/>
      <c r="L22" s="1052"/>
      <c r="M22" s="1052"/>
      <c r="N22" s="1052"/>
      <c r="O22" s="1053"/>
      <c r="P22" s="160"/>
      <c r="Q22" s="1054"/>
      <c r="R22" s="1055"/>
      <c r="S22" s="1055"/>
      <c r="T22" s="1055"/>
      <c r="U22" s="1055"/>
      <c r="V22" s="1055"/>
      <c r="W22" s="1055"/>
      <c r="X22" s="1055"/>
      <c r="Y22" s="1055"/>
      <c r="Z22" s="1055"/>
      <c r="AA22" s="1055"/>
      <c r="AB22" s="1055"/>
      <c r="AC22" s="1055"/>
      <c r="AD22" s="1055"/>
      <c r="AE22" s="1055"/>
      <c r="AF22" s="1055"/>
      <c r="AG22" s="1055"/>
      <c r="AH22" s="1056"/>
    </row>
    <row r="23" spans="2:35" ht="17.25" customHeight="1" thickTop="1">
      <c r="B23" s="1057" t="s">
        <v>148</v>
      </c>
      <c r="C23" s="1060" t="s">
        <v>149</v>
      </c>
      <c r="D23" s="1061"/>
      <c r="E23" s="1061"/>
      <c r="F23" s="1062"/>
      <c r="G23" s="1066">
        <v>1</v>
      </c>
      <c r="H23" s="1067"/>
      <c r="I23" s="161" t="s">
        <v>150</v>
      </c>
      <c r="J23" s="166"/>
      <c r="K23" s="166"/>
      <c r="L23" s="166"/>
      <c r="M23" s="166"/>
      <c r="N23" s="166"/>
      <c r="O23" s="167"/>
      <c r="P23" s="160"/>
      <c r="Q23" s="1068">
        <v>1</v>
      </c>
      <c r="R23" s="1069"/>
      <c r="S23" s="1070" t="s">
        <v>151</v>
      </c>
      <c r="T23" s="1071"/>
      <c r="U23" s="1071"/>
      <c r="V23" s="1071"/>
      <c r="W23" s="1071"/>
      <c r="X23" s="1071"/>
      <c r="Y23" s="1071"/>
      <c r="Z23" s="1071"/>
      <c r="AA23" s="1071"/>
      <c r="AB23" s="1071"/>
      <c r="AC23" s="1071"/>
      <c r="AD23" s="1071"/>
      <c r="AE23" s="1071"/>
      <c r="AF23" s="1071"/>
      <c r="AG23" s="1071"/>
      <c r="AH23" s="1072"/>
      <c r="AI23" s="135"/>
    </row>
    <row r="24" spans="2:35" ht="17.25" customHeight="1">
      <c r="B24" s="1058"/>
      <c r="C24" s="1063"/>
      <c r="D24" s="1064"/>
      <c r="E24" s="1064"/>
      <c r="F24" s="1065"/>
      <c r="G24" s="871">
        <v>2</v>
      </c>
      <c r="H24" s="873"/>
      <c r="I24" s="781" t="s">
        <v>98</v>
      </c>
      <c r="J24" s="777"/>
      <c r="K24" s="777"/>
      <c r="L24" s="777"/>
      <c r="M24" s="164"/>
      <c r="N24" s="164"/>
      <c r="O24" s="165"/>
      <c r="P24" s="16"/>
      <c r="Q24" s="1045">
        <v>2</v>
      </c>
      <c r="R24" s="1003"/>
      <c r="S24" s="1035" t="s">
        <v>152</v>
      </c>
      <c r="T24" s="1036"/>
      <c r="U24" s="1036"/>
      <c r="V24" s="1036"/>
      <c r="W24" s="1036"/>
      <c r="X24" s="1036"/>
      <c r="Y24" s="1036"/>
      <c r="Z24" s="1036"/>
      <c r="AA24" s="1036"/>
      <c r="AB24" s="1036"/>
      <c r="AC24" s="1036"/>
      <c r="AD24" s="1036"/>
      <c r="AE24" s="1036"/>
      <c r="AF24" s="1036"/>
      <c r="AG24" s="1036"/>
      <c r="AH24" s="1037"/>
    </row>
    <row r="25" spans="2:35" ht="17.25" customHeight="1">
      <c r="B25" s="1058"/>
      <c r="C25" s="1038" t="s">
        <v>153</v>
      </c>
      <c r="D25" s="1039"/>
      <c r="E25" s="1039"/>
      <c r="F25" s="1040"/>
      <c r="G25" s="790">
        <v>3</v>
      </c>
      <c r="H25" s="1044"/>
      <c r="I25" s="781" t="s">
        <v>154</v>
      </c>
      <c r="J25" s="777"/>
      <c r="K25" s="777"/>
      <c r="L25" s="777"/>
      <c r="M25" s="164"/>
      <c r="N25" s="164"/>
      <c r="O25" s="165"/>
      <c r="P25" s="16"/>
      <c r="Q25" s="1045">
        <v>3</v>
      </c>
      <c r="R25" s="1003"/>
      <c r="S25" s="1035" t="s">
        <v>155</v>
      </c>
      <c r="T25" s="1036"/>
      <c r="U25" s="1036"/>
      <c r="V25" s="1036"/>
      <c r="W25" s="1036"/>
      <c r="X25" s="1036"/>
      <c r="Y25" s="1036"/>
      <c r="Z25" s="1036"/>
      <c r="AA25" s="1036"/>
      <c r="AB25" s="1036"/>
      <c r="AC25" s="1036"/>
      <c r="AD25" s="1036"/>
      <c r="AE25" s="1036"/>
      <c r="AF25" s="1036"/>
      <c r="AG25" s="1036"/>
      <c r="AH25" s="1037"/>
    </row>
    <row r="26" spans="2:35" ht="17.25" customHeight="1" thickBot="1">
      <c r="B26" s="1058"/>
      <c r="C26" s="1038"/>
      <c r="D26" s="1039"/>
      <c r="E26" s="1039"/>
      <c r="F26" s="1040"/>
      <c r="G26" s="1002">
        <v>4</v>
      </c>
      <c r="H26" s="1003"/>
      <c r="I26" s="781" t="s">
        <v>156</v>
      </c>
      <c r="J26" s="777"/>
      <c r="K26" s="777"/>
      <c r="L26" s="777"/>
      <c r="M26" s="1046"/>
      <c r="N26" s="1046"/>
      <c r="O26" s="1047"/>
      <c r="P26" s="16"/>
      <c r="Q26" s="1048">
        <v>4</v>
      </c>
      <c r="R26" s="1049"/>
      <c r="S26" s="851" t="s">
        <v>157</v>
      </c>
      <c r="T26" s="852"/>
      <c r="U26" s="852"/>
      <c r="V26" s="852"/>
      <c r="W26" s="852"/>
      <c r="X26" s="852"/>
      <c r="Y26" s="852"/>
      <c r="Z26" s="852"/>
      <c r="AA26" s="852"/>
      <c r="AB26" s="852"/>
      <c r="AC26" s="852"/>
      <c r="AD26" s="852"/>
      <c r="AE26" s="852"/>
      <c r="AF26" s="852"/>
      <c r="AG26" s="852"/>
      <c r="AH26" s="1050"/>
    </row>
    <row r="27" spans="2:35" ht="17.25" customHeight="1" thickTop="1">
      <c r="B27" s="1058"/>
      <c r="C27" s="1041"/>
      <c r="D27" s="1042"/>
      <c r="E27" s="1042"/>
      <c r="F27" s="1043"/>
      <c r="G27" s="793">
        <v>5</v>
      </c>
      <c r="H27" s="1069"/>
      <c r="I27" s="781" t="s">
        <v>158</v>
      </c>
      <c r="J27" s="777"/>
      <c r="K27" s="777"/>
      <c r="L27" s="777"/>
      <c r="M27" s="164"/>
      <c r="N27" s="164"/>
      <c r="O27" s="165"/>
      <c r="P27" s="16"/>
      <c r="Q27" s="1073" t="s">
        <v>88</v>
      </c>
      <c r="R27" s="1074"/>
      <c r="S27" s="1074"/>
      <c r="T27" s="1075"/>
      <c r="U27" s="1079" t="s">
        <v>192</v>
      </c>
      <c r="V27" s="1074"/>
      <c r="W27" s="1074"/>
      <c r="X27" s="1074"/>
      <c r="Y27" s="1074"/>
      <c r="Z27" s="1074"/>
      <c r="AA27" s="1074"/>
      <c r="AB27" s="1074"/>
      <c r="AC27" s="1074"/>
      <c r="AD27" s="1074"/>
      <c r="AE27" s="1074"/>
      <c r="AF27" s="1074"/>
      <c r="AG27" s="1074"/>
      <c r="AH27" s="1080"/>
    </row>
    <row r="28" spans="2:35" ht="17.25" customHeight="1" thickBot="1">
      <c r="B28" s="1059"/>
      <c r="C28" s="1083" t="s">
        <v>159</v>
      </c>
      <c r="D28" s="1084"/>
      <c r="E28" s="1084"/>
      <c r="F28" s="1085"/>
      <c r="G28" s="1002">
        <v>6</v>
      </c>
      <c r="H28" s="1003"/>
      <c r="I28" s="781" t="s">
        <v>160</v>
      </c>
      <c r="J28" s="777"/>
      <c r="K28" s="777"/>
      <c r="L28" s="777"/>
      <c r="M28" s="164"/>
      <c r="N28" s="164"/>
      <c r="O28" s="165"/>
      <c r="P28" s="16"/>
      <c r="Q28" s="1076"/>
      <c r="R28" s="1077"/>
      <c r="S28" s="1077"/>
      <c r="T28" s="1078"/>
      <c r="U28" s="1081"/>
      <c r="V28" s="1077"/>
      <c r="W28" s="1077"/>
      <c r="X28" s="1077"/>
      <c r="Y28" s="1077"/>
      <c r="Z28" s="1077"/>
      <c r="AA28" s="1077"/>
      <c r="AB28" s="1077"/>
      <c r="AC28" s="1077"/>
      <c r="AD28" s="1077"/>
      <c r="AE28" s="1077"/>
      <c r="AF28" s="1077"/>
      <c r="AG28" s="1077"/>
      <c r="AH28" s="1082"/>
    </row>
    <row r="29" spans="2:35" ht="17.25" customHeight="1">
      <c r="B29" s="1020" t="s">
        <v>161</v>
      </c>
      <c r="C29" s="1021"/>
      <c r="D29" s="1021"/>
      <c r="E29" s="1021"/>
      <c r="F29" s="1022"/>
      <c r="G29" s="868">
        <v>7</v>
      </c>
      <c r="H29" s="870"/>
      <c r="I29" s="1030" t="s">
        <v>92</v>
      </c>
      <c r="J29" s="997"/>
      <c r="K29" s="997"/>
      <c r="L29" s="997"/>
      <c r="M29" s="168"/>
      <c r="N29" s="168"/>
      <c r="O29" s="169"/>
      <c r="P29" s="16"/>
      <c r="Q29" s="157" t="s">
        <v>101</v>
      </c>
      <c r="R29" s="1034" t="s">
        <v>102</v>
      </c>
      <c r="S29" s="1034"/>
      <c r="T29" s="1034"/>
      <c r="U29" s="1034"/>
      <c r="V29" s="1034"/>
      <c r="W29" s="1034"/>
      <c r="X29" s="1034"/>
      <c r="Y29" s="1034"/>
      <c r="Z29" s="1034"/>
      <c r="AA29" s="1034"/>
      <c r="AB29" s="1034"/>
      <c r="AC29" s="1034"/>
      <c r="AD29" s="1034"/>
      <c r="AE29" s="1034"/>
      <c r="AF29" s="1034"/>
      <c r="AG29" s="1034"/>
      <c r="AH29" s="1034"/>
    </row>
    <row r="30" spans="2:35" ht="17.25" customHeight="1" thickBot="1">
      <c r="B30" s="1023"/>
      <c r="C30" s="1019"/>
      <c r="D30" s="1019"/>
      <c r="E30" s="1019"/>
      <c r="F30" s="1024"/>
      <c r="G30" s="1028"/>
      <c r="H30" s="1029"/>
      <c r="I30" s="1031"/>
      <c r="J30" s="1016"/>
      <c r="K30" s="1016"/>
      <c r="L30" s="1016"/>
      <c r="M30" s="170"/>
      <c r="N30" s="170"/>
      <c r="O30" s="171"/>
      <c r="P30" s="16"/>
      <c r="Q30" s="9"/>
      <c r="R30" s="9"/>
      <c r="S30" s="9"/>
      <c r="T30" s="9"/>
      <c r="U30" s="9"/>
      <c r="V30" s="9"/>
      <c r="W30" s="9"/>
      <c r="X30" s="9"/>
      <c r="Y30" s="9"/>
      <c r="Z30" s="9"/>
      <c r="AA30" s="9"/>
      <c r="AB30" s="9"/>
      <c r="AC30" s="9"/>
      <c r="AD30" s="9"/>
      <c r="AE30" s="9"/>
      <c r="AF30" s="9"/>
      <c r="AG30" s="9"/>
      <c r="AH30" s="108"/>
      <c r="AI30" s="135"/>
    </row>
    <row r="31" spans="2:35" ht="13.5" customHeight="1">
      <c r="B31" s="1025"/>
      <c r="C31" s="1026"/>
      <c r="D31" s="1026"/>
      <c r="E31" s="1026"/>
      <c r="F31" s="1027"/>
      <c r="G31" s="871"/>
      <c r="H31" s="873"/>
      <c r="I31" s="1032"/>
      <c r="J31" s="1033"/>
      <c r="K31" s="1033"/>
      <c r="L31" s="1033"/>
      <c r="M31" s="172"/>
      <c r="N31" s="172"/>
      <c r="O31" s="173"/>
      <c r="P31" s="160"/>
      <c r="Q31" s="1013" t="s">
        <v>684</v>
      </c>
      <c r="R31" s="1014"/>
      <c r="S31" s="1014"/>
      <c r="T31" s="1014"/>
      <c r="U31" s="1014"/>
      <c r="V31" s="1014"/>
      <c r="W31" s="1014"/>
      <c r="X31" s="1014"/>
      <c r="Y31" s="1014"/>
      <c r="Z31" s="1014"/>
      <c r="AA31" s="1014"/>
      <c r="AB31" s="1014"/>
      <c r="AC31" s="1014"/>
      <c r="AD31" s="1014"/>
      <c r="AE31" s="1014"/>
      <c r="AF31" s="1014"/>
      <c r="AG31" s="1014"/>
      <c r="AH31" s="1015"/>
    </row>
    <row r="32" spans="2:35" ht="17.25" customHeight="1">
      <c r="B32" s="996" t="s">
        <v>162</v>
      </c>
      <c r="C32" s="997"/>
      <c r="D32" s="997"/>
      <c r="E32" s="997"/>
      <c r="F32" s="998"/>
      <c r="G32" s="1002">
        <v>8</v>
      </c>
      <c r="H32" s="1003"/>
      <c r="I32" s="161" t="s">
        <v>163</v>
      </c>
      <c r="J32" s="166"/>
      <c r="K32" s="166"/>
      <c r="L32" s="166"/>
      <c r="M32" s="166"/>
      <c r="N32" s="166"/>
      <c r="O32" s="167"/>
      <c r="P32" s="174"/>
      <c r="Q32" s="1004" t="s">
        <v>164</v>
      </c>
      <c r="R32" s="1005"/>
      <c r="S32" s="1005"/>
      <c r="T32" s="1005"/>
      <c r="U32" s="1005"/>
      <c r="V32" s="1005"/>
      <c r="W32" s="1005"/>
      <c r="X32" s="1005"/>
      <c r="Y32" s="1005"/>
      <c r="Z32" s="1005"/>
      <c r="AA32" s="1005"/>
      <c r="AB32" s="1005"/>
      <c r="AC32" s="1005"/>
      <c r="AD32" s="1005"/>
      <c r="AE32" s="1005"/>
      <c r="AF32" s="1005"/>
      <c r="AG32" s="1005"/>
      <c r="AH32" s="1006"/>
    </row>
    <row r="33" spans="1:36" ht="17.25" customHeight="1" thickBot="1">
      <c r="B33" s="999"/>
      <c r="C33" s="1000"/>
      <c r="D33" s="1000"/>
      <c r="E33" s="1000"/>
      <c r="F33" s="1001"/>
      <c r="G33" s="1010" t="s">
        <v>418</v>
      </c>
      <c r="H33" s="1011"/>
      <c r="I33" s="388" t="s">
        <v>421</v>
      </c>
      <c r="J33" s="389"/>
      <c r="K33" s="389"/>
      <c r="L33" s="389"/>
      <c r="M33" s="389"/>
      <c r="N33" s="389"/>
      <c r="O33" s="390"/>
      <c r="P33" s="16"/>
      <c r="Q33" s="1007"/>
      <c r="R33" s="1008"/>
      <c r="S33" s="1008"/>
      <c r="T33" s="1008"/>
      <c r="U33" s="1008"/>
      <c r="V33" s="1008"/>
      <c r="W33" s="1008"/>
      <c r="X33" s="1008"/>
      <c r="Y33" s="1008"/>
      <c r="Z33" s="1008"/>
      <c r="AA33" s="1008"/>
      <c r="AB33" s="1008"/>
      <c r="AC33" s="1008"/>
      <c r="AD33" s="1008"/>
      <c r="AE33" s="1008"/>
      <c r="AF33" s="1008"/>
      <c r="AG33" s="1008"/>
      <c r="AH33" s="1009"/>
    </row>
    <row r="34" spans="1:36" ht="17.25" customHeight="1" thickBot="1">
      <c r="A34" s="135"/>
      <c r="B34" s="9"/>
      <c r="C34" s="9"/>
      <c r="D34" s="9"/>
      <c r="E34" s="9"/>
      <c r="F34" s="9"/>
      <c r="G34" s="9"/>
      <c r="H34" s="9"/>
      <c r="I34" s="9"/>
      <c r="J34" s="9"/>
      <c r="K34" s="9"/>
      <c r="L34" s="9"/>
      <c r="M34" s="9"/>
      <c r="N34" s="9"/>
      <c r="O34" s="9"/>
      <c r="P34" s="16"/>
      <c r="Q34" s="175">
        <v>1</v>
      </c>
      <c r="R34" s="16" t="s">
        <v>165</v>
      </c>
      <c r="S34" s="16"/>
      <c r="T34" s="16"/>
      <c r="U34" s="16"/>
      <c r="V34" s="16"/>
      <c r="W34" s="16"/>
      <c r="X34" s="16"/>
      <c r="Y34" s="16"/>
      <c r="Z34" s="16"/>
      <c r="AA34" s="16"/>
      <c r="AB34" s="16"/>
      <c r="AC34" s="152"/>
      <c r="AD34" s="152"/>
      <c r="AE34" s="152"/>
      <c r="AF34" s="152"/>
      <c r="AG34" s="152"/>
      <c r="AH34" s="176"/>
    </row>
    <row r="35" spans="1:36" ht="17.25" customHeight="1">
      <c r="A35" s="135"/>
      <c r="B35" s="1013" t="s">
        <v>166</v>
      </c>
      <c r="C35" s="1014"/>
      <c r="D35" s="1014"/>
      <c r="E35" s="1014"/>
      <c r="F35" s="1014"/>
      <c r="G35" s="1014"/>
      <c r="H35" s="1014"/>
      <c r="I35" s="1014"/>
      <c r="J35" s="1014"/>
      <c r="K35" s="1014"/>
      <c r="L35" s="1014"/>
      <c r="M35" s="1014"/>
      <c r="N35" s="1014"/>
      <c r="O35" s="1015"/>
      <c r="P35" s="16"/>
      <c r="Q35" s="175">
        <v>2</v>
      </c>
      <c r="R35" s="177" t="s">
        <v>167</v>
      </c>
      <c r="S35" s="177"/>
      <c r="T35" s="177"/>
      <c r="U35" s="177"/>
      <c r="V35" s="177"/>
      <c r="W35" s="177"/>
      <c r="X35" s="177"/>
      <c r="Y35" s="177"/>
      <c r="Z35" s="177"/>
      <c r="AA35" s="177"/>
      <c r="AB35" s="177"/>
      <c r="AC35" s="177"/>
      <c r="AD35" s="152"/>
      <c r="AE35" s="152"/>
      <c r="AF35" s="152"/>
      <c r="AG35" s="152"/>
      <c r="AH35" s="176"/>
    </row>
    <row r="36" spans="1:36" ht="17.25" customHeight="1">
      <c r="A36" s="135"/>
      <c r="B36" s="1004" t="s">
        <v>475</v>
      </c>
      <c r="C36" s="1005"/>
      <c r="D36" s="1005"/>
      <c r="E36" s="1005"/>
      <c r="F36" s="1005"/>
      <c r="G36" s="1005"/>
      <c r="H36" s="1005"/>
      <c r="I36" s="1005"/>
      <c r="J36" s="1005"/>
      <c r="K36" s="1005"/>
      <c r="L36" s="1005"/>
      <c r="M36" s="1005"/>
      <c r="N36" s="1005"/>
      <c r="O36" s="1006"/>
      <c r="P36" s="16"/>
      <c r="Q36" s="175"/>
      <c r="R36" s="1016" t="s">
        <v>450</v>
      </c>
      <c r="S36" s="1016"/>
      <c r="T36" s="1016"/>
      <c r="U36" s="1016"/>
      <c r="V36" s="1016"/>
      <c r="W36" s="1016"/>
      <c r="X36" s="1016"/>
      <c r="Y36" s="1016"/>
      <c r="Z36" s="1016"/>
      <c r="AA36" s="1016"/>
      <c r="AB36" s="1016"/>
      <c r="AC36" s="1016"/>
      <c r="AD36" s="1016"/>
      <c r="AE36" s="1016"/>
      <c r="AF36" s="1016"/>
      <c r="AG36" s="1016"/>
      <c r="AH36" s="176"/>
    </row>
    <row r="37" spans="1:36" ht="17.25" customHeight="1">
      <c r="A37" s="135"/>
      <c r="B37" s="1007"/>
      <c r="C37" s="1008"/>
      <c r="D37" s="1008"/>
      <c r="E37" s="1008"/>
      <c r="F37" s="1008"/>
      <c r="G37" s="1008"/>
      <c r="H37" s="1008"/>
      <c r="I37" s="1008"/>
      <c r="J37" s="1008"/>
      <c r="K37" s="1008"/>
      <c r="L37" s="1008"/>
      <c r="M37" s="1008"/>
      <c r="N37" s="1008"/>
      <c r="O37" s="1009"/>
      <c r="P37" s="16"/>
      <c r="Q37" s="175">
        <v>3</v>
      </c>
      <c r="R37" s="1016" t="s">
        <v>448</v>
      </c>
      <c r="S37" s="1016"/>
      <c r="T37" s="1016"/>
      <c r="U37" s="1016"/>
      <c r="V37" s="1016"/>
      <c r="W37" s="1016"/>
      <c r="X37" s="1016"/>
      <c r="Y37" s="1016"/>
      <c r="Z37" s="1016"/>
      <c r="AA37" s="1016"/>
      <c r="AB37" s="1016"/>
      <c r="AC37" s="1016"/>
      <c r="AD37" s="1016"/>
      <c r="AE37" s="1016"/>
      <c r="AF37" s="1016"/>
      <c r="AG37" s="1016"/>
      <c r="AH37" s="178"/>
    </row>
    <row r="38" spans="1:36" ht="17.25" customHeight="1">
      <c r="A38" s="135"/>
      <c r="B38" s="447" t="s">
        <v>424</v>
      </c>
      <c r="C38" s="1158" t="s">
        <v>480</v>
      </c>
      <c r="D38" s="1158"/>
      <c r="E38" s="1158"/>
      <c r="F38" s="1158"/>
      <c r="G38" s="1158"/>
      <c r="H38" s="1158"/>
      <c r="I38" s="1158"/>
      <c r="J38" s="1158"/>
      <c r="K38" s="1158"/>
      <c r="L38" s="1158"/>
      <c r="M38" s="1158"/>
      <c r="N38" s="1158"/>
      <c r="O38" s="1159"/>
      <c r="P38" s="16"/>
      <c r="Q38" s="175"/>
      <c r="R38" s="1019" t="s">
        <v>449</v>
      </c>
      <c r="S38" s="1019"/>
      <c r="T38" s="1019"/>
      <c r="U38" s="1019"/>
      <c r="V38" s="1019"/>
      <c r="W38" s="1019"/>
      <c r="X38" s="1019"/>
      <c r="Y38" s="1019"/>
      <c r="Z38" s="1019"/>
      <c r="AA38" s="1019"/>
      <c r="AB38" s="1019"/>
      <c r="AC38" s="1019"/>
      <c r="AD38" s="1019"/>
      <c r="AE38" s="1019"/>
      <c r="AF38" s="1019"/>
      <c r="AG38" s="1019"/>
      <c r="AH38" s="178"/>
    </row>
    <row r="39" spans="1:36" ht="17.25" customHeight="1">
      <c r="A39" s="135"/>
      <c r="B39" s="451" t="s">
        <v>452</v>
      </c>
      <c r="C39" s="1160" t="s">
        <v>451</v>
      </c>
      <c r="D39" s="1160"/>
      <c r="E39" s="1160"/>
      <c r="F39" s="1160"/>
      <c r="G39" s="1160"/>
      <c r="H39" s="1160"/>
      <c r="I39" s="1160"/>
      <c r="J39" s="1160"/>
      <c r="K39" s="1160"/>
      <c r="L39" s="1160"/>
      <c r="M39" s="1160"/>
      <c r="N39" s="1160"/>
      <c r="O39" s="1161"/>
      <c r="P39" s="16"/>
      <c r="Q39" s="181"/>
      <c r="R39" s="989" t="s">
        <v>168</v>
      </c>
      <c r="S39" s="989"/>
      <c r="T39" s="989"/>
      <c r="U39" s="989"/>
      <c r="V39" s="989"/>
      <c r="W39" s="989"/>
      <c r="X39" s="989"/>
      <c r="Y39" s="989"/>
      <c r="Z39" s="989"/>
      <c r="AA39" s="989"/>
      <c r="AB39" s="989"/>
      <c r="AC39" s="989"/>
      <c r="AD39" s="989"/>
      <c r="AE39" s="989"/>
      <c r="AF39" s="989"/>
      <c r="AG39" s="989"/>
      <c r="AH39" s="182"/>
    </row>
    <row r="40" spans="1:36" ht="17.25" customHeight="1">
      <c r="A40" s="135"/>
      <c r="B40" s="447" t="s">
        <v>426</v>
      </c>
      <c r="C40" s="1154" t="s">
        <v>509</v>
      </c>
      <c r="D40" s="1154"/>
      <c r="E40" s="1154"/>
      <c r="F40" s="1154"/>
      <c r="G40" s="1154"/>
      <c r="H40" s="1154"/>
      <c r="I40" s="1154"/>
      <c r="J40" s="1154"/>
      <c r="K40" s="1154"/>
      <c r="L40" s="1154"/>
      <c r="M40" s="1154"/>
      <c r="N40" s="1154"/>
      <c r="O40" s="1155"/>
      <c r="P40" s="16"/>
      <c r="Q40" s="181"/>
      <c r="R40" s="992"/>
      <c r="S40" s="992"/>
      <c r="T40" s="992"/>
      <c r="U40" s="992"/>
      <c r="V40" s="992"/>
      <c r="W40" s="992"/>
      <c r="X40" s="992"/>
      <c r="Y40" s="992"/>
      <c r="Z40" s="992"/>
      <c r="AA40" s="992"/>
      <c r="AB40" s="992"/>
      <c r="AC40" s="992"/>
      <c r="AD40" s="992"/>
      <c r="AE40" s="992"/>
      <c r="AF40" s="992"/>
      <c r="AG40" s="992"/>
      <c r="AH40" s="182"/>
    </row>
    <row r="41" spans="1:36" ht="17.25" customHeight="1">
      <c r="A41" s="135"/>
      <c r="B41" s="449"/>
      <c r="C41" s="1156" t="s">
        <v>664</v>
      </c>
      <c r="D41" s="1156"/>
      <c r="E41" s="1156"/>
      <c r="F41" s="1156"/>
      <c r="G41" s="1156"/>
      <c r="H41" s="1156"/>
      <c r="I41" s="1156"/>
      <c r="J41" s="1156"/>
      <c r="K41" s="1156"/>
      <c r="L41" s="1156"/>
      <c r="M41" s="1156"/>
      <c r="N41" s="1156"/>
      <c r="O41" s="1157"/>
      <c r="P41" s="16"/>
      <c r="Q41" s="175">
        <v>4</v>
      </c>
      <c r="R41" s="183" t="s">
        <v>169</v>
      </c>
      <c r="S41" s="183"/>
      <c r="T41" s="183"/>
      <c r="U41" s="183"/>
      <c r="V41" s="183"/>
      <c r="W41" s="183"/>
      <c r="X41" s="183"/>
      <c r="Y41" s="183"/>
      <c r="Z41" s="183"/>
      <c r="AA41" s="183"/>
      <c r="AB41" s="183"/>
      <c r="AC41" s="183"/>
      <c r="AD41" s="183"/>
      <c r="AE41" s="183"/>
      <c r="AF41" s="183"/>
      <c r="AG41" s="183"/>
      <c r="AH41" s="180"/>
    </row>
    <row r="42" spans="1:36" ht="17.25" customHeight="1">
      <c r="B42" s="449"/>
      <c r="C42" s="487" t="s">
        <v>510</v>
      </c>
      <c r="D42" s="488"/>
      <c r="E42" s="488"/>
      <c r="F42" s="488"/>
      <c r="G42" s="488"/>
      <c r="H42" s="488"/>
      <c r="I42" s="488"/>
      <c r="J42" s="488"/>
      <c r="K42" s="488"/>
      <c r="L42" s="488"/>
      <c r="M42" s="488"/>
      <c r="N42" s="488"/>
      <c r="O42" s="489"/>
      <c r="P42" s="16"/>
      <c r="Q42" s="160"/>
      <c r="R42" s="184" t="s">
        <v>170</v>
      </c>
      <c r="S42" s="184"/>
      <c r="T42" s="184"/>
      <c r="U42" s="184"/>
      <c r="V42" s="184"/>
      <c r="W42" s="184"/>
      <c r="X42" s="184"/>
      <c r="Y42" s="184"/>
      <c r="Z42" s="184"/>
      <c r="AA42" s="184"/>
      <c r="AB42" s="184"/>
      <c r="AC42" s="184"/>
      <c r="AD42" s="184"/>
      <c r="AE42" s="184"/>
      <c r="AF42" s="184"/>
      <c r="AG42" s="184"/>
      <c r="AH42" s="182"/>
    </row>
    <row r="43" spans="1:36" ht="17.25" customHeight="1">
      <c r="A43" s="135"/>
      <c r="B43" s="449"/>
      <c r="C43" s="490" t="s">
        <v>665</v>
      </c>
      <c r="D43" s="491"/>
      <c r="E43" s="491"/>
      <c r="F43" s="491"/>
      <c r="G43" s="491"/>
      <c r="H43" s="491"/>
      <c r="I43" s="491"/>
      <c r="J43" s="491"/>
      <c r="K43" s="491"/>
      <c r="L43" s="491"/>
      <c r="M43" s="491"/>
      <c r="N43" s="491"/>
      <c r="O43" s="489"/>
      <c r="P43" s="16"/>
      <c r="Q43" s="175">
        <v>5</v>
      </c>
      <c r="R43" s="16" t="s">
        <v>171</v>
      </c>
      <c r="S43" s="16"/>
      <c r="T43" s="16"/>
      <c r="U43" s="16"/>
      <c r="V43" s="16"/>
      <c r="W43" s="16"/>
      <c r="X43" s="16"/>
      <c r="Y43" s="16"/>
      <c r="Z43" s="16"/>
      <c r="AA43" s="16"/>
      <c r="AB43" s="16"/>
      <c r="AC43" s="16"/>
      <c r="AD43" s="16"/>
      <c r="AE43" s="16"/>
      <c r="AF43" s="16"/>
      <c r="AG43" s="16"/>
      <c r="AH43" s="182"/>
    </row>
    <row r="44" spans="1:36" ht="17.25" customHeight="1">
      <c r="A44" s="135"/>
      <c r="B44" s="259"/>
      <c r="C44" s="490" t="s">
        <v>447</v>
      </c>
      <c r="D44" s="491"/>
      <c r="E44" s="491"/>
      <c r="F44" s="491"/>
      <c r="G44" s="491"/>
      <c r="H44" s="491"/>
      <c r="I44" s="491"/>
      <c r="J44" s="491"/>
      <c r="K44" s="491"/>
      <c r="L44" s="491"/>
      <c r="M44" s="491"/>
      <c r="N44" s="491"/>
      <c r="O44" s="492"/>
      <c r="P44" s="16"/>
      <c r="Q44" s="186">
        <v>6</v>
      </c>
      <c r="R44" s="16" t="s">
        <v>172</v>
      </c>
      <c r="S44" s="16"/>
      <c r="T44" s="16"/>
      <c r="U44" s="16"/>
      <c r="V44" s="16"/>
      <c r="W44" s="16"/>
      <c r="X44" s="16"/>
      <c r="Y44" s="16"/>
      <c r="Z44" s="16"/>
      <c r="AA44" s="16"/>
      <c r="AB44" s="16"/>
      <c r="AC44" s="16"/>
      <c r="AD44" s="16"/>
      <c r="AE44" s="16"/>
      <c r="AF44" s="16"/>
      <c r="AG44" s="16"/>
      <c r="AH44" s="182"/>
    </row>
    <row r="45" spans="1:36" ht="17.25" customHeight="1">
      <c r="A45" s="135"/>
      <c r="B45" s="259"/>
      <c r="C45" s="493"/>
      <c r="D45" s="493"/>
      <c r="E45" s="493"/>
      <c r="F45" s="493"/>
      <c r="G45" s="493"/>
      <c r="H45" s="493"/>
      <c r="I45" s="493"/>
      <c r="J45" s="493"/>
      <c r="K45" s="493"/>
      <c r="L45" s="493"/>
      <c r="M45" s="493"/>
      <c r="N45" s="493"/>
      <c r="O45" s="492"/>
      <c r="P45" s="16"/>
      <c r="Q45" s="187">
        <v>7</v>
      </c>
      <c r="R45" s="995" t="s">
        <v>173</v>
      </c>
      <c r="S45" s="995"/>
      <c r="T45" s="995"/>
      <c r="U45" s="995"/>
      <c r="V45" s="995"/>
      <c r="W45" s="995"/>
      <c r="X45" s="995"/>
      <c r="Y45" s="995"/>
      <c r="Z45" s="995"/>
      <c r="AA45" s="995"/>
      <c r="AB45" s="995"/>
      <c r="AC45" s="995"/>
      <c r="AD45" s="995"/>
      <c r="AE45" s="995"/>
      <c r="AF45" s="995"/>
      <c r="AG45" s="995"/>
      <c r="AH45" s="188"/>
    </row>
    <row r="46" spans="1:36" ht="13.5" customHeight="1" thickBot="1">
      <c r="B46" s="189"/>
      <c r="C46" s="494"/>
      <c r="D46" s="494"/>
      <c r="E46" s="494"/>
      <c r="F46" s="494"/>
      <c r="G46" s="494"/>
      <c r="H46" s="494"/>
      <c r="I46" s="494"/>
      <c r="J46" s="495"/>
      <c r="K46" s="495"/>
      <c r="L46" s="494"/>
      <c r="M46" s="494"/>
      <c r="N46" s="494"/>
      <c r="O46" s="496"/>
      <c r="P46" s="16"/>
      <c r="Q46" s="191"/>
      <c r="R46" s="1012" t="s">
        <v>174</v>
      </c>
      <c r="S46" s="1012"/>
      <c r="T46" s="1012"/>
      <c r="U46" s="1012"/>
      <c r="V46" s="1012"/>
      <c r="W46" s="1012"/>
      <c r="X46" s="1012"/>
      <c r="Y46" s="1012"/>
      <c r="Z46" s="1012"/>
      <c r="AA46" s="1012"/>
      <c r="AB46" s="1012"/>
      <c r="AC46" s="1012"/>
      <c r="AD46" s="1012"/>
      <c r="AE46" s="1012"/>
      <c r="AF46" s="1012"/>
      <c r="AG46" s="1012"/>
      <c r="AH46" s="192"/>
    </row>
    <row r="47" spans="1:36" s="9" customFormat="1" ht="4.5" customHeight="1">
      <c r="B47" s="134"/>
      <c r="C47" s="134"/>
      <c r="D47" s="134"/>
      <c r="E47" s="134"/>
      <c r="F47" s="134"/>
      <c r="G47" s="134"/>
      <c r="H47" s="134"/>
      <c r="I47" s="134"/>
      <c r="J47" s="134"/>
      <c r="K47" s="134"/>
      <c r="L47" s="134"/>
      <c r="M47" s="134"/>
      <c r="N47" s="134"/>
      <c r="O47" s="134"/>
      <c r="P47" s="134"/>
      <c r="Q47" s="134"/>
      <c r="R47" s="24"/>
      <c r="S47" s="24"/>
      <c r="T47" s="24"/>
      <c r="U47" s="24"/>
      <c r="V47" s="24"/>
      <c r="W47" s="24"/>
      <c r="X47" s="24"/>
      <c r="Y47" s="24"/>
      <c r="Z47" s="24"/>
      <c r="AA47" s="24"/>
      <c r="AB47" s="24"/>
      <c r="AC47" s="24"/>
      <c r="AD47" s="24"/>
      <c r="AE47" s="24"/>
      <c r="AF47" s="24"/>
      <c r="AG47" s="24"/>
      <c r="AH47" s="24"/>
      <c r="AI47" s="24"/>
      <c r="AJ47" s="2"/>
    </row>
    <row r="48" spans="1:36" s="9" customFormat="1" ht="7.5" customHeight="1" thickBot="1">
      <c r="B48" s="133"/>
      <c r="C48" s="134"/>
      <c r="D48" s="134"/>
      <c r="E48" s="134"/>
      <c r="F48" s="134"/>
      <c r="G48" s="134"/>
      <c r="H48" s="134"/>
      <c r="I48" s="134"/>
      <c r="J48" s="134"/>
      <c r="K48" s="134"/>
      <c r="L48" s="134"/>
      <c r="M48" s="134"/>
      <c r="N48" s="134"/>
      <c r="O48" s="134"/>
      <c r="P48" s="134"/>
      <c r="Q48" s="134"/>
      <c r="R48" s="2"/>
      <c r="S48" s="135"/>
      <c r="T48" s="135"/>
      <c r="U48" s="135"/>
      <c r="V48" s="135"/>
      <c r="W48" s="135"/>
      <c r="X48" s="135"/>
      <c r="Y48" s="135"/>
      <c r="Z48" s="135"/>
      <c r="AA48" s="135"/>
      <c r="AB48" s="135"/>
      <c r="AC48" s="135"/>
      <c r="AD48" s="135"/>
      <c r="AE48" s="135"/>
      <c r="AF48" s="135"/>
      <c r="AG48" s="135"/>
      <c r="AH48" s="135"/>
      <c r="AI48" s="135"/>
      <c r="AJ48" s="2"/>
    </row>
    <row r="49" spans="2:34">
      <c r="B49" s="979" t="s">
        <v>175</v>
      </c>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1"/>
    </row>
    <row r="50" spans="2:34" ht="13.5" customHeight="1">
      <c r="B50" s="982" t="s">
        <v>409</v>
      </c>
      <c r="C50" s="983"/>
      <c r="D50" s="983"/>
      <c r="E50" s="983"/>
      <c r="F50" s="983"/>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4"/>
    </row>
    <row r="51" spans="2:34">
      <c r="B51" s="591"/>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3"/>
    </row>
    <row r="52" spans="2:34">
      <c r="B52" s="591"/>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3"/>
    </row>
    <row r="53" spans="2:34" ht="38.25" customHeight="1">
      <c r="B53" s="594"/>
      <c r="C53" s="595"/>
      <c r="D53" s="595"/>
      <c r="E53" s="595"/>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595"/>
      <c r="AE53" s="595"/>
      <c r="AF53" s="595"/>
      <c r="AG53" s="595"/>
      <c r="AH53" s="596"/>
    </row>
    <row r="54" spans="2:34" ht="13.5" customHeight="1">
      <c r="B54" s="193"/>
      <c r="C54" s="985" t="s">
        <v>176</v>
      </c>
      <c r="D54" s="985"/>
      <c r="E54" s="985"/>
      <c r="F54" s="985"/>
      <c r="G54" s="985"/>
      <c r="H54" s="985"/>
      <c r="I54" s="985"/>
      <c r="J54" s="985"/>
      <c r="K54" s="985"/>
      <c r="L54" s="985"/>
      <c r="M54" s="985"/>
      <c r="N54" s="985"/>
      <c r="O54" s="985"/>
      <c r="P54" s="985"/>
      <c r="Q54" s="985"/>
      <c r="R54" s="985"/>
      <c r="S54" s="985"/>
      <c r="T54" s="985"/>
      <c r="U54" s="985"/>
      <c r="V54" s="985"/>
      <c r="W54" s="985"/>
      <c r="X54" s="985"/>
      <c r="Y54" s="985"/>
      <c r="Z54" s="985"/>
      <c r="AA54" s="985"/>
      <c r="AB54" s="985"/>
      <c r="AC54" s="194"/>
      <c r="AD54" s="194"/>
      <c r="AE54" s="194"/>
      <c r="AF54" s="194"/>
      <c r="AG54" s="194"/>
      <c r="AH54" s="195"/>
    </row>
    <row r="55" spans="2:34" ht="14.25" customHeight="1" thickBot="1">
      <c r="B55" s="196"/>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986" t="s">
        <v>177</v>
      </c>
      <c r="AA55" s="986"/>
      <c r="AB55" s="986"/>
      <c r="AC55" s="986"/>
      <c r="AD55" s="986"/>
      <c r="AE55" s="197"/>
      <c r="AF55" s="197"/>
      <c r="AG55" s="197"/>
      <c r="AH55" s="198"/>
    </row>
  </sheetData>
  <mergeCells count="100">
    <mergeCell ref="AC1:AH1"/>
    <mergeCell ref="G2:AD2"/>
    <mergeCell ref="G3:AD3"/>
    <mergeCell ref="C4:F4"/>
    <mergeCell ref="C5:D5"/>
    <mergeCell ref="E5:I5"/>
    <mergeCell ref="K5:N5"/>
    <mergeCell ref="O5:T5"/>
    <mergeCell ref="U5:V5"/>
    <mergeCell ref="W5:AA5"/>
    <mergeCell ref="AB5:AC5"/>
    <mergeCell ref="G4:AH4"/>
    <mergeCell ref="B6:B7"/>
    <mergeCell ref="C6:D6"/>
    <mergeCell ref="E6:I6"/>
    <mergeCell ref="J6:N6"/>
    <mergeCell ref="O6:P7"/>
    <mergeCell ref="Q6:R7"/>
    <mergeCell ref="S6:V6"/>
    <mergeCell ref="W6:AH6"/>
    <mergeCell ref="C7:D7"/>
    <mergeCell ref="E7:I7"/>
    <mergeCell ref="J7:N7"/>
    <mergeCell ref="S7:V7"/>
    <mergeCell ref="W7:AH7"/>
    <mergeCell ref="R8:AH11"/>
    <mergeCell ref="E10:M11"/>
    <mergeCell ref="B12:B16"/>
    <mergeCell ref="C12:D16"/>
    <mergeCell ref="E12:E14"/>
    <mergeCell ref="F12:H14"/>
    <mergeCell ref="R12:AG12"/>
    <mergeCell ref="I14:J14"/>
    <mergeCell ref="R14:AH16"/>
    <mergeCell ref="E15:Q15"/>
    <mergeCell ref="E16:Q16"/>
    <mergeCell ref="B8:B11"/>
    <mergeCell ref="C8:D11"/>
    <mergeCell ref="E8:E9"/>
    <mergeCell ref="F8:M9"/>
    <mergeCell ref="O8:Q11"/>
    <mergeCell ref="C17:D17"/>
    <mergeCell ref="E17:AH17"/>
    <mergeCell ref="C18:D18"/>
    <mergeCell ref="E18:AH18"/>
    <mergeCell ref="B20:O20"/>
    <mergeCell ref="Q20:AH20"/>
    <mergeCell ref="B21:O22"/>
    <mergeCell ref="Q21:AH22"/>
    <mergeCell ref="B23:B28"/>
    <mergeCell ref="C23:F24"/>
    <mergeCell ref="G23:H23"/>
    <mergeCell ref="Q23:R23"/>
    <mergeCell ref="S23:AH23"/>
    <mergeCell ref="G24:H24"/>
    <mergeCell ref="I24:L24"/>
    <mergeCell ref="Q24:R24"/>
    <mergeCell ref="G27:H27"/>
    <mergeCell ref="I27:L27"/>
    <mergeCell ref="Q27:T28"/>
    <mergeCell ref="U27:AH28"/>
    <mergeCell ref="C28:F28"/>
    <mergeCell ref="G28:H28"/>
    <mergeCell ref="I28:L28"/>
    <mergeCell ref="S24:AH24"/>
    <mergeCell ref="C25:F27"/>
    <mergeCell ref="G25:H25"/>
    <mergeCell ref="I25:L25"/>
    <mergeCell ref="Q25:R25"/>
    <mergeCell ref="S25:AH25"/>
    <mergeCell ref="G26:H26"/>
    <mergeCell ref="I26:O26"/>
    <mergeCell ref="Q26:R26"/>
    <mergeCell ref="S26:AH26"/>
    <mergeCell ref="B29:F31"/>
    <mergeCell ref="G29:H31"/>
    <mergeCell ref="I29:L31"/>
    <mergeCell ref="R29:AH29"/>
    <mergeCell ref="Q31:AH31"/>
    <mergeCell ref="B32:F33"/>
    <mergeCell ref="Q32:AH33"/>
    <mergeCell ref="G32:H32"/>
    <mergeCell ref="G33:H33"/>
    <mergeCell ref="C54:AB54"/>
    <mergeCell ref="B35:O35"/>
    <mergeCell ref="B36:O37"/>
    <mergeCell ref="R36:AG36"/>
    <mergeCell ref="R37:AG37"/>
    <mergeCell ref="R38:AG38"/>
    <mergeCell ref="R39:AG39"/>
    <mergeCell ref="C38:O38"/>
    <mergeCell ref="C39:O39"/>
    <mergeCell ref="Z55:AD55"/>
    <mergeCell ref="R40:AG40"/>
    <mergeCell ref="R45:AG45"/>
    <mergeCell ref="R46:AG46"/>
    <mergeCell ref="B49:AH49"/>
    <mergeCell ref="B50:AH53"/>
    <mergeCell ref="C40:O40"/>
    <mergeCell ref="C41:O41"/>
  </mergeCells>
  <phoneticPr fontId="2"/>
  <printOptions horizontalCentered="1" verticalCentered="1"/>
  <pageMargins left="0" right="0" top="0.19685039370078741" bottom="0.39370078740157483" header="0" footer="0.15748031496062992"/>
  <pageSetup paperSize="9" scale="86" orientation="portrait" cellComments="asDisplayed"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71"/>
  <sheetViews>
    <sheetView zoomScale="120" zoomScaleNormal="120" zoomScaleSheetLayoutView="100" workbookViewId="0">
      <selection activeCell="O6" sqref="O6:T6"/>
    </sheetView>
  </sheetViews>
  <sheetFormatPr defaultColWidth="5.83203125" defaultRowHeight="13"/>
  <cols>
    <col min="1" max="1" width="3" style="2" customWidth="1"/>
    <col min="2" max="2" width="4.5" style="2" customWidth="1"/>
    <col min="3" max="3" width="3" style="2" customWidth="1"/>
    <col min="4" max="4" width="5.58203125" style="2" customWidth="1"/>
    <col min="5" max="5" width="4.08203125" style="2" customWidth="1"/>
    <col min="6" max="7" width="3.75" style="2" customWidth="1"/>
    <col min="8" max="8" width="3.33203125" style="2" customWidth="1"/>
    <col min="9" max="9" width="5.58203125" style="2" customWidth="1"/>
    <col min="10" max="15" width="3.75" style="2" customWidth="1"/>
    <col min="16" max="16" width="3.25" style="2" customWidth="1"/>
    <col min="17" max="17" width="1.08203125" style="2" customWidth="1"/>
    <col min="18" max="18" width="4" style="2" customWidth="1"/>
    <col min="19" max="21" width="3.5" style="2" customWidth="1"/>
    <col min="22" max="22" width="3.58203125" style="2" customWidth="1"/>
    <col min="23" max="23" width="3.75" style="2" customWidth="1"/>
    <col min="24"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4.08203125" style="2" customWidth="1"/>
    <col min="33" max="34" width="3.58203125" style="2" customWidth="1"/>
    <col min="35" max="35" width="3" style="2" customWidth="1"/>
    <col min="36" max="256" width="5.83203125" style="2"/>
    <col min="257" max="257" width="3" style="2" customWidth="1"/>
    <col min="258" max="258" width="4.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5.58203125" style="2" customWidth="1"/>
    <col min="266" max="271" width="3.75" style="2" customWidth="1"/>
    <col min="272" max="272" width="3.25" style="2" customWidth="1"/>
    <col min="273" max="273" width="1.08203125" style="2" customWidth="1"/>
    <col min="274" max="274" width="4" style="2" customWidth="1"/>
    <col min="275" max="277" width="3.5" style="2" customWidth="1"/>
    <col min="278" max="278" width="3.58203125" style="2" customWidth="1"/>
    <col min="279" max="279" width="3.75" style="2" customWidth="1"/>
    <col min="280"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4.08203125" style="2" customWidth="1"/>
    <col min="289" max="290" width="3.58203125" style="2" customWidth="1"/>
    <col min="291" max="291" width="3" style="2" customWidth="1"/>
    <col min="292" max="512" width="5.83203125" style="2"/>
    <col min="513" max="513" width="3" style="2" customWidth="1"/>
    <col min="514" max="514" width="4.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5.58203125" style="2" customWidth="1"/>
    <col min="522" max="527" width="3.75" style="2" customWidth="1"/>
    <col min="528" max="528" width="3.25" style="2" customWidth="1"/>
    <col min="529" max="529" width="1.08203125" style="2" customWidth="1"/>
    <col min="530" max="530" width="4" style="2" customWidth="1"/>
    <col min="531" max="533" width="3.5" style="2" customWidth="1"/>
    <col min="534" max="534" width="3.58203125" style="2" customWidth="1"/>
    <col min="535" max="535" width="3.75" style="2" customWidth="1"/>
    <col min="536"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4.08203125" style="2" customWidth="1"/>
    <col min="545" max="546" width="3.58203125" style="2" customWidth="1"/>
    <col min="547" max="547" width="3" style="2" customWidth="1"/>
    <col min="548" max="768" width="5.83203125" style="2"/>
    <col min="769" max="769" width="3" style="2" customWidth="1"/>
    <col min="770" max="770" width="4.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5.58203125" style="2" customWidth="1"/>
    <col min="778" max="783" width="3.75" style="2" customWidth="1"/>
    <col min="784" max="784" width="3.25" style="2" customWidth="1"/>
    <col min="785" max="785" width="1.08203125" style="2" customWidth="1"/>
    <col min="786" max="786" width="4" style="2" customWidth="1"/>
    <col min="787" max="789" width="3.5" style="2" customWidth="1"/>
    <col min="790" max="790" width="3.58203125" style="2" customWidth="1"/>
    <col min="791" max="791" width="3.75" style="2" customWidth="1"/>
    <col min="792"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4.08203125" style="2" customWidth="1"/>
    <col min="801" max="802" width="3.58203125" style="2" customWidth="1"/>
    <col min="803" max="803" width="3" style="2" customWidth="1"/>
    <col min="804" max="1024" width="5.83203125" style="2"/>
    <col min="1025" max="1025" width="3" style="2" customWidth="1"/>
    <col min="1026" max="1026" width="4.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5.58203125" style="2" customWidth="1"/>
    <col min="1034" max="1039" width="3.75" style="2" customWidth="1"/>
    <col min="1040" max="1040" width="3.25" style="2" customWidth="1"/>
    <col min="1041" max="1041" width="1.08203125" style="2" customWidth="1"/>
    <col min="1042" max="1042" width="4" style="2" customWidth="1"/>
    <col min="1043" max="1045" width="3.5" style="2" customWidth="1"/>
    <col min="1046" max="1046" width="3.58203125" style="2" customWidth="1"/>
    <col min="1047" max="1047" width="3.75" style="2" customWidth="1"/>
    <col min="1048"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4.08203125" style="2" customWidth="1"/>
    <col min="1057" max="1058" width="3.58203125" style="2" customWidth="1"/>
    <col min="1059" max="1059" width="3" style="2" customWidth="1"/>
    <col min="1060" max="1280" width="5.83203125" style="2"/>
    <col min="1281" max="1281" width="3" style="2" customWidth="1"/>
    <col min="1282" max="1282" width="4.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5.58203125" style="2" customWidth="1"/>
    <col min="1290" max="1295" width="3.75" style="2" customWidth="1"/>
    <col min="1296" max="1296" width="3.25" style="2" customWidth="1"/>
    <col min="1297" max="1297" width="1.08203125" style="2" customWidth="1"/>
    <col min="1298" max="1298" width="4" style="2" customWidth="1"/>
    <col min="1299" max="1301" width="3.5" style="2" customWidth="1"/>
    <col min="1302" max="1302" width="3.58203125" style="2" customWidth="1"/>
    <col min="1303" max="1303" width="3.75" style="2" customWidth="1"/>
    <col min="1304"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4.08203125" style="2" customWidth="1"/>
    <col min="1313" max="1314" width="3.58203125" style="2" customWidth="1"/>
    <col min="1315" max="1315" width="3" style="2" customWidth="1"/>
    <col min="1316" max="1536" width="5.83203125" style="2"/>
    <col min="1537" max="1537" width="3" style="2" customWidth="1"/>
    <col min="1538" max="1538" width="4.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5.58203125" style="2" customWidth="1"/>
    <col min="1546" max="1551" width="3.75" style="2" customWidth="1"/>
    <col min="1552" max="1552" width="3.25" style="2" customWidth="1"/>
    <col min="1553" max="1553" width="1.08203125" style="2" customWidth="1"/>
    <col min="1554" max="1554" width="4" style="2" customWidth="1"/>
    <col min="1555" max="1557" width="3.5" style="2" customWidth="1"/>
    <col min="1558" max="1558" width="3.58203125" style="2" customWidth="1"/>
    <col min="1559" max="1559" width="3.75" style="2" customWidth="1"/>
    <col min="1560"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4.08203125" style="2" customWidth="1"/>
    <col min="1569" max="1570" width="3.58203125" style="2" customWidth="1"/>
    <col min="1571" max="1571" width="3" style="2" customWidth="1"/>
    <col min="1572" max="1792" width="5.83203125" style="2"/>
    <col min="1793" max="1793" width="3" style="2" customWidth="1"/>
    <col min="1794" max="1794" width="4.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5.58203125" style="2" customWidth="1"/>
    <col min="1802" max="1807" width="3.75" style="2" customWidth="1"/>
    <col min="1808" max="1808" width="3.25" style="2" customWidth="1"/>
    <col min="1809" max="1809" width="1.08203125" style="2" customWidth="1"/>
    <col min="1810" max="1810" width="4" style="2" customWidth="1"/>
    <col min="1811" max="1813" width="3.5" style="2" customWidth="1"/>
    <col min="1814" max="1814" width="3.58203125" style="2" customWidth="1"/>
    <col min="1815" max="1815" width="3.75" style="2" customWidth="1"/>
    <col min="1816"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4.08203125" style="2" customWidth="1"/>
    <col min="1825" max="1826" width="3.58203125" style="2" customWidth="1"/>
    <col min="1827" max="1827" width="3" style="2" customWidth="1"/>
    <col min="1828" max="2048" width="5.83203125" style="2"/>
    <col min="2049" max="2049" width="3" style="2" customWidth="1"/>
    <col min="2050" max="2050" width="4.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5.58203125" style="2" customWidth="1"/>
    <col min="2058" max="2063" width="3.75" style="2" customWidth="1"/>
    <col min="2064" max="2064" width="3.25" style="2" customWidth="1"/>
    <col min="2065" max="2065" width="1.08203125" style="2" customWidth="1"/>
    <col min="2066" max="2066" width="4" style="2" customWidth="1"/>
    <col min="2067" max="2069" width="3.5" style="2" customWidth="1"/>
    <col min="2070" max="2070" width="3.58203125" style="2" customWidth="1"/>
    <col min="2071" max="2071" width="3.75" style="2" customWidth="1"/>
    <col min="2072"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4.08203125" style="2" customWidth="1"/>
    <col min="2081" max="2082" width="3.58203125" style="2" customWidth="1"/>
    <col min="2083" max="2083" width="3" style="2" customWidth="1"/>
    <col min="2084" max="2304" width="5.83203125" style="2"/>
    <col min="2305" max="2305" width="3" style="2" customWidth="1"/>
    <col min="2306" max="2306" width="4.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5.58203125" style="2" customWidth="1"/>
    <col min="2314" max="2319" width="3.75" style="2" customWidth="1"/>
    <col min="2320" max="2320" width="3.25" style="2" customWidth="1"/>
    <col min="2321" max="2321" width="1.08203125" style="2" customWidth="1"/>
    <col min="2322" max="2322" width="4" style="2" customWidth="1"/>
    <col min="2323" max="2325" width="3.5" style="2" customWidth="1"/>
    <col min="2326" max="2326" width="3.58203125" style="2" customWidth="1"/>
    <col min="2327" max="2327" width="3.75" style="2" customWidth="1"/>
    <col min="2328"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4.08203125" style="2" customWidth="1"/>
    <col min="2337" max="2338" width="3.58203125" style="2" customWidth="1"/>
    <col min="2339" max="2339" width="3" style="2" customWidth="1"/>
    <col min="2340" max="2560" width="5.83203125" style="2"/>
    <col min="2561" max="2561" width="3" style="2" customWidth="1"/>
    <col min="2562" max="2562" width="4.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5.58203125" style="2" customWidth="1"/>
    <col min="2570" max="2575" width="3.75" style="2" customWidth="1"/>
    <col min="2576" max="2576" width="3.25" style="2" customWidth="1"/>
    <col min="2577" max="2577" width="1.08203125" style="2" customWidth="1"/>
    <col min="2578" max="2578" width="4" style="2" customWidth="1"/>
    <col min="2579" max="2581" width="3.5" style="2" customWidth="1"/>
    <col min="2582" max="2582" width="3.58203125" style="2" customWidth="1"/>
    <col min="2583" max="2583" width="3.75" style="2" customWidth="1"/>
    <col min="2584"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4.08203125" style="2" customWidth="1"/>
    <col min="2593" max="2594" width="3.58203125" style="2" customWidth="1"/>
    <col min="2595" max="2595" width="3" style="2" customWidth="1"/>
    <col min="2596" max="2816" width="5.83203125" style="2"/>
    <col min="2817" max="2817" width="3" style="2" customWidth="1"/>
    <col min="2818" max="2818" width="4.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5.58203125" style="2" customWidth="1"/>
    <col min="2826" max="2831" width="3.75" style="2" customWidth="1"/>
    <col min="2832" max="2832" width="3.25" style="2" customWidth="1"/>
    <col min="2833" max="2833" width="1.08203125" style="2" customWidth="1"/>
    <col min="2834" max="2834" width="4" style="2" customWidth="1"/>
    <col min="2835" max="2837" width="3.5" style="2" customWidth="1"/>
    <col min="2838" max="2838" width="3.58203125" style="2" customWidth="1"/>
    <col min="2839" max="2839" width="3.75" style="2" customWidth="1"/>
    <col min="2840"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4.08203125" style="2" customWidth="1"/>
    <col min="2849" max="2850" width="3.58203125" style="2" customWidth="1"/>
    <col min="2851" max="2851" width="3" style="2" customWidth="1"/>
    <col min="2852" max="3072" width="5.83203125" style="2"/>
    <col min="3073" max="3073" width="3" style="2" customWidth="1"/>
    <col min="3074" max="3074" width="4.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5.58203125" style="2" customWidth="1"/>
    <col min="3082" max="3087" width="3.75" style="2" customWidth="1"/>
    <col min="3088" max="3088" width="3.25" style="2" customWidth="1"/>
    <col min="3089" max="3089" width="1.08203125" style="2" customWidth="1"/>
    <col min="3090" max="3090" width="4" style="2" customWidth="1"/>
    <col min="3091" max="3093" width="3.5" style="2" customWidth="1"/>
    <col min="3094" max="3094" width="3.58203125" style="2" customWidth="1"/>
    <col min="3095" max="3095" width="3.75" style="2" customWidth="1"/>
    <col min="3096"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4.08203125" style="2" customWidth="1"/>
    <col min="3105" max="3106" width="3.58203125" style="2" customWidth="1"/>
    <col min="3107" max="3107" width="3" style="2" customWidth="1"/>
    <col min="3108" max="3328" width="5.83203125" style="2"/>
    <col min="3329" max="3329" width="3" style="2" customWidth="1"/>
    <col min="3330" max="3330" width="4.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5.58203125" style="2" customWidth="1"/>
    <col min="3338" max="3343" width="3.75" style="2" customWidth="1"/>
    <col min="3344" max="3344" width="3.25" style="2" customWidth="1"/>
    <col min="3345" max="3345" width="1.08203125" style="2" customWidth="1"/>
    <col min="3346" max="3346" width="4" style="2" customWidth="1"/>
    <col min="3347" max="3349" width="3.5" style="2" customWidth="1"/>
    <col min="3350" max="3350" width="3.58203125" style="2" customWidth="1"/>
    <col min="3351" max="3351" width="3.75" style="2" customWidth="1"/>
    <col min="3352"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4.08203125" style="2" customWidth="1"/>
    <col min="3361" max="3362" width="3.58203125" style="2" customWidth="1"/>
    <col min="3363" max="3363" width="3" style="2" customWidth="1"/>
    <col min="3364" max="3584" width="5.83203125" style="2"/>
    <col min="3585" max="3585" width="3" style="2" customWidth="1"/>
    <col min="3586" max="3586" width="4.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5.58203125" style="2" customWidth="1"/>
    <col min="3594" max="3599" width="3.75" style="2" customWidth="1"/>
    <col min="3600" max="3600" width="3.25" style="2" customWidth="1"/>
    <col min="3601" max="3601" width="1.08203125" style="2" customWidth="1"/>
    <col min="3602" max="3602" width="4" style="2" customWidth="1"/>
    <col min="3603" max="3605" width="3.5" style="2" customWidth="1"/>
    <col min="3606" max="3606" width="3.58203125" style="2" customWidth="1"/>
    <col min="3607" max="3607" width="3.75" style="2" customWidth="1"/>
    <col min="3608"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4.08203125" style="2" customWidth="1"/>
    <col min="3617" max="3618" width="3.58203125" style="2" customWidth="1"/>
    <col min="3619" max="3619" width="3" style="2" customWidth="1"/>
    <col min="3620" max="3840" width="5.83203125" style="2"/>
    <col min="3841" max="3841" width="3" style="2" customWidth="1"/>
    <col min="3842" max="3842" width="4.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5.58203125" style="2" customWidth="1"/>
    <col min="3850" max="3855" width="3.75" style="2" customWidth="1"/>
    <col min="3856" max="3856" width="3.25" style="2" customWidth="1"/>
    <col min="3857" max="3857" width="1.08203125" style="2" customWidth="1"/>
    <col min="3858" max="3858" width="4" style="2" customWidth="1"/>
    <col min="3859" max="3861" width="3.5" style="2" customWidth="1"/>
    <col min="3862" max="3862" width="3.58203125" style="2" customWidth="1"/>
    <col min="3863" max="3863" width="3.75" style="2" customWidth="1"/>
    <col min="3864"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4.08203125" style="2" customWidth="1"/>
    <col min="3873" max="3874" width="3.58203125" style="2" customWidth="1"/>
    <col min="3875" max="3875" width="3" style="2" customWidth="1"/>
    <col min="3876" max="4096" width="5.83203125" style="2"/>
    <col min="4097" max="4097" width="3" style="2" customWidth="1"/>
    <col min="4098" max="4098" width="4.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5.58203125" style="2" customWidth="1"/>
    <col min="4106" max="4111" width="3.75" style="2" customWidth="1"/>
    <col min="4112" max="4112" width="3.25" style="2" customWidth="1"/>
    <col min="4113" max="4113" width="1.08203125" style="2" customWidth="1"/>
    <col min="4114" max="4114" width="4" style="2" customWidth="1"/>
    <col min="4115" max="4117" width="3.5" style="2" customWidth="1"/>
    <col min="4118" max="4118" width="3.58203125" style="2" customWidth="1"/>
    <col min="4119" max="4119" width="3.75" style="2" customWidth="1"/>
    <col min="4120"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4.08203125" style="2" customWidth="1"/>
    <col min="4129" max="4130" width="3.58203125" style="2" customWidth="1"/>
    <col min="4131" max="4131" width="3" style="2" customWidth="1"/>
    <col min="4132" max="4352" width="5.83203125" style="2"/>
    <col min="4353" max="4353" width="3" style="2" customWidth="1"/>
    <col min="4354" max="4354" width="4.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5.58203125" style="2" customWidth="1"/>
    <col min="4362" max="4367" width="3.75" style="2" customWidth="1"/>
    <col min="4368" max="4368" width="3.25" style="2" customWidth="1"/>
    <col min="4369" max="4369" width="1.08203125" style="2" customWidth="1"/>
    <col min="4370" max="4370" width="4" style="2" customWidth="1"/>
    <col min="4371" max="4373" width="3.5" style="2" customWidth="1"/>
    <col min="4374" max="4374" width="3.58203125" style="2" customWidth="1"/>
    <col min="4375" max="4375" width="3.75" style="2" customWidth="1"/>
    <col min="4376"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4.08203125" style="2" customWidth="1"/>
    <col min="4385" max="4386" width="3.58203125" style="2" customWidth="1"/>
    <col min="4387" max="4387" width="3" style="2" customWidth="1"/>
    <col min="4388" max="4608" width="5.83203125" style="2"/>
    <col min="4609" max="4609" width="3" style="2" customWidth="1"/>
    <col min="4610" max="4610" width="4.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5.58203125" style="2" customWidth="1"/>
    <col min="4618" max="4623" width="3.75" style="2" customWidth="1"/>
    <col min="4624" max="4624" width="3.25" style="2" customWidth="1"/>
    <col min="4625" max="4625" width="1.08203125" style="2" customWidth="1"/>
    <col min="4626" max="4626" width="4" style="2" customWidth="1"/>
    <col min="4627" max="4629" width="3.5" style="2" customWidth="1"/>
    <col min="4630" max="4630" width="3.58203125" style="2" customWidth="1"/>
    <col min="4631" max="4631" width="3.75" style="2" customWidth="1"/>
    <col min="4632"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4.08203125" style="2" customWidth="1"/>
    <col min="4641" max="4642" width="3.58203125" style="2" customWidth="1"/>
    <col min="4643" max="4643" width="3" style="2" customWidth="1"/>
    <col min="4644" max="4864" width="5.83203125" style="2"/>
    <col min="4865" max="4865" width="3" style="2" customWidth="1"/>
    <col min="4866" max="4866" width="4.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5.58203125" style="2" customWidth="1"/>
    <col min="4874" max="4879" width="3.75" style="2" customWidth="1"/>
    <col min="4880" max="4880" width="3.25" style="2" customWidth="1"/>
    <col min="4881" max="4881" width="1.08203125" style="2" customWidth="1"/>
    <col min="4882" max="4882" width="4" style="2" customWidth="1"/>
    <col min="4883" max="4885" width="3.5" style="2" customWidth="1"/>
    <col min="4886" max="4886" width="3.58203125" style="2" customWidth="1"/>
    <col min="4887" max="4887" width="3.75" style="2" customWidth="1"/>
    <col min="4888"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4.08203125" style="2" customWidth="1"/>
    <col min="4897" max="4898" width="3.58203125" style="2" customWidth="1"/>
    <col min="4899" max="4899" width="3" style="2" customWidth="1"/>
    <col min="4900" max="5120" width="5.83203125" style="2"/>
    <col min="5121" max="5121" width="3" style="2" customWidth="1"/>
    <col min="5122" max="5122" width="4.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5.58203125" style="2" customWidth="1"/>
    <col min="5130" max="5135" width="3.75" style="2" customWidth="1"/>
    <col min="5136" max="5136" width="3.25" style="2" customWidth="1"/>
    <col min="5137" max="5137" width="1.08203125" style="2" customWidth="1"/>
    <col min="5138" max="5138" width="4" style="2" customWidth="1"/>
    <col min="5139" max="5141" width="3.5" style="2" customWidth="1"/>
    <col min="5142" max="5142" width="3.58203125" style="2" customWidth="1"/>
    <col min="5143" max="5143" width="3.75" style="2" customWidth="1"/>
    <col min="5144"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4.08203125" style="2" customWidth="1"/>
    <col min="5153" max="5154" width="3.58203125" style="2" customWidth="1"/>
    <col min="5155" max="5155" width="3" style="2" customWidth="1"/>
    <col min="5156" max="5376" width="5.83203125" style="2"/>
    <col min="5377" max="5377" width="3" style="2" customWidth="1"/>
    <col min="5378" max="5378" width="4.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5.58203125" style="2" customWidth="1"/>
    <col min="5386" max="5391" width="3.75" style="2" customWidth="1"/>
    <col min="5392" max="5392" width="3.25" style="2" customWidth="1"/>
    <col min="5393" max="5393" width="1.08203125" style="2" customWidth="1"/>
    <col min="5394" max="5394" width="4" style="2" customWidth="1"/>
    <col min="5395" max="5397" width="3.5" style="2" customWidth="1"/>
    <col min="5398" max="5398" width="3.58203125" style="2" customWidth="1"/>
    <col min="5399" max="5399" width="3.75" style="2" customWidth="1"/>
    <col min="5400"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4.08203125" style="2" customWidth="1"/>
    <col min="5409" max="5410" width="3.58203125" style="2" customWidth="1"/>
    <col min="5411" max="5411" width="3" style="2" customWidth="1"/>
    <col min="5412" max="5632" width="5.83203125" style="2"/>
    <col min="5633" max="5633" width="3" style="2" customWidth="1"/>
    <col min="5634" max="5634" width="4.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5.58203125" style="2" customWidth="1"/>
    <col min="5642" max="5647" width="3.75" style="2" customWidth="1"/>
    <col min="5648" max="5648" width="3.25" style="2" customWidth="1"/>
    <col min="5649" max="5649" width="1.08203125" style="2" customWidth="1"/>
    <col min="5650" max="5650" width="4" style="2" customWidth="1"/>
    <col min="5651" max="5653" width="3.5" style="2" customWidth="1"/>
    <col min="5654" max="5654" width="3.58203125" style="2" customWidth="1"/>
    <col min="5655" max="5655" width="3.75" style="2" customWidth="1"/>
    <col min="5656"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4.08203125" style="2" customWidth="1"/>
    <col min="5665" max="5666" width="3.58203125" style="2" customWidth="1"/>
    <col min="5667" max="5667" width="3" style="2" customWidth="1"/>
    <col min="5668" max="5888" width="5.83203125" style="2"/>
    <col min="5889" max="5889" width="3" style="2" customWidth="1"/>
    <col min="5890" max="5890" width="4.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5.58203125" style="2" customWidth="1"/>
    <col min="5898" max="5903" width="3.75" style="2" customWidth="1"/>
    <col min="5904" max="5904" width="3.25" style="2" customWidth="1"/>
    <col min="5905" max="5905" width="1.08203125" style="2" customWidth="1"/>
    <col min="5906" max="5906" width="4" style="2" customWidth="1"/>
    <col min="5907" max="5909" width="3.5" style="2" customWidth="1"/>
    <col min="5910" max="5910" width="3.58203125" style="2" customWidth="1"/>
    <col min="5911" max="5911" width="3.75" style="2" customWidth="1"/>
    <col min="5912"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4.08203125" style="2" customWidth="1"/>
    <col min="5921" max="5922" width="3.58203125" style="2" customWidth="1"/>
    <col min="5923" max="5923" width="3" style="2" customWidth="1"/>
    <col min="5924" max="6144" width="5.83203125" style="2"/>
    <col min="6145" max="6145" width="3" style="2" customWidth="1"/>
    <col min="6146" max="6146" width="4.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5.58203125" style="2" customWidth="1"/>
    <col min="6154" max="6159" width="3.75" style="2" customWidth="1"/>
    <col min="6160" max="6160" width="3.25" style="2" customWidth="1"/>
    <col min="6161" max="6161" width="1.08203125" style="2" customWidth="1"/>
    <col min="6162" max="6162" width="4" style="2" customWidth="1"/>
    <col min="6163" max="6165" width="3.5" style="2" customWidth="1"/>
    <col min="6166" max="6166" width="3.58203125" style="2" customWidth="1"/>
    <col min="6167" max="6167" width="3.75" style="2" customWidth="1"/>
    <col min="6168"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4.08203125" style="2" customWidth="1"/>
    <col min="6177" max="6178" width="3.58203125" style="2" customWidth="1"/>
    <col min="6179" max="6179" width="3" style="2" customWidth="1"/>
    <col min="6180" max="6400" width="5.83203125" style="2"/>
    <col min="6401" max="6401" width="3" style="2" customWidth="1"/>
    <col min="6402" max="6402" width="4.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5.58203125" style="2" customWidth="1"/>
    <col min="6410" max="6415" width="3.75" style="2" customWidth="1"/>
    <col min="6416" max="6416" width="3.25" style="2" customWidth="1"/>
    <col min="6417" max="6417" width="1.08203125" style="2" customWidth="1"/>
    <col min="6418" max="6418" width="4" style="2" customWidth="1"/>
    <col min="6419" max="6421" width="3.5" style="2" customWidth="1"/>
    <col min="6422" max="6422" width="3.58203125" style="2" customWidth="1"/>
    <col min="6423" max="6423" width="3.75" style="2" customWidth="1"/>
    <col min="6424"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4.08203125" style="2" customWidth="1"/>
    <col min="6433" max="6434" width="3.58203125" style="2" customWidth="1"/>
    <col min="6435" max="6435" width="3" style="2" customWidth="1"/>
    <col min="6436" max="6656" width="5.83203125" style="2"/>
    <col min="6657" max="6657" width="3" style="2" customWidth="1"/>
    <col min="6658" max="6658" width="4.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5.58203125" style="2" customWidth="1"/>
    <col min="6666" max="6671" width="3.75" style="2" customWidth="1"/>
    <col min="6672" max="6672" width="3.25" style="2" customWidth="1"/>
    <col min="6673" max="6673" width="1.08203125" style="2" customWidth="1"/>
    <col min="6674" max="6674" width="4" style="2" customWidth="1"/>
    <col min="6675" max="6677" width="3.5" style="2" customWidth="1"/>
    <col min="6678" max="6678" width="3.58203125" style="2" customWidth="1"/>
    <col min="6679" max="6679" width="3.75" style="2" customWidth="1"/>
    <col min="6680"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4.08203125" style="2" customWidth="1"/>
    <col min="6689" max="6690" width="3.58203125" style="2" customWidth="1"/>
    <col min="6691" max="6691" width="3" style="2" customWidth="1"/>
    <col min="6692" max="6912" width="5.83203125" style="2"/>
    <col min="6913" max="6913" width="3" style="2" customWidth="1"/>
    <col min="6914" max="6914" width="4.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5.58203125" style="2" customWidth="1"/>
    <col min="6922" max="6927" width="3.75" style="2" customWidth="1"/>
    <col min="6928" max="6928" width="3.25" style="2" customWidth="1"/>
    <col min="6929" max="6929" width="1.08203125" style="2" customWidth="1"/>
    <col min="6930" max="6930" width="4" style="2" customWidth="1"/>
    <col min="6931" max="6933" width="3.5" style="2" customWidth="1"/>
    <col min="6934" max="6934" width="3.58203125" style="2" customWidth="1"/>
    <col min="6935" max="6935" width="3.75" style="2" customWidth="1"/>
    <col min="6936"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4.08203125" style="2" customWidth="1"/>
    <col min="6945" max="6946" width="3.58203125" style="2" customWidth="1"/>
    <col min="6947" max="6947" width="3" style="2" customWidth="1"/>
    <col min="6948" max="7168" width="5.83203125" style="2"/>
    <col min="7169" max="7169" width="3" style="2" customWidth="1"/>
    <col min="7170" max="7170" width="4.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5.58203125" style="2" customWidth="1"/>
    <col min="7178" max="7183" width="3.75" style="2" customWidth="1"/>
    <col min="7184" max="7184" width="3.25" style="2" customWidth="1"/>
    <col min="7185" max="7185" width="1.08203125" style="2" customWidth="1"/>
    <col min="7186" max="7186" width="4" style="2" customWidth="1"/>
    <col min="7187" max="7189" width="3.5" style="2" customWidth="1"/>
    <col min="7190" max="7190" width="3.58203125" style="2" customWidth="1"/>
    <col min="7191" max="7191" width="3.75" style="2" customWidth="1"/>
    <col min="7192"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4.08203125" style="2" customWidth="1"/>
    <col min="7201" max="7202" width="3.58203125" style="2" customWidth="1"/>
    <col min="7203" max="7203" width="3" style="2" customWidth="1"/>
    <col min="7204" max="7424" width="5.83203125" style="2"/>
    <col min="7425" max="7425" width="3" style="2" customWidth="1"/>
    <col min="7426" max="7426" width="4.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5.58203125" style="2" customWidth="1"/>
    <col min="7434" max="7439" width="3.75" style="2" customWidth="1"/>
    <col min="7440" max="7440" width="3.25" style="2" customWidth="1"/>
    <col min="7441" max="7441" width="1.08203125" style="2" customWidth="1"/>
    <col min="7442" max="7442" width="4" style="2" customWidth="1"/>
    <col min="7443" max="7445" width="3.5" style="2" customWidth="1"/>
    <col min="7446" max="7446" width="3.58203125" style="2" customWidth="1"/>
    <col min="7447" max="7447" width="3.75" style="2" customWidth="1"/>
    <col min="7448"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4.08203125" style="2" customWidth="1"/>
    <col min="7457" max="7458" width="3.58203125" style="2" customWidth="1"/>
    <col min="7459" max="7459" width="3" style="2" customWidth="1"/>
    <col min="7460" max="7680" width="5.83203125" style="2"/>
    <col min="7681" max="7681" width="3" style="2" customWidth="1"/>
    <col min="7682" max="7682" width="4.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5.58203125" style="2" customWidth="1"/>
    <col min="7690" max="7695" width="3.75" style="2" customWidth="1"/>
    <col min="7696" max="7696" width="3.25" style="2" customWidth="1"/>
    <col min="7697" max="7697" width="1.08203125" style="2" customWidth="1"/>
    <col min="7698" max="7698" width="4" style="2" customWidth="1"/>
    <col min="7699" max="7701" width="3.5" style="2" customWidth="1"/>
    <col min="7702" max="7702" width="3.58203125" style="2" customWidth="1"/>
    <col min="7703" max="7703" width="3.75" style="2" customWidth="1"/>
    <col min="7704"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4.08203125" style="2" customWidth="1"/>
    <col min="7713" max="7714" width="3.58203125" style="2" customWidth="1"/>
    <col min="7715" max="7715" width="3" style="2" customWidth="1"/>
    <col min="7716" max="7936" width="5.83203125" style="2"/>
    <col min="7937" max="7937" width="3" style="2" customWidth="1"/>
    <col min="7938" max="7938" width="4.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5.58203125" style="2" customWidth="1"/>
    <col min="7946" max="7951" width="3.75" style="2" customWidth="1"/>
    <col min="7952" max="7952" width="3.25" style="2" customWidth="1"/>
    <col min="7953" max="7953" width="1.08203125" style="2" customWidth="1"/>
    <col min="7954" max="7954" width="4" style="2" customWidth="1"/>
    <col min="7955" max="7957" width="3.5" style="2" customWidth="1"/>
    <col min="7958" max="7958" width="3.58203125" style="2" customWidth="1"/>
    <col min="7959" max="7959" width="3.75" style="2" customWidth="1"/>
    <col min="7960"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4.08203125" style="2" customWidth="1"/>
    <col min="7969" max="7970" width="3.58203125" style="2" customWidth="1"/>
    <col min="7971" max="7971" width="3" style="2" customWidth="1"/>
    <col min="7972" max="8192" width="5.83203125" style="2"/>
    <col min="8193" max="8193" width="3" style="2" customWidth="1"/>
    <col min="8194" max="8194" width="4.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5.58203125" style="2" customWidth="1"/>
    <col min="8202" max="8207" width="3.75" style="2" customWidth="1"/>
    <col min="8208" max="8208" width="3.25" style="2" customWidth="1"/>
    <col min="8209" max="8209" width="1.08203125" style="2" customWidth="1"/>
    <col min="8210" max="8210" width="4" style="2" customWidth="1"/>
    <col min="8211" max="8213" width="3.5" style="2" customWidth="1"/>
    <col min="8214" max="8214" width="3.58203125" style="2" customWidth="1"/>
    <col min="8215" max="8215" width="3.75" style="2" customWidth="1"/>
    <col min="8216"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4.08203125" style="2" customWidth="1"/>
    <col min="8225" max="8226" width="3.58203125" style="2" customWidth="1"/>
    <col min="8227" max="8227" width="3" style="2" customWidth="1"/>
    <col min="8228" max="8448" width="5.83203125" style="2"/>
    <col min="8449" max="8449" width="3" style="2" customWidth="1"/>
    <col min="8450" max="8450" width="4.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5.58203125" style="2" customWidth="1"/>
    <col min="8458" max="8463" width="3.75" style="2" customWidth="1"/>
    <col min="8464" max="8464" width="3.25" style="2" customWidth="1"/>
    <col min="8465" max="8465" width="1.08203125" style="2" customWidth="1"/>
    <col min="8466" max="8466" width="4" style="2" customWidth="1"/>
    <col min="8467" max="8469" width="3.5" style="2" customWidth="1"/>
    <col min="8470" max="8470" width="3.58203125" style="2" customWidth="1"/>
    <col min="8471" max="8471" width="3.75" style="2" customWidth="1"/>
    <col min="8472"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4.08203125" style="2" customWidth="1"/>
    <col min="8481" max="8482" width="3.58203125" style="2" customWidth="1"/>
    <col min="8483" max="8483" width="3" style="2" customWidth="1"/>
    <col min="8484" max="8704" width="5.83203125" style="2"/>
    <col min="8705" max="8705" width="3" style="2" customWidth="1"/>
    <col min="8706" max="8706" width="4.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5.58203125" style="2" customWidth="1"/>
    <col min="8714" max="8719" width="3.75" style="2" customWidth="1"/>
    <col min="8720" max="8720" width="3.25" style="2" customWidth="1"/>
    <col min="8721" max="8721" width="1.08203125" style="2" customWidth="1"/>
    <col min="8722" max="8722" width="4" style="2" customWidth="1"/>
    <col min="8723" max="8725" width="3.5" style="2" customWidth="1"/>
    <col min="8726" max="8726" width="3.58203125" style="2" customWidth="1"/>
    <col min="8727" max="8727" width="3.75" style="2" customWidth="1"/>
    <col min="8728"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4.08203125" style="2" customWidth="1"/>
    <col min="8737" max="8738" width="3.58203125" style="2" customWidth="1"/>
    <col min="8739" max="8739" width="3" style="2" customWidth="1"/>
    <col min="8740" max="8960" width="5.83203125" style="2"/>
    <col min="8961" max="8961" width="3" style="2" customWidth="1"/>
    <col min="8962" max="8962" width="4.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5.58203125" style="2" customWidth="1"/>
    <col min="8970" max="8975" width="3.75" style="2" customWidth="1"/>
    <col min="8976" max="8976" width="3.25" style="2" customWidth="1"/>
    <col min="8977" max="8977" width="1.08203125" style="2" customWidth="1"/>
    <col min="8978" max="8978" width="4" style="2" customWidth="1"/>
    <col min="8979" max="8981" width="3.5" style="2" customWidth="1"/>
    <col min="8982" max="8982" width="3.58203125" style="2" customWidth="1"/>
    <col min="8983" max="8983" width="3.75" style="2" customWidth="1"/>
    <col min="8984"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4.08203125" style="2" customWidth="1"/>
    <col min="8993" max="8994" width="3.58203125" style="2" customWidth="1"/>
    <col min="8995" max="8995" width="3" style="2" customWidth="1"/>
    <col min="8996" max="9216" width="5.83203125" style="2"/>
    <col min="9217" max="9217" width="3" style="2" customWidth="1"/>
    <col min="9218" max="9218" width="4.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5.58203125" style="2" customWidth="1"/>
    <col min="9226" max="9231" width="3.75" style="2" customWidth="1"/>
    <col min="9232" max="9232" width="3.25" style="2" customWidth="1"/>
    <col min="9233" max="9233" width="1.08203125" style="2" customWidth="1"/>
    <col min="9234" max="9234" width="4" style="2" customWidth="1"/>
    <col min="9235" max="9237" width="3.5" style="2" customWidth="1"/>
    <col min="9238" max="9238" width="3.58203125" style="2" customWidth="1"/>
    <col min="9239" max="9239" width="3.75" style="2" customWidth="1"/>
    <col min="9240"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4.08203125" style="2" customWidth="1"/>
    <col min="9249" max="9250" width="3.58203125" style="2" customWidth="1"/>
    <col min="9251" max="9251" width="3" style="2" customWidth="1"/>
    <col min="9252" max="9472" width="5.83203125" style="2"/>
    <col min="9473" max="9473" width="3" style="2" customWidth="1"/>
    <col min="9474" max="9474" width="4.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5.58203125" style="2" customWidth="1"/>
    <col min="9482" max="9487" width="3.75" style="2" customWidth="1"/>
    <col min="9488" max="9488" width="3.25" style="2" customWidth="1"/>
    <col min="9489" max="9489" width="1.08203125" style="2" customWidth="1"/>
    <col min="9490" max="9490" width="4" style="2" customWidth="1"/>
    <col min="9491" max="9493" width="3.5" style="2" customWidth="1"/>
    <col min="9494" max="9494" width="3.58203125" style="2" customWidth="1"/>
    <col min="9495" max="9495" width="3.75" style="2" customWidth="1"/>
    <col min="9496"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4.08203125" style="2" customWidth="1"/>
    <col min="9505" max="9506" width="3.58203125" style="2" customWidth="1"/>
    <col min="9507" max="9507" width="3" style="2" customWidth="1"/>
    <col min="9508" max="9728" width="5.83203125" style="2"/>
    <col min="9729" max="9729" width="3" style="2" customWidth="1"/>
    <col min="9730" max="9730" width="4.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5.58203125" style="2" customWidth="1"/>
    <col min="9738" max="9743" width="3.75" style="2" customWidth="1"/>
    <col min="9744" max="9744" width="3.25" style="2" customWidth="1"/>
    <col min="9745" max="9745" width="1.08203125" style="2" customWidth="1"/>
    <col min="9746" max="9746" width="4" style="2" customWidth="1"/>
    <col min="9747" max="9749" width="3.5" style="2" customWidth="1"/>
    <col min="9750" max="9750" width="3.58203125" style="2" customWidth="1"/>
    <col min="9751" max="9751" width="3.75" style="2" customWidth="1"/>
    <col min="9752"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4.08203125" style="2" customWidth="1"/>
    <col min="9761" max="9762" width="3.58203125" style="2" customWidth="1"/>
    <col min="9763" max="9763" width="3" style="2" customWidth="1"/>
    <col min="9764" max="9984" width="5.83203125" style="2"/>
    <col min="9985" max="9985" width="3" style="2" customWidth="1"/>
    <col min="9986" max="9986" width="4.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5.58203125" style="2" customWidth="1"/>
    <col min="9994" max="9999" width="3.75" style="2" customWidth="1"/>
    <col min="10000" max="10000" width="3.25" style="2" customWidth="1"/>
    <col min="10001" max="10001" width="1.08203125" style="2" customWidth="1"/>
    <col min="10002" max="10002" width="4" style="2" customWidth="1"/>
    <col min="10003" max="10005" width="3.5" style="2" customWidth="1"/>
    <col min="10006" max="10006" width="3.58203125" style="2" customWidth="1"/>
    <col min="10007" max="10007" width="3.75" style="2" customWidth="1"/>
    <col min="10008"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4.08203125" style="2" customWidth="1"/>
    <col min="10017" max="10018" width="3.58203125" style="2" customWidth="1"/>
    <col min="10019" max="10019" width="3" style="2" customWidth="1"/>
    <col min="10020" max="10240" width="5.83203125" style="2"/>
    <col min="10241" max="10241" width="3" style="2" customWidth="1"/>
    <col min="10242" max="10242" width="4.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5.58203125" style="2" customWidth="1"/>
    <col min="10250" max="10255" width="3.75" style="2" customWidth="1"/>
    <col min="10256" max="10256" width="3.25" style="2" customWidth="1"/>
    <col min="10257" max="10257" width="1.08203125" style="2" customWidth="1"/>
    <col min="10258" max="10258" width="4" style="2" customWidth="1"/>
    <col min="10259" max="10261" width="3.5" style="2" customWidth="1"/>
    <col min="10262" max="10262" width="3.58203125" style="2" customWidth="1"/>
    <col min="10263" max="10263" width="3.75" style="2" customWidth="1"/>
    <col min="10264"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4.08203125" style="2" customWidth="1"/>
    <col min="10273" max="10274" width="3.58203125" style="2" customWidth="1"/>
    <col min="10275" max="10275" width="3" style="2" customWidth="1"/>
    <col min="10276" max="10496" width="5.83203125" style="2"/>
    <col min="10497" max="10497" width="3" style="2" customWidth="1"/>
    <col min="10498" max="10498" width="4.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5.58203125" style="2" customWidth="1"/>
    <col min="10506" max="10511" width="3.75" style="2" customWidth="1"/>
    <col min="10512" max="10512" width="3.25" style="2" customWidth="1"/>
    <col min="10513" max="10513" width="1.08203125" style="2" customWidth="1"/>
    <col min="10514" max="10514" width="4" style="2" customWidth="1"/>
    <col min="10515" max="10517" width="3.5" style="2" customWidth="1"/>
    <col min="10518" max="10518" width="3.58203125" style="2" customWidth="1"/>
    <col min="10519" max="10519" width="3.75" style="2" customWidth="1"/>
    <col min="10520"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4.08203125" style="2" customWidth="1"/>
    <col min="10529" max="10530" width="3.58203125" style="2" customWidth="1"/>
    <col min="10531" max="10531" width="3" style="2" customWidth="1"/>
    <col min="10532" max="10752" width="5.83203125" style="2"/>
    <col min="10753" max="10753" width="3" style="2" customWidth="1"/>
    <col min="10754" max="10754" width="4.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5.58203125" style="2" customWidth="1"/>
    <col min="10762" max="10767" width="3.75" style="2" customWidth="1"/>
    <col min="10768" max="10768" width="3.25" style="2" customWidth="1"/>
    <col min="10769" max="10769" width="1.08203125" style="2" customWidth="1"/>
    <col min="10770" max="10770" width="4" style="2" customWidth="1"/>
    <col min="10771" max="10773" width="3.5" style="2" customWidth="1"/>
    <col min="10774" max="10774" width="3.58203125" style="2" customWidth="1"/>
    <col min="10775" max="10775" width="3.75" style="2" customWidth="1"/>
    <col min="10776"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4.08203125" style="2" customWidth="1"/>
    <col min="10785" max="10786" width="3.58203125" style="2" customWidth="1"/>
    <col min="10787" max="10787" width="3" style="2" customWidth="1"/>
    <col min="10788" max="11008" width="5.83203125" style="2"/>
    <col min="11009" max="11009" width="3" style="2" customWidth="1"/>
    <col min="11010" max="11010" width="4.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5.58203125" style="2" customWidth="1"/>
    <col min="11018" max="11023" width="3.75" style="2" customWidth="1"/>
    <col min="11024" max="11024" width="3.25" style="2" customWidth="1"/>
    <col min="11025" max="11025" width="1.08203125" style="2" customWidth="1"/>
    <col min="11026" max="11026" width="4" style="2" customWidth="1"/>
    <col min="11027" max="11029" width="3.5" style="2" customWidth="1"/>
    <col min="11030" max="11030" width="3.58203125" style="2" customWidth="1"/>
    <col min="11031" max="11031" width="3.75" style="2" customWidth="1"/>
    <col min="11032"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4.08203125" style="2" customWidth="1"/>
    <col min="11041" max="11042" width="3.58203125" style="2" customWidth="1"/>
    <col min="11043" max="11043" width="3" style="2" customWidth="1"/>
    <col min="11044" max="11264" width="5.83203125" style="2"/>
    <col min="11265" max="11265" width="3" style="2" customWidth="1"/>
    <col min="11266" max="11266" width="4.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5.58203125" style="2" customWidth="1"/>
    <col min="11274" max="11279" width="3.75" style="2" customWidth="1"/>
    <col min="11280" max="11280" width="3.25" style="2" customWidth="1"/>
    <col min="11281" max="11281" width="1.08203125" style="2" customWidth="1"/>
    <col min="11282" max="11282" width="4" style="2" customWidth="1"/>
    <col min="11283" max="11285" width="3.5" style="2" customWidth="1"/>
    <col min="11286" max="11286" width="3.58203125" style="2" customWidth="1"/>
    <col min="11287" max="11287" width="3.75" style="2" customWidth="1"/>
    <col min="11288"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4.08203125" style="2" customWidth="1"/>
    <col min="11297" max="11298" width="3.58203125" style="2" customWidth="1"/>
    <col min="11299" max="11299" width="3" style="2" customWidth="1"/>
    <col min="11300" max="11520" width="5.83203125" style="2"/>
    <col min="11521" max="11521" width="3" style="2" customWidth="1"/>
    <col min="11522" max="11522" width="4.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5.58203125" style="2" customWidth="1"/>
    <col min="11530" max="11535" width="3.75" style="2" customWidth="1"/>
    <col min="11536" max="11536" width="3.25" style="2" customWidth="1"/>
    <col min="11537" max="11537" width="1.08203125" style="2" customWidth="1"/>
    <col min="11538" max="11538" width="4" style="2" customWidth="1"/>
    <col min="11539" max="11541" width="3.5" style="2" customWidth="1"/>
    <col min="11542" max="11542" width="3.58203125" style="2" customWidth="1"/>
    <col min="11543" max="11543" width="3.75" style="2" customWidth="1"/>
    <col min="11544"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4.08203125" style="2" customWidth="1"/>
    <col min="11553" max="11554" width="3.58203125" style="2" customWidth="1"/>
    <col min="11555" max="11555" width="3" style="2" customWidth="1"/>
    <col min="11556" max="11776" width="5.83203125" style="2"/>
    <col min="11777" max="11777" width="3" style="2" customWidth="1"/>
    <col min="11778" max="11778" width="4.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5.58203125" style="2" customWidth="1"/>
    <col min="11786" max="11791" width="3.75" style="2" customWidth="1"/>
    <col min="11792" max="11792" width="3.25" style="2" customWidth="1"/>
    <col min="11793" max="11793" width="1.08203125" style="2" customWidth="1"/>
    <col min="11794" max="11794" width="4" style="2" customWidth="1"/>
    <col min="11795" max="11797" width="3.5" style="2" customWidth="1"/>
    <col min="11798" max="11798" width="3.58203125" style="2" customWidth="1"/>
    <col min="11799" max="11799" width="3.75" style="2" customWidth="1"/>
    <col min="11800"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4.08203125" style="2" customWidth="1"/>
    <col min="11809" max="11810" width="3.58203125" style="2" customWidth="1"/>
    <col min="11811" max="11811" width="3" style="2" customWidth="1"/>
    <col min="11812" max="12032" width="5.83203125" style="2"/>
    <col min="12033" max="12033" width="3" style="2" customWidth="1"/>
    <col min="12034" max="12034" width="4.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5.58203125" style="2" customWidth="1"/>
    <col min="12042" max="12047" width="3.75" style="2" customWidth="1"/>
    <col min="12048" max="12048" width="3.25" style="2" customWidth="1"/>
    <col min="12049" max="12049" width="1.08203125" style="2" customWidth="1"/>
    <col min="12050" max="12050" width="4" style="2" customWidth="1"/>
    <col min="12051" max="12053" width="3.5" style="2" customWidth="1"/>
    <col min="12054" max="12054" width="3.58203125" style="2" customWidth="1"/>
    <col min="12055" max="12055" width="3.75" style="2" customWidth="1"/>
    <col min="12056"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4.08203125" style="2" customWidth="1"/>
    <col min="12065" max="12066" width="3.58203125" style="2" customWidth="1"/>
    <col min="12067" max="12067" width="3" style="2" customWidth="1"/>
    <col min="12068" max="12288" width="5.83203125" style="2"/>
    <col min="12289" max="12289" width="3" style="2" customWidth="1"/>
    <col min="12290" max="12290" width="4.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5.58203125" style="2" customWidth="1"/>
    <col min="12298" max="12303" width="3.75" style="2" customWidth="1"/>
    <col min="12304" max="12304" width="3.25" style="2" customWidth="1"/>
    <col min="12305" max="12305" width="1.08203125" style="2" customWidth="1"/>
    <col min="12306" max="12306" width="4" style="2" customWidth="1"/>
    <col min="12307" max="12309" width="3.5" style="2" customWidth="1"/>
    <col min="12310" max="12310" width="3.58203125" style="2" customWidth="1"/>
    <col min="12311" max="12311" width="3.75" style="2" customWidth="1"/>
    <col min="12312"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4.08203125" style="2" customWidth="1"/>
    <col min="12321" max="12322" width="3.58203125" style="2" customWidth="1"/>
    <col min="12323" max="12323" width="3" style="2" customWidth="1"/>
    <col min="12324" max="12544" width="5.83203125" style="2"/>
    <col min="12545" max="12545" width="3" style="2" customWidth="1"/>
    <col min="12546" max="12546" width="4.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5.58203125" style="2" customWidth="1"/>
    <col min="12554" max="12559" width="3.75" style="2" customWidth="1"/>
    <col min="12560" max="12560" width="3.25" style="2" customWidth="1"/>
    <col min="12561" max="12561" width="1.08203125" style="2" customWidth="1"/>
    <col min="12562" max="12562" width="4" style="2" customWidth="1"/>
    <col min="12563" max="12565" width="3.5" style="2" customWidth="1"/>
    <col min="12566" max="12566" width="3.58203125" style="2" customWidth="1"/>
    <col min="12567" max="12567" width="3.75" style="2" customWidth="1"/>
    <col min="12568"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4.08203125" style="2" customWidth="1"/>
    <col min="12577" max="12578" width="3.58203125" style="2" customWidth="1"/>
    <col min="12579" max="12579" width="3" style="2" customWidth="1"/>
    <col min="12580" max="12800" width="5.83203125" style="2"/>
    <col min="12801" max="12801" width="3" style="2" customWidth="1"/>
    <col min="12802" max="12802" width="4.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5.58203125" style="2" customWidth="1"/>
    <col min="12810" max="12815" width="3.75" style="2" customWidth="1"/>
    <col min="12816" max="12816" width="3.25" style="2" customWidth="1"/>
    <col min="12817" max="12817" width="1.08203125" style="2" customWidth="1"/>
    <col min="12818" max="12818" width="4" style="2" customWidth="1"/>
    <col min="12819" max="12821" width="3.5" style="2" customWidth="1"/>
    <col min="12822" max="12822" width="3.58203125" style="2" customWidth="1"/>
    <col min="12823" max="12823" width="3.75" style="2" customWidth="1"/>
    <col min="12824"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4.08203125" style="2" customWidth="1"/>
    <col min="12833" max="12834" width="3.58203125" style="2" customWidth="1"/>
    <col min="12835" max="12835" width="3" style="2" customWidth="1"/>
    <col min="12836" max="13056" width="5.83203125" style="2"/>
    <col min="13057" max="13057" width="3" style="2" customWidth="1"/>
    <col min="13058" max="13058" width="4.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5.58203125" style="2" customWidth="1"/>
    <col min="13066" max="13071" width="3.75" style="2" customWidth="1"/>
    <col min="13072" max="13072" width="3.25" style="2" customWidth="1"/>
    <col min="13073" max="13073" width="1.08203125" style="2" customWidth="1"/>
    <col min="13074" max="13074" width="4" style="2" customWidth="1"/>
    <col min="13075" max="13077" width="3.5" style="2" customWidth="1"/>
    <col min="13078" max="13078" width="3.58203125" style="2" customWidth="1"/>
    <col min="13079" max="13079" width="3.75" style="2" customWidth="1"/>
    <col min="13080"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4.08203125" style="2" customWidth="1"/>
    <col min="13089" max="13090" width="3.58203125" style="2" customWidth="1"/>
    <col min="13091" max="13091" width="3" style="2" customWidth="1"/>
    <col min="13092" max="13312" width="5.83203125" style="2"/>
    <col min="13313" max="13313" width="3" style="2" customWidth="1"/>
    <col min="13314" max="13314" width="4.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5.58203125" style="2" customWidth="1"/>
    <col min="13322" max="13327" width="3.75" style="2" customWidth="1"/>
    <col min="13328" max="13328" width="3.25" style="2" customWidth="1"/>
    <col min="13329" max="13329" width="1.08203125" style="2" customWidth="1"/>
    <col min="13330" max="13330" width="4" style="2" customWidth="1"/>
    <col min="13331" max="13333" width="3.5" style="2" customWidth="1"/>
    <col min="13334" max="13334" width="3.58203125" style="2" customWidth="1"/>
    <col min="13335" max="13335" width="3.75" style="2" customWidth="1"/>
    <col min="13336"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4.08203125" style="2" customWidth="1"/>
    <col min="13345" max="13346" width="3.58203125" style="2" customWidth="1"/>
    <col min="13347" max="13347" width="3" style="2" customWidth="1"/>
    <col min="13348" max="13568" width="5.83203125" style="2"/>
    <col min="13569" max="13569" width="3" style="2" customWidth="1"/>
    <col min="13570" max="13570" width="4.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5.58203125" style="2" customWidth="1"/>
    <col min="13578" max="13583" width="3.75" style="2" customWidth="1"/>
    <col min="13584" max="13584" width="3.25" style="2" customWidth="1"/>
    <col min="13585" max="13585" width="1.08203125" style="2" customWidth="1"/>
    <col min="13586" max="13586" width="4" style="2" customWidth="1"/>
    <col min="13587" max="13589" width="3.5" style="2" customWidth="1"/>
    <col min="13590" max="13590" width="3.58203125" style="2" customWidth="1"/>
    <col min="13591" max="13591" width="3.75" style="2" customWidth="1"/>
    <col min="13592"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4.08203125" style="2" customWidth="1"/>
    <col min="13601" max="13602" width="3.58203125" style="2" customWidth="1"/>
    <col min="13603" max="13603" width="3" style="2" customWidth="1"/>
    <col min="13604" max="13824" width="5.83203125" style="2"/>
    <col min="13825" max="13825" width="3" style="2" customWidth="1"/>
    <col min="13826" max="13826" width="4.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5.58203125" style="2" customWidth="1"/>
    <col min="13834" max="13839" width="3.75" style="2" customWidth="1"/>
    <col min="13840" max="13840" width="3.25" style="2" customWidth="1"/>
    <col min="13841" max="13841" width="1.08203125" style="2" customWidth="1"/>
    <col min="13842" max="13842" width="4" style="2" customWidth="1"/>
    <col min="13843" max="13845" width="3.5" style="2" customWidth="1"/>
    <col min="13846" max="13846" width="3.58203125" style="2" customWidth="1"/>
    <col min="13847" max="13847" width="3.75" style="2" customWidth="1"/>
    <col min="13848"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4.08203125" style="2" customWidth="1"/>
    <col min="13857" max="13858" width="3.58203125" style="2" customWidth="1"/>
    <col min="13859" max="13859" width="3" style="2" customWidth="1"/>
    <col min="13860" max="14080" width="5.83203125" style="2"/>
    <col min="14081" max="14081" width="3" style="2" customWidth="1"/>
    <col min="14082" max="14082" width="4.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5.58203125" style="2" customWidth="1"/>
    <col min="14090" max="14095" width="3.75" style="2" customWidth="1"/>
    <col min="14096" max="14096" width="3.25" style="2" customWidth="1"/>
    <col min="14097" max="14097" width="1.08203125" style="2" customWidth="1"/>
    <col min="14098" max="14098" width="4" style="2" customWidth="1"/>
    <col min="14099" max="14101" width="3.5" style="2" customWidth="1"/>
    <col min="14102" max="14102" width="3.58203125" style="2" customWidth="1"/>
    <col min="14103" max="14103" width="3.75" style="2" customWidth="1"/>
    <col min="14104"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4.08203125" style="2" customWidth="1"/>
    <col min="14113" max="14114" width="3.58203125" style="2" customWidth="1"/>
    <col min="14115" max="14115" width="3" style="2" customWidth="1"/>
    <col min="14116" max="14336" width="5.83203125" style="2"/>
    <col min="14337" max="14337" width="3" style="2" customWidth="1"/>
    <col min="14338" max="14338" width="4.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5.58203125" style="2" customWidth="1"/>
    <col min="14346" max="14351" width="3.75" style="2" customWidth="1"/>
    <col min="14352" max="14352" width="3.25" style="2" customWidth="1"/>
    <col min="14353" max="14353" width="1.08203125" style="2" customWidth="1"/>
    <col min="14354" max="14354" width="4" style="2" customWidth="1"/>
    <col min="14355" max="14357" width="3.5" style="2" customWidth="1"/>
    <col min="14358" max="14358" width="3.58203125" style="2" customWidth="1"/>
    <col min="14359" max="14359" width="3.75" style="2" customWidth="1"/>
    <col min="14360"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4.08203125" style="2" customWidth="1"/>
    <col min="14369" max="14370" width="3.58203125" style="2" customWidth="1"/>
    <col min="14371" max="14371" width="3" style="2" customWidth="1"/>
    <col min="14372" max="14592" width="5.83203125" style="2"/>
    <col min="14593" max="14593" width="3" style="2" customWidth="1"/>
    <col min="14594" max="14594" width="4.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5.58203125" style="2" customWidth="1"/>
    <col min="14602" max="14607" width="3.75" style="2" customWidth="1"/>
    <col min="14608" max="14608" width="3.25" style="2" customWidth="1"/>
    <col min="14609" max="14609" width="1.08203125" style="2" customWidth="1"/>
    <col min="14610" max="14610" width="4" style="2" customWidth="1"/>
    <col min="14611" max="14613" width="3.5" style="2" customWidth="1"/>
    <col min="14614" max="14614" width="3.58203125" style="2" customWidth="1"/>
    <col min="14615" max="14615" width="3.75" style="2" customWidth="1"/>
    <col min="14616"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4.08203125" style="2" customWidth="1"/>
    <col min="14625" max="14626" width="3.58203125" style="2" customWidth="1"/>
    <col min="14627" max="14627" width="3" style="2" customWidth="1"/>
    <col min="14628" max="14848" width="5.83203125" style="2"/>
    <col min="14849" max="14849" width="3" style="2" customWidth="1"/>
    <col min="14850" max="14850" width="4.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5.58203125" style="2" customWidth="1"/>
    <col min="14858" max="14863" width="3.75" style="2" customWidth="1"/>
    <col min="14864" max="14864" width="3.25" style="2" customWidth="1"/>
    <col min="14865" max="14865" width="1.08203125" style="2" customWidth="1"/>
    <col min="14866" max="14866" width="4" style="2" customWidth="1"/>
    <col min="14867" max="14869" width="3.5" style="2" customWidth="1"/>
    <col min="14870" max="14870" width="3.58203125" style="2" customWidth="1"/>
    <col min="14871" max="14871" width="3.75" style="2" customWidth="1"/>
    <col min="14872"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4.08203125" style="2" customWidth="1"/>
    <col min="14881" max="14882" width="3.58203125" style="2" customWidth="1"/>
    <col min="14883" max="14883" width="3" style="2" customWidth="1"/>
    <col min="14884" max="15104" width="5.83203125" style="2"/>
    <col min="15105" max="15105" width="3" style="2" customWidth="1"/>
    <col min="15106" max="15106" width="4.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5.58203125" style="2" customWidth="1"/>
    <col min="15114" max="15119" width="3.75" style="2" customWidth="1"/>
    <col min="15120" max="15120" width="3.25" style="2" customWidth="1"/>
    <col min="15121" max="15121" width="1.08203125" style="2" customWidth="1"/>
    <col min="15122" max="15122" width="4" style="2" customWidth="1"/>
    <col min="15123" max="15125" width="3.5" style="2" customWidth="1"/>
    <col min="15126" max="15126" width="3.58203125" style="2" customWidth="1"/>
    <col min="15127" max="15127" width="3.75" style="2" customWidth="1"/>
    <col min="15128"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4.08203125" style="2" customWidth="1"/>
    <col min="15137" max="15138" width="3.58203125" style="2" customWidth="1"/>
    <col min="15139" max="15139" width="3" style="2" customWidth="1"/>
    <col min="15140" max="15360" width="5.83203125" style="2"/>
    <col min="15361" max="15361" width="3" style="2" customWidth="1"/>
    <col min="15362" max="15362" width="4.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5.58203125" style="2" customWidth="1"/>
    <col min="15370" max="15375" width="3.75" style="2" customWidth="1"/>
    <col min="15376" max="15376" width="3.25" style="2" customWidth="1"/>
    <col min="15377" max="15377" width="1.08203125" style="2" customWidth="1"/>
    <col min="15378" max="15378" width="4" style="2" customWidth="1"/>
    <col min="15379" max="15381" width="3.5" style="2" customWidth="1"/>
    <col min="15382" max="15382" width="3.58203125" style="2" customWidth="1"/>
    <col min="15383" max="15383" width="3.75" style="2" customWidth="1"/>
    <col min="15384"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4.08203125" style="2" customWidth="1"/>
    <col min="15393" max="15394" width="3.58203125" style="2" customWidth="1"/>
    <col min="15395" max="15395" width="3" style="2" customWidth="1"/>
    <col min="15396" max="15616" width="5.83203125" style="2"/>
    <col min="15617" max="15617" width="3" style="2" customWidth="1"/>
    <col min="15618" max="15618" width="4.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5.58203125" style="2" customWidth="1"/>
    <col min="15626" max="15631" width="3.75" style="2" customWidth="1"/>
    <col min="15632" max="15632" width="3.25" style="2" customWidth="1"/>
    <col min="15633" max="15633" width="1.08203125" style="2" customWidth="1"/>
    <col min="15634" max="15634" width="4" style="2" customWidth="1"/>
    <col min="15635" max="15637" width="3.5" style="2" customWidth="1"/>
    <col min="15638" max="15638" width="3.58203125" style="2" customWidth="1"/>
    <col min="15639" max="15639" width="3.75" style="2" customWidth="1"/>
    <col min="15640"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4.08203125" style="2" customWidth="1"/>
    <col min="15649" max="15650" width="3.58203125" style="2" customWidth="1"/>
    <col min="15651" max="15651" width="3" style="2" customWidth="1"/>
    <col min="15652" max="15872" width="5.83203125" style="2"/>
    <col min="15873" max="15873" width="3" style="2" customWidth="1"/>
    <col min="15874" max="15874" width="4.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5.58203125" style="2" customWidth="1"/>
    <col min="15882" max="15887" width="3.75" style="2" customWidth="1"/>
    <col min="15888" max="15888" width="3.25" style="2" customWidth="1"/>
    <col min="15889" max="15889" width="1.08203125" style="2" customWidth="1"/>
    <col min="15890" max="15890" width="4" style="2" customWidth="1"/>
    <col min="15891" max="15893" width="3.5" style="2" customWidth="1"/>
    <col min="15894" max="15894" width="3.58203125" style="2" customWidth="1"/>
    <col min="15895" max="15895" width="3.75" style="2" customWidth="1"/>
    <col min="15896"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4.08203125" style="2" customWidth="1"/>
    <col min="15905" max="15906" width="3.58203125" style="2" customWidth="1"/>
    <col min="15907" max="15907" width="3" style="2" customWidth="1"/>
    <col min="15908" max="16128" width="5.83203125" style="2"/>
    <col min="16129" max="16129" width="3" style="2" customWidth="1"/>
    <col min="16130" max="16130" width="4.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5.58203125" style="2" customWidth="1"/>
    <col min="16138" max="16143" width="3.75" style="2" customWidth="1"/>
    <col min="16144" max="16144" width="3.25" style="2" customWidth="1"/>
    <col min="16145" max="16145" width="1.08203125" style="2" customWidth="1"/>
    <col min="16146" max="16146" width="4" style="2" customWidth="1"/>
    <col min="16147" max="16149" width="3.5" style="2" customWidth="1"/>
    <col min="16150" max="16150" width="3.58203125" style="2" customWidth="1"/>
    <col min="16151" max="16151" width="3.75" style="2" customWidth="1"/>
    <col min="16152"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4.08203125" style="2" customWidth="1"/>
    <col min="16161" max="16162" width="3.58203125" style="2" customWidth="1"/>
    <col min="16163" max="16163" width="3" style="2" customWidth="1"/>
    <col min="16164" max="16384" width="5.83203125" style="2"/>
  </cols>
  <sheetData>
    <row r="1" spans="1:34" ht="6"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1.25" customHeight="1">
      <c r="A2" s="9"/>
      <c r="B2" s="202"/>
      <c r="C2" s="203"/>
      <c r="D2" s="203"/>
      <c r="E2" s="203"/>
      <c r="F2" s="204"/>
      <c r="G2" s="1287" t="s">
        <v>588</v>
      </c>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70"/>
      <c r="AF2" s="170"/>
      <c r="AG2" s="170"/>
      <c r="AH2" s="170"/>
    </row>
    <row r="3" spans="1:34" ht="12.75" customHeight="1">
      <c r="A3" s="9"/>
      <c r="B3" s="202"/>
      <c r="C3" s="203"/>
      <c r="D3" s="203"/>
      <c r="E3" s="203"/>
      <c r="F3" s="205"/>
      <c r="G3" s="1287"/>
      <c r="H3" s="1287"/>
      <c r="I3" s="1287"/>
      <c r="J3" s="1287"/>
      <c r="K3" s="1287"/>
      <c r="L3" s="1287"/>
      <c r="M3" s="1287"/>
      <c r="N3" s="1287"/>
      <c r="O3" s="1287"/>
      <c r="P3" s="1287"/>
      <c r="Q3" s="1287"/>
      <c r="R3" s="1287"/>
      <c r="S3" s="1287"/>
      <c r="T3" s="1287"/>
      <c r="U3" s="1287"/>
      <c r="V3" s="1287"/>
      <c r="W3" s="1287"/>
      <c r="X3" s="1287"/>
      <c r="Y3" s="1287"/>
      <c r="Z3" s="1287"/>
      <c r="AA3" s="1287"/>
      <c r="AB3" s="1287"/>
      <c r="AC3" s="1287"/>
      <c r="AD3" s="1287"/>
      <c r="AE3" s="206"/>
      <c r="AF3" s="206"/>
      <c r="AG3" s="206"/>
      <c r="AH3" s="206"/>
    </row>
    <row r="4" spans="1:34" ht="19.75" customHeight="1" thickBot="1">
      <c r="A4" s="9"/>
      <c r="B4" s="202"/>
      <c r="C4" s="203"/>
      <c r="D4" s="203"/>
      <c r="E4" s="203"/>
      <c r="F4" s="207"/>
      <c r="G4" s="1288" t="s">
        <v>193</v>
      </c>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206"/>
      <c r="AF4" s="206"/>
      <c r="AG4" s="206"/>
      <c r="AH4" s="206"/>
    </row>
    <row r="5" spans="1:34" ht="20.149999999999999" customHeight="1" thickBot="1">
      <c r="A5" s="9"/>
      <c r="B5" s="208"/>
      <c r="C5" s="1289" t="s">
        <v>194</v>
      </c>
      <c r="D5" s="1290"/>
      <c r="E5" s="1291" t="s">
        <v>2</v>
      </c>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209"/>
      <c r="AE5" s="208"/>
      <c r="AF5" s="208"/>
      <c r="AG5" s="208"/>
      <c r="AH5" s="208"/>
    </row>
    <row r="6" spans="1:34" ht="24.75" customHeight="1">
      <c r="A6" s="9"/>
      <c r="B6" s="146" t="s">
        <v>3</v>
      </c>
      <c r="C6" s="1152" t="s">
        <v>682</v>
      </c>
      <c r="D6" s="1153"/>
      <c r="E6" s="1293"/>
      <c r="F6" s="1294"/>
      <c r="G6" s="1294"/>
      <c r="H6" s="1294"/>
      <c r="I6" s="1295"/>
      <c r="J6" s="379" t="s">
        <v>139</v>
      </c>
      <c r="K6" s="1135" t="s">
        <v>586</v>
      </c>
      <c r="L6" s="1135"/>
      <c r="M6" s="1135"/>
      <c r="N6" s="1136"/>
      <c r="O6" s="1296"/>
      <c r="P6" s="1297"/>
      <c r="Q6" s="1297"/>
      <c r="R6" s="1297"/>
      <c r="S6" s="1297"/>
      <c r="T6" s="1298"/>
      <c r="U6" s="1140" t="s">
        <v>140</v>
      </c>
      <c r="V6" s="1141"/>
      <c r="W6" s="1299"/>
      <c r="X6" s="1300"/>
      <c r="Y6" s="1300"/>
      <c r="Z6" s="1300"/>
      <c r="AA6" s="1301"/>
      <c r="AB6" s="1140" t="s">
        <v>141</v>
      </c>
      <c r="AC6" s="1141"/>
      <c r="AD6" s="148"/>
      <c r="AE6" s="149"/>
      <c r="AF6" s="149"/>
      <c r="AG6" s="149"/>
      <c r="AH6" s="150"/>
    </row>
    <row r="7" spans="1:34" ht="14.15" customHeight="1">
      <c r="A7" s="9"/>
      <c r="B7" s="1113" t="s">
        <v>6</v>
      </c>
      <c r="C7" s="1116" t="s">
        <v>7</v>
      </c>
      <c r="D7" s="1117"/>
      <c r="E7" s="963"/>
      <c r="F7" s="964"/>
      <c r="G7" s="964"/>
      <c r="H7" s="964"/>
      <c r="I7" s="965"/>
      <c r="J7" s="963"/>
      <c r="K7" s="964"/>
      <c r="L7" s="964"/>
      <c r="M7" s="964"/>
      <c r="N7" s="965"/>
      <c r="O7" s="877" t="s">
        <v>8</v>
      </c>
      <c r="P7" s="800"/>
      <c r="Q7" s="868" t="s">
        <v>195</v>
      </c>
      <c r="R7" s="870"/>
      <c r="S7" s="879" t="s">
        <v>10</v>
      </c>
      <c r="T7" s="880"/>
      <c r="U7" s="880"/>
      <c r="V7" s="881"/>
      <c r="W7" s="811" t="s">
        <v>488</v>
      </c>
      <c r="X7" s="1122"/>
      <c r="Y7" s="1122"/>
      <c r="Z7" s="1122"/>
      <c r="AA7" s="1122"/>
      <c r="AB7" s="1122"/>
      <c r="AC7" s="1122"/>
      <c r="AD7" s="1122"/>
      <c r="AE7" s="1122"/>
      <c r="AF7" s="1122"/>
      <c r="AG7" s="1122"/>
      <c r="AH7" s="1123"/>
    </row>
    <row r="8" spans="1:34" ht="22.5" customHeight="1">
      <c r="A8" s="9"/>
      <c r="B8" s="1115"/>
      <c r="C8" s="1120" t="s">
        <v>11</v>
      </c>
      <c r="D8" s="1121"/>
      <c r="E8" s="1284"/>
      <c r="F8" s="1285"/>
      <c r="G8" s="1285"/>
      <c r="H8" s="1285"/>
      <c r="I8" s="1286"/>
      <c r="J8" s="1284"/>
      <c r="K8" s="1285"/>
      <c r="L8" s="1285"/>
      <c r="M8" s="1285"/>
      <c r="N8" s="1286"/>
      <c r="O8" s="878"/>
      <c r="P8" s="804"/>
      <c r="Q8" s="871"/>
      <c r="R8" s="873"/>
      <c r="S8" s="878" t="s">
        <v>12</v>
      </c>
      <c r="T8" s="888"/>
      <c r="U8" s="888"/>
      <c r="V8" s="889"/>
      <c r="W8" s="817" t="s">
        <v>596</v>
      </c>
      <c r="X8" s="888"/>
      <c r="Y8" s="888"/>
      <c r="Z8" s="888"/>
      <c r="AA8" s="888"/>
      <c r="AB8" s="888"/>
      <c r="AC8" s="888"/>
      <c r="AD8" s="888"/>
      <c r="AE8" s="888"/>
      <c r="AF8" s="888"/>
      <c r="AG8" s="888"/>
      <c r="AH8" s="1127"/>
    </row>
    <row r="9" spans="1:34" ht="9.75" customHeight="1">
      <c r="A9" s="9"/>
      <c r="B9" s="1113" t="s">
        <v>13</v>
      </c>
      <c r="C9" s="1116" t="s">
        <v>14</v>
      </c>
      <c r="D9" s="1117"/>
      <c r="E9" s="811" t="s">
        <v>15</v>
      </c>
      <c r="F9" s="932"/>
      <c r="G9" s="932"/>
      <c r="H9" s="932"/>
      <c r="I9" s="932"/>
      <c r="J9" s="932"/>
      <c r="K9" s="16"/>
      <c r="L9" s="16"/>
      <c r="M9" s="16"/>
      <c r="N9" s="16"/>
      <c r="O9" s="811" t="s">
        <v>16</v>
      </c>
      <c r="P9" s="812"/>
      <c r="Q9" s="813"/>
      <c r="R9" s="949"/>
      <c r="S9" s="932"/>
      <c r="T9" s="932"/>
      <c r="U9" s="932"/>
      <c r="V9" s="932"/>
      <c r="W9" s="932"/>
      <c r="X9" s="932"/>
      <c r="Y9" s="932"/>
      <c r="Z9" s="932"/>
      <c r="AA9" s="932"/>
      <c r="AB9" s="932"/>
      <c r="AC9" s="932"/>
      <c r="AD9" s="932"/>
      <c r="AE9" s="932"/>
      <c r="AF9" s="932"/>
      <c r="AG9" s="932"/>
      <c r="AH9" s="1264"/>
    </row>
    <row r="10" spans="1:34" ht="9.75" customHeight="1">
      <c r="A10" s="9"/>
      <c r="B10" s="1114"/>
      <c r="C10" s="1118"/>
      <c r="D10" s="1119"/>
      <c r="E10" s="814"/>
      <c r="F10" s="934"/>
      <c r="G10" s="934"/>
      <c r="H10" s="934"/>
      <c r="I10" s="934"/>
      <c r="J10" s="934"/>
      <c r="K10" s="16"/>
      <c r="L10" s="16"/>
      <c r="M10" s="16"/>
      <c r="N10" s="16"/>
      <c r="O10" s="814"/>
      <c r="P10" s="815"/>
      <c r="Q10" s="816"/>
      <c r="R10" s="950"/>
      <c r="S10" s="934"/>
      <c r="T10" s="934"/>
      <c r="U10" s="934"/>
      <c r="V10" s="934"/>
      <c r="W10" s="934"/>
      <c r="X10" s="934"/>
      <c r="Y10" s="934"/>
      <c r="Z10" s="934"/>
      <c r="AA10" s="934"/>
      <c r="AB10" s="934"/>
      <c r="AC10" s="934"/>
      <c r="AD10" s="934"/>
      <c r="AE10" s="934"/>
      <c r="AF10" s="934"/>
      <c r="AG10" s="934"/>
      <c r="AH10" s="1265"/>
    </row>
    <row r="11" spans="1:34" ht="9.75" customHeight="1">
      <c r="A11" s="9"/>
      <c r="B11" s="1114"/>
      <c r="C11" s="1118"/>
      <c r="D11" s="1119"/>
      <c r="E11" s="950"/>
      <c r="F11" s="934"/>
      <c r="G11" s="934"/>
      <c r="H11" s="934"/>
      <c r="I11" s="934"/>
      <c r="J11" s="934"/>
      <c r="K11" s="934"/>
      <c r="L11" s="934"/>
      <c r="M11" s="934"/>
      <c r="N11" s="16"/>
      <c r="O11" s="814"/>
      <c r="P11" s="815"/>
      <c r="Q11" s="816"/>
      <c r="R11" s="950"/>
      <c r="S11" s="934"/>
      <c r="T11" s="934"/>
      <c r="U11" s="934"/>
      <c r="V11" s="934"/>
      <c r="W11" s="934"/>
      <c r="X11" s="934"/>
      <c r="Y11" s="934"/>
      <c r="Z11" s="934"/>
      <c r="AA11" s="934"/>
      <c r="AB11" s="934"/>
      <c r="AC11" s="934"/>
      <c r="AD11" s="934"/>
      <c r="AE11" s="934"/>
      <c r="AF11" s="934"/>
      <c r="AG11" s="934"/>
      <c r="AH11" s="1265"/>
    </row>
    <row r="12" spans="1:34" ht="9.75" customHeight="1">
      <c r="A12" s="9"/>
      <c r="B12" s="1115"/>
      <c r="C12" s="1120"/>
      <c r="D12" s="1121"/>
      <c r="E12" s="951"/>
      <c r="F12" s="952"/>
      <c r="G12" s="952"/>
      <c r="H12" s="952"/>
      <c r="I12" s="952"/>
      <c r="J12" s="952"/>
      <c r="K12" s="952"/>
      <c r="L12" s="952"/>
      <c r="M12" s="952"/>
      <c r="N12" s="151"/>
      <c r="O12" s="817"/>
      <c r="P12" s="818"/>
      <c r="Q12" s="819"/>
      <c r="R12" s="951"/>
      <c r="S12" s="952"/>
      <c r="T12" s="952"/>
      <c r="U12" s="952"/>
      <c r="V12" s="952"/>
      <c r="W12" s="952"/>
      <c r="X12" s="952"/>
      <c r="Y12" s="952"/>
      <c r="Z12" s="952"/>
      <c r="AA12" s="952"/>
      <c r="AB12" s="952"/>
      <c r="AC12" s="952"/>
      <c r="AD12" s="952"/>
      <c r="AE12" s="952"/>
      <c r="AF12" s="952"/>
      <c r="AG12" s="952"/>
      <c r="AH12" s="1266"/>
    </row>
    <row r="13" spans="1:34" ht="11.25" customHeight="1">
      <c r="A13" s="9"/>
      <c r="B13" s="1094" t="s">
        <v>17</v>
      </c>
      <c r="C13" s="838" t="s">
        <v>18</v>
      </c>
      <c r="D13" s="839"/>
      <c r="E13" s="844" t="s">
        <v>142</v>
      </c>
      <c r="F13" s="949"/>
      <c r="G13" s="1268"/>
      <c r="H13" s="1268"/>
      <c r="I13" s="409" t="s">
        <v>188</v>
      </c>
      <c r="J13" s="409"/>
      <c r="K13" s="21"/>
      <c r="L13" s="21"/>
      <c r="M13" s="21"/>
      <c r="N13" s="21"/>
      <c r="O13" s="21"/>
      <c r="P13" s="21"/>
      <c r="Q13" s="22"/>
      <c r="R13" s="851" t="s">
        <v>21</v>
      </c>
      <c r="S13" s="852"/>
      <c r="T13" s="852"/>
      <c r="U13" s="852"/>
      <c r="V13" s="852"/>
      <c r="W13" s="852"/>
      <c r="X13" s="852"/>
      <c r="Y13" s="852"/>
      <c r="Z13" s="852"/>
      <c r="AA13" s="852"/>
      <c r="AB13" s="852"/>
      <c r="AC13" s="852"/>
      <c r="AD13" s="852"/>
      <c r="AE13" s="852"/>
      <c r="AF13" s="852"/>
      <c r="AG13" s="852"/>
      <c r="AH13" s="23"/>
    </row>
    <row r="14" spans="1:34" ht="11.25" customHeight="1">
      <c r="A14" s="9"/>
      <c r="B14" s="1095"/>
      <c r="C14" s="840"/>
      <c r="D14" s="841"/>
      <c r="E14" s="1096"/>
      <c r="F14" s="1269"/>
      <c r="G14" s="1270"/>
      <c r="H14" s="1270"/>
      <c r="I14" s="409" t="s">
        <v>22</v>
      </c>
      <c r="J14" s="853" t="s">
        <v>489</v>
      </c>
      <c r="K14" s="853"/>
      <c r="L14" s="853"/>
      <c r="M14" s="853"/>
      <c r="N14" s="853"/>
      <c r="O14" s="853"/>
      <c r="P14" s="853"/>
      <c r="Q14" s="854"/>
      <c r="R14" s="21"/>
      <c r="S14" s="16"/>
      <c r="T14" s="16"/>
      <c r="U14" s="16"/>
      <c r="V14" s="16"/>
      <c r="W14" s="16"/>
      <c r="X14" s="16"/>
      <c r="Y14" s="16"/>
      <c r="Z14" s="16"/>
      <c r="AA14" s="16"/>
      <c r="AB14" s="16"/>
      <c r="AC14" s="16"/>
      <c r="AD14" s="16"/>
      <c r="AE14" s="16"/>
      <c r="AF14" s="16"/>
      <c r="AG14" s="16"/>
      <c r="AH14" s="23"/>
    </row>
    <row r="15" spans="1:34" ht="13.5" customHeight="1">
      <c r="A15" s="9"/>
      <c r="B15" s="1095"/>
      <c r="C15" s="840"/>
      <c r="D15" s="841"/>
      <c r="E15" s="1097"/>
      <c r="F15" s="1271"/>
      <c r="G15" s="1272"/>
      <c r="H15" s="1272"/>
      <c r="I15" s="1033" t="s">
        <v>143</v>
      </c>
      <c r="J15" s="1033"/>
      <c r="K15" s="26"/>
      <c r="L15" s="26"/>
      <c r="M15" s="26"/>
      <c r="N15" s="26"/>
      <c r="O15" s="26"/>
      <c r="P15" s="26"/>
      <c r="Q15" s="27"/>
      <c r="R15" s="1273"/>
      <c r="S15" s="1274"/>
      <c r="T15" s="1274"/>
      <c r="U15" s="1274"/>
      <c r="V15" s="1274"/>
      <c r="W15" s="1274"/>
      <c r="X15" s="1274"/>
      <c r="Y15" s="1274"/>
      <c r="Z15" s="1274"/>
      <c r="AA15" s="1274"/>
      <c r="AB15" s="1274"/>
      <c r="AC15" s="1274"/>
      <c r="AD15" s="1274"/>
      <c r="AE15" s="1274"/>
      <c r="AF15" s="1274"/>
      <c r="AG15" s="1274"/>
      <c r="AH15" s="1275"/>
    </row>
    <row r="16" spans="1:34" ht="12" customHeight="1">
      <c r="A16" s="9"/>
      <c r="B16" s="1095"/>
      <c r="C16" s="840"/>
      <c r="D16" s="841"/>
      <c r="E16" s="1280" t="s">
        <v>24</v>
      </c>
      <c r="F16" s="1281"/>
      <c r="G16" s="1281"/>
      <c r="H16" s="1281"/>
      <c r="I16" s="1281"/>
      <c r="J16" s="1281"/>
      <c r="K16" s="1281"/>
      <c r="L16" s="1281"/>
      <c r="M16" s="1281"/>
      <c r="N16" s="1281"/>
      <c r="O16" s="1281"/>
      <c r="P16" s="1281"/>
      <c r="Q16" s="1282"/>
      <c r="R16" s="1276"/>
      <c r="S16" s="1274"/>
      <c r="T16" s="1274"/>
      <c r="U16" s="1274"/>
      <c r="V16" s="1274"/>
      <c r="W16" s="1274"/>
      <c r="X16" s="1274"/>
      <c r="Y16" s="1274"/>
      <c r="Z16" s="1274"/>
      <c r="AA16" s="1274"/>
      <c r="AB16" s="1274"/>
      <c r="AC16" s="1274"/>
      <c r="AD16" s="1274"/>
      <c r="AE16" s="1274"/>
      <c r="AF16" s="1274"/>
      <c r="AG16" s="1274"/>
      <c r="AH16" s="1275"/>
    </row>
    <row r="17" spans="1:52" ht="50.15" customHeight="1">
      <c r="A17" s="9"/>
      <c r="B17" s="1095"/>
      <c r="C17" s="840"/>
      <c r="D17" s="841"/>
      <c r="E17" s="947"/>
      <c r="F17" s="948"/>
      <c r="G17" s="948"/>
      <c r="H17" s="948"/>
      <c r="I17" s="948"/>
      <c r="J17" s="948"/>
      <c r="K17" s="948"/>
      <c r="L17" s="948"/>
      <c r="M17" s="948"/>
      <c r="N17" s="948"/>
      <c r="O17" s="948"/>
      <c r="P17" s="948"/>
      <c r="Q17" s="1283"/>
      <c r="R17" s="1277"/>
      <c r="S17" s="1278"/>
      <c r="T17" s="1278"/>
      <c r="U17" s="1278"/>
      <c r="V17" s="1278"/>
      <c r="W17" s="1278"/>
      <c r="X17" s="1278"/>
      <c r="Y17" s="1278"/>
      <c r="Z17" s="1278"/>
      <c r="AA17" s="1278"/>
      <c r="AB17" s="1278"/>
      <c r="AC17" s="1278"/>
      <c r="AD17" s="1278"/>
      <c r="AE17" s="1278"/>
      <c r="AF17" s="1278"/>
      <c r="AG17" s="1278"/>
      <c r="AH17" s="1279"/>
    </row>
    <row r="18" spans="1:52" ht="22.5" customHeight="1">
      <c r="A18" s="9"/>
      <c r="B18" s="1095"/>
      <c r="C18" s="840"/>
      <c r="D18" s="841"/>
      <c r="E18" s="868" t="s">
        <v>25</v>
      </c>
      <c r="F18" s="869"/>
      <c r="G18" s="869"/>
      <c r="H18" s="869"/>
      <c r="I18" s="869"/>
      <c r="J18" s="869"/>
      <c r="K18" s="869"/>
      <c r="L18" s="869"/>
      <c r="M18" s="869"/>
      <c r="N18" s="869"/>
      <c r="O18" s="869"/>
      <c r="P18" s="869"/>
      <c r="Q18" s="869"/>
      <c r="R18" s="788" t="s">
        <v>26</v>
      </c>
      <c r="S18" s="788"/>
      <c r="T18" s="788"/>
      <c r="U18" s="788" t="s">
        <v>27</v>
      </c>
      <c r="V18" s="788"/>
      <c r="W18" s="1254" t="s">
        <v>28</v>
      </c>
      <c r="X18" s="1254"/>
      <c r="Y18" s="1254"/>
      <c r="Z18" s="1254"/>
      <c r="AA18" s="1254"/>
      <c r="AB18" s="1254"/>
      <c r="AC18" s="1254"/>
      <c r="AD18" s="1254"/>
      <c r="AE18" s="1254"/>
      <c r="AF18" s="791" t="s">
        <v>29</v>
      </c>
      <c r="AG18" s="791"/>
      <c r="AH18" s="792"/>
    </row>
    <row r="19" spans="1:52" ht="22.5" customHeight="1">
      <c r="A19" s="9"/>
      <c r="B19" s="1267"/>
      <c r="C19" s="842"/>
      <c r="D19" s="843"/>
      <c r="E19" s="871"/>
      <c r="F19" s="872"/>
      <c r="G19" s="872"/>
      <c r="H19" s="872"/>
      <c r="I19" s="872"/>
      <c r="J19" s="872"/>
      <c r="K19" s="872"/>
      <c r="L19" s="872"/>
      <c r="M19" s="872"/>
      <c r="N19" s="872"/>
      <c r="O19" s="872"/>
      <c r="P19" s="872"/>
      <c r="Q19" s="872"/>
      <c r="R19" s="834" t="s">
        <v>30</v>
      </c>
      <c r="S19" s="834"/>
      <c r="T19" s="834"/>
      <c r="U19" s="834" t="s">
        <v>27</v>
      </c>
      <c r="V19" s="834"/>
      <c r="W19" s="1254" t="s">
        <v>28</v>
      </c>
      <c r="X19" s="1254"/>
      <c r="Y19" s="1254"/>
      <c r="Z19" s="1254"/>
      <c r="AA19" s="1254"/>
      <c r="AB19" s="1254"/>
      <c r="AC19" s="1254"/>
      <c r="AD19" s="1254"/>
      <c r="AE19" s="1254"/>
      <c r="AF19" s="794"/>
      <c r="AG19" s="794"/>
      <c r="AH19" s="795"/>
    </row>
    <row r="20" spans="1:52" ht="15" customHeight="1">
      <c r="A20" s="9"/>
      <c r="B20" s="210" t="s">
        <v>31</v>
      </c>
      <c r="C20" s="774" t="s">
        <v>32</v>
      </c>
      <c r="D20" s="775"/>
      <c r="E20" s="31" t="s">
        <v>33</v>
      </c>
      <c r="F20" s="412"/>
      <c r="G20" s="412"/>
      <c r="H20" s="412"/>
      <c r="I20" s="412"/>
      <c r="J20" s="412"/>
      <c r="K20" s="1258" t="s">
        <v>196</v>
      </c>
      <c r="L20" s="1259"/>
      <c r="M20" s="1259"/>
      <c r="N20" s="1259"/>
      <c r="O20" s="1259"/>
      <c r="P20" s="1259"/>
      <c r="Q20" s="1259"/>
      <c r="R20" s="1259"/>
      <c r="S20" s="1260"/>
      <c r="T20" s="1261" t="s">
        <v>197</v>
      </c>
      <c r="U20" s="1261"/>
      <c r="V20" s="1261"/>
      <c r="W20" s="1261"/>
      <c r="X20" s="1261"/>
      <c r="Y20" s="32" t="s">
        <v>36</v>
      </c>
      <c r="Z20" s="412"/>
      <c r="AA20" s="412"/>
      <c r="AB20" s="412"/>
      <c r="AC20" s="412"/>
      <c r="AD20" s="412"/>
      <c r="AE20" s="412"/>
      <c r="AF20" s="413"/>
      <c r="AG20" s="211"/>
      <c r="AH20" s="212"/>
    </row>
    <row r="21" spans="1:52" ht="18" customHeight="1">
      <c r="A21" s="9"/>
      <c r="B21" s="210" t="s">
        <v>37</v>
      </c>
      <c r="C21" s="1262" t="s">
        <v>198</v>
      </c>
      <c r="D21" s="1263"/>
      <c r="E21" s="31" t="s">
        <v>33</v>
      </c>
      <c r="F21" s="412"/>
      <c r="G21" s="412"/>
      <c r="H21" s="412"/>
      <c r="I21" s="412"/>
      <c r="J21" s="213"/>
      <c r="K21" s="1258" t="s">
        <v>199</v>
      </c>
      <c r="L21" s="1259"/>
      <c r="M21" s="1259"/>
      <c r="N21" s="1259"/>
      <c r="O21" s="1259"/>
      <c r="P21" s="1259"/>
      <c r="Q21" s="1259"/>
      <c r="R21" s="1259"/>
      <c r="S21" s="1260"/>
      <c r="T21" s="1261" t="s">
        <v>200</v>
      </c>
      <c r="U21" s="1261"/>
      <c r="V21" s="1261"/>
      <c r="W21" s="1261"/>
      <c r="X21" s="1261"/>
      <c r="Y21" s="32" t="s">
        <v>36</v>
      </c>
      <c r="Z21" s="412"/>
      <c r="AA21" s="412"/>
      <c r="AB21" s="412"/>
      <c r="AC21" s="412"/>
      <c r="AD21" s="412"/>
      <c r="AE21" s="412"/>
      <c r="AF21" s="413"/>
      <c r="AH21" s="212"/>
    </row>
    <row r="22" spans="1:52" ht="15" customHeight="1">
      <c r="A22" s="9"/>
      <c r="B22" s="417" t="s">
        <v>40</v>
      </c>
      <c r="C22" s="779" t="s">
        <v>38</v>
      </c>
      <c r="D22" s="780"/>
      <c r="E22" s="781" t="s">
        <v>667</v>
      </c>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82"/>
    </row>
    <row r="23" spans="1:52" ht="15" customHeight="1" thickBot="1">
      <c r="A23" s="9"/>
      <c r="B23" s="155" t="s">
        <v>201</v>
      </c>
      <c r="C23" s="783" t="s">
        <v>41</v>
      </c>
      <c r="D23" s="784"/>
      <c r="E23" s="1255" t="s">
        <v>668</v>
      </c>
      <c r="F23" s="1256"/>
      <c r="G23" s="1256"/>
      <c r="H23" s="1256"/>
      <c r="I23" s="1256"/>
      <c r="J23" s="1256"/>
      <c r="K23" s="1256"/>
      <c r="L23" s="1256"/>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7"/>
    </row>
    <row r="24" spans="1:52" ht="5.9" customHeight="1" thickBot="1">
      <c r="A24" s="9"/>
      <c r="B24" s="158"/>
      <c r="C24" s="158"/>
      <c r="D24" s="158"/>
      <c r="E24" s="415"/>
      <c r="F24" s="200"/>
      <c r="G24" s="200"/>
      <c r="H24" s="200"/>
      <c r="I24" s="200"/>
      <c r="J24" s="200"/>
      <c r="K24" s="200"/>
      <c r="L24" s="200"/>
      <c r="M24" s="21"/>
      <c r="N24" s="24"/>
      <c r="O24" s="415"/>
      <c r="P24" s="200"/>
      <c r="Q24" s="200"/>
      <c r="R24" s="200"/>
      <c r="S24" s="200"/>
      <c r="T24" s="200"/>
      <c r="U24" s="200"/>
      <c r="V24" s="200"/>
      <c r="W24" s="200"/>
      <c r="X24" s="156"/>
      <c r="Y24" s="156"/>
      <c r="Z24" s="156"/>
      <c r="AA24" s="156"/>
      <c r="AB24" s="156"/>
      <c r="AC24" s="156"/>
      <c r="AD24" s="156"/>
      <c r="AE24" s="156"/>
      <c r="AF24" s="407"/>
      <c r="AG24" s="407"/>
      <c r="AH24" s="407"/>
    </row>
    <row r="25" spans="1:52" ht="18.75" customHeight="1">
      <c r="A25" s="9"/>
      <c r="B25" s="640" t="s">
        <v>202</v>
      </c>
      <c r="C25" s="641"/>
      <c r="D25" s="641"/>
      <c r="E25" s="641"/>
      <c r="F25" s="641"/>
      <c r="G25" s="641"/>
      <c r="H25" s="641"/>
      <c r="I25" s="641"/>
      <c r="J25" s="641"/>
      <c r="K25" s="641"/>
      <c r="L25" s="641"/>
      <c r="M25" s="641"/>
      <c r="N25" s="641"/>
      <c r="O25" s="641"/>
      <c r="P25" s="642"/>
      <c r="Q25" s="35"/>
      <c r="R25" s="640" t="s">
        <v>203</v>
      </c>
      <c r="S25" s="641"/>
      <c r="T25" s="641"/>
      <c r="U25" s="641"/>
      <c r="V25" s="641"/>
      <c r="W25" s="641"/>
      <c r="X25" s="641"/>
      <c r="Y25" s="641"/>
      <c r="Z25" s="641"/>
      <c r="AA25" s="641"/>
      <c r="AB25" s="641"/>
      <c r="AC25" s="641"/>
      <c r="AD25" s="641"/>
      <c r="AE25" s="641"/>
      <c r="AF25" s="641"/>
      <c r="AG25" s="641"/>
      <c r="AH25" s="642"/>
      <c r="AJ25" s="215"/>
      <c r="AK25" s="215"/>
      <c r="AL25" s="215"/>
      <c r="AM25" s="215"/>
      <c r="AN25" s="215"/>
      <c r="AO25" s="215"/>
      <c r="AP25" s="215"/>
      <c r="AQ25" s="215"/>
      <c r="AR25" s="215"/>
      <c r="AS25" s="215"/>
      <c r="AT25" s="215"/>
      <c r="AU25" s="215"/>
      <c r="AV25" s="215"/>
      <c r="AW25" s="215"/>
      <c r="AX25" s="215"/>
      <c r="AY25" s="215"/>
      <c r="AZ25" s="215"/>
    </row>
    <row r="26" spans="1:52" ht="18.75" customHeight="1">
      <c r="A26" s="9"/>
      <c r="B26" s="1224" t="s">
        <v>204</v>
      </c>
      <c r="C26" s="1225"/>
      <c r="D26" s="1225"/>
      <c r="E26" s="1225"/>
      <c r="F26" s="1225"/>
      <c r="G26" s="1225"/>
      <c r="H26" s="1225"/>
      <c r="I26" s="1225"/>
      <c r="J26" s="1225"/>
      <c r="K26" s="1225"/>
      <c r="L26" s="1225"/>
      <c r="M26" s="1225"/>
      <c r="N26" s="1225"/>
      <c r="O26" s="1225"/>
      <c r="P26" s="1226"/>
      <c r="Q26" s="35"/>
      <c r="R26" s="1227" t="s">
        <v>205</v>
      </c>
      <c r="S26" s="1228"/>
      <c r="T26" s="1228"/>
      <c r="U26" s="1228"/>
      <c r="V26" s="1228"/>
      <c r="W26" s="1228"/>
      <c r="X26" s="1228"/>
      <c r="Y26" s="1228"/>
      <c r="Z26" s="1228"/>
      <c r="AA26" s="1228"/>
      <c r="AB26" s="1228"/>
      <c r="AC26" s="1228"/>
      <c r="AD26" s="1228"/>
      <c r="AE26" s="1228"/>
      <c r="AF26" s="1228"/>
      <c r="AG26" s="1228"/>
      <c r="AH26" s="1229"/>
      <c r="AJ26" s="216"/>
      <c r="AK26" s="216"/>
      <c r="AL26" s="216"/>
      <c r="AM26" s="216"/>
      <c r="AN26" s="216"/>
      <c r="AO26" s="216"/>
      <c r="AP26" s="216"/>
      <c r="AQ26" s="216"/>
      <c r="AR26" s="216"/>
      <c r="AS26" s="216"/>
      <c r="AT26" s="216"/>
      <c r="AU26" s="216"/>
      <c r="AV26" s="216"/>
      <c r="AW26" s="216"/>
      <c r="AX26" s="216"/>
      <c r="AY26" s="216"/>
      <c r="AZ26" s="216"/>
    </row>
    <row r="27" spans="1:52" ht="18.75" customHeight="1">
      <c r="A27" s="9"/>
      <c r="B27" s="1207" t="s">
        <v>45</v>
      </c>
      <c r="C27" s="217">
        <v>1</v>
      </c>
      <c r="D27" s="218" t="s">
        <v>206</v>
      </c>
      <c r="E27" s="219"/>
      <c r="F27" s="219"/>
      <c r="G27" s="219"/>
      <c r="H27" s="90"/>
      <c r="I27" s="1231" t="s">
        <v>207</v>
      </c>
      <c r="J27" s="1232"/>
      <c r="K27" s="217">
        <v>10</v>
      </c>
      <c r="L27" s="220" t="s">
        <v>208</v>
      </c>
      <c r="M27" s="220"/>
      <c r="N27" s="220"/>
      <c r="O27" s="220"/>
      <c r="P27" s="221"/>
      <c r="Q27" s="35"/>
      <c r="R27" s="1227"/>
      <c r="S27" s="1228"/>
      <c r="T27" s="1228"/>
      <c r="U27" s="1228"/>
      <c r="V27" s="1228"/>
      <c r="W27" s="1228"/>
      <c r="X27" s="1228"/>
      <c r="Y27" s="1228"/>
      <c r="Z27" s="1228"/>
      <c r="AA27" s="1228"/>
      <c r="AB27" s="1228"/>
      <c r="AC27" s="1228"/>
      <c r="AD27" s="1228"/>
      <c r="AE27" s="1228"/>
      <c r="AF27" s="1228"/>
      <c r="AG27" s="1228"/>
      <c r="AH27" s="1229"/>
      <c r="AJ27" s="216"/>
      <c r="AK27" s="216"/>
      <c r="AL27" s="216"/>
      <c r="AM27" s="216"/>
      <c r="AN27" s="216"/>
      <c r="AO27" s="216"/>
      <c r="AP27" s="216"/>
      <c r="AQ27" s="216"/>
      <c r="AR27" s="216"/>
      <c r="AS27" s="216"/>
      <c r="AT27" s="216"/>
      <c r="AU27" s="216"/>
      <c r="AV27" s="216"/>
      <c r="AW27" s="216"/>
      <c r="AX27" s="216"/>
      <c r="AY27" s="216"/>
      <c r="AZ27" s="216"/>
    </row>
    <row r="28" spans="1:52" ht="18.75" customHeight="1">
      <c r="A28" s="9"/>
      <c r="B28" s="1230"/>
      <c r="C28" s="217">
        <v>2</v>
      </c>
      <c r="D28" s="218" t="s">
        <v>209</v>
      </c>
      <c r="E28" s="219"/>
      <c r="F28" s="41"/>
      <c r="G28" s="219"/>
      <c r="H28" s="90"/>
      <c r="I28" s="1233"/>
      <c r="J28" s="1234"/>
      <c r="K28" s="424">
        <v>11</v>
      </c>
      <c r="L28" s="426" t="s">
        <v>210</v>
      </c>
      <c r="M28" s="426"/>
      <c r="N28" s="426"/>
      <c r="O28" s="426"/>
      <c r="P28" s="224"/>
      <c r="Q28" s="35"/>
      <c r="R28" s="1227"/>
      <c r="S28" s="1228"/>
      <c r="T28" s="1228"/>
      <c r="U28" s="1228"/>
      <c r="V28" s="1228"/>
      <c r="W28" s="1228"/>
      <c r="X28" s="1228"/>
      <c r="Y28" s="1228"/>
      <c r="Z28" s="1228"/>
      <c r="AA28" s="1228"/>
      <c r="AB28" s="1228"/>
      <c r="AC28" s="1228"/>
      <c r="AD28" s="1228"/>
      <c r="AE28" s="1228"/>
      <c r="AF28" s="1228"/>
      <c r="AG28" s="1228"/>
      <c r="AH28" s="1229"/>
      <c r="AJ28" s="36"/>
      <c r="AK28" s="36"/>
      <c r="AL28" s="216"/>
      <c r="AM28" s="36"/>
      <c r="AN28" s="36"/>
      <c r="AO28" s="36"/>
      <c r="AP28" s="36"/>
      <c r="AQ28" s="36"/>
      <c r="AR28" s="36"/>
      <c r="AS28" s="36"/>
      <c r="AT28" s="36"/>
      <c r="AU28" s="36"/>
      <c r="AV28" s="36"/>
      <c r="AW28" s="36"/>
      <c r="AX28" s="36"/>
      <c r="AY28" s="36"/>
      <c r="AZ28" s="36"/>
    </row>
    <row r="29" spans="1:52" ht="18.75" customHeight="1">
      <c r="A29" s="9"/>
      <c r="B29" s="1207" t="s">
        <v>211</v>
      </c>
      <c r="C29" s="217">
        <v>3</v>
      </c>
      <c r="D29" s="585" t="s">
        <v>74</v>
      </c>
      <c r="E29" s="219"/>
      <c r="F29" s="219"/>
      <c r="G29" s="219"/>
      <c r="H29" s="90"/>
      <c r="I29" s="1233"/>
      <c r="J29" s="1234"/>
      <c r="K29" s="424">
        <v>12</v>
      </c>
      <c r="L29" s="426" t="s">
        <v>212</v>
      </c>
      <c r="M29" s="426"/>
      <c r="N29" s="426"/>
      <c r="O29" s="426"/>
      <c r="P29" s="224"/>
      <c r="Q29" s="35"/>
      <c r="R29" s="710">
        <v>1</v>
      </c>
      <c r="S29" s="712"/>
      <c r="T29" s="1237" t="s">
        <v>213</v>
      </c>
      <c r="U29" s="728"/>
      <c r="V29" s="728"/>
      <c r="W29" s="728"/>
      <c r="X29" s="728"/>
      <c r="Y29" s="728"/>
      <c r="Z29" s="728"/>
      <c r="AA29" s="728"/>
      <c r="AB29" s="728"/>
      <c r="AC29" s="728"/>
      <c r="AD29" s="728"/>
      <c r="AE29" s="728"/>
      <c r="AF29" s="728"/>
      <c r="AG29" s="728"/>
      <c r="AH29" s="729"/>
      <c r="AJ29" s="36"/>
      <c r="AK29" s="36"/>
      <c r="AL29" s="36"/>
      <c r="AM29" s="36"/>
      <c r="AN29" s="36"/>
      <c r="AO29" s="36"/>
      <c r="AP29" s="36"/>
      <c r="AQ29" s="36"/>
      <c r="AR29" s="36"/>
      <c r="AS29" s="36"/>
      <c r="AT29" s="36"/>
      <c r="AU29" s="36"/>
      <c r="AV29" s="36"/>
      <c r="AW29" s="36"/>
      <c r="AX29" s="36"/>
      <c r="AY29" s="36"/>
      <c r="AZ29" s="36"/>
    </row>
    <row r="30" spans="1:52" ht="18.75" customHeight="1">
      <c r="A30" s="9"/>
      <c r="B30" s="1230"/>
      <c r="C30" s="1205">
        <v>4</v>
      </c>
      <c r="D30" s="1238" t="s">
        <v>214</v>
      </c>
      <c r="E30" s="1239"/>
      <c r="F30" s="1239"/>
      <c r="G30" s="1239"/>
      <c r="H30" s="1240"/>
      <c r="I30" s="1233"/>
      <c r="J30" s="1234"/>
      <c r="K30" s="424">
        <v>13</v>
      </c>
      <c r="L30" s="426" t="s">
        <v>215</v>
      </c>
      <c r="M30" s="426"/>
      <c r="N30" s="426"/>
      <c r="O30" s="426"/>
      <c r="P30" s="224"/>
      <c r="Q30" s="225"/>
      <c r="R30" s="713"/>
      <c r="S30" s="715"/>
      <c r="T30" s="1214"/>
      <c r="U30" s="1052"/>
      <c r="V30" s="1052"/>
      <c r="W30" s="1052"/>
      <c r="X30" s="1052"/>
      <c r="Y30" s="1052"/>
      <c r="Z30" s="1052"/>
      <c r="AA30" s="1052"/>
      <c r="AB30" s="1052"/>
      <c r="AC30" s="1052"/>
      <c r="AD30" s="1052"/>
      <c r="AE30" s="1052"/>
      <c r="AF30" s="1052"/>
      <c r="AG30" s="1052"/>
      <c r="AH30" s="1053"/>
      <c r="AJ30" s="36"/>
      <c r="AK30" s="36"/>
      <c r="AL30" s="216"/>
      <c r="AM30" s="216"/>
      <c r="AN30" s="216"/>
      <c r="AO30" s="216"/>
      <c r="AP30" s="216"/>
      <c r="AQ30" s="216"/>
      <c r="AR30" s="216"/>
      <c r="AS30" s="216"/>
      <c r="AT30" s="216"/>
      <c r="AU30" s="216"/>
      <c r="AV30" s="216"/>
      <c r="AW30" s="216"/>
      <c r="AX30" s="216"/>
      <c r="AY30" s="216"/>
      <c r="AZ30" s="216"/>
    </row>
    <row r="31" spans="1:52" ht="18.75" customHeight="1">
      <c r="A31" s="9"/>
      <c r="B31" s="1230"/>
      <c r="C31" s="1209"/>
      <c r="D31" s="1241" t="s">
        <v>216</v>
      </c>
      <c r="E31" s="1242"/>
      <c r="F31" s="1242"/>
      <c r="G31" s="1242"/>
      <c r="H31" s="1243"/>
      <c r="I31" s="1235"/>
      <c r="J31" s="1236"/>
      <c r="K31" s="424">
        <v>14</v>
      </c>
      <c r="L31" s="226" t="s">
        <v>217</v>
      </c>
      <c r="M31" s="226"/>
      <c r="N31" s="226"/>
      <c r="O31" s="226"/>
      <c r="P31" s="227"/>
      <c r="Q31" s="225"/>
      <c r="R31" s="710">
        <v>2</v>
      </c>
      <c r="S31" s="712"/>
      <c r="T31" s="1005" t="s">
        <v>218</v>
      </c>
      <c r="U31" s="1005"/>
      <c r="V31" s="1005"/>
      <c r="W31" s="1005"/>
      <c r="X31" s="1005"/>
      <c r="Y31" s="1005"/>
      <c r="Z31" s="1005"/>
      <c r="AA31" s="1005"/>
      <c r="AB31" s="1005"/>
      <c r="AC31" s="1005"/>
      <c r="AD31" s="1005"/>
      <c r="AE31" s="1005"/>
      <c r="AF31" s="1005"/>
      <c r="AG31" s="1005"/>
      <c r="AH31" s="1006"/>
      <c r="AJ31" s="36"/>
      <c r="AK31" s="36"/>
      <c r="AL31" s="216"/>
      <c r="AM31" s="216"/>
      <c r="AN31" s="216"/>
      <c r="AO31" s="216"/>
      <c r="AP31" s="216"/>
      <c r="AQ31" s="216"/>
      <c r="AR31" s="216"/>
      <c r="AS31" s="216"/>
      <c r="AT31" s="216"/>
      <c r="AU31" s="216"/>
      <c r="AV31" s="216"/>
      <c r="AW31" s="216"/>
      <c r="AX31" s="216"/>
      <c r="AY31" s="216"/>
      <c r="AZ31" s="216"/>
    </row>
    <row r="32" spans="1:52" ht="18.75" customHeight="1" thickBot="1">
      <c r="A32" s="9"/>
      <c r="B32" s="1230"/>
      <c r="C32" s="1212">
        <v>5</v>
      </c>
      <c r="D32" s="39" t="s">
        <v>82</v>
      </c>
      <c r="E32" s="39"/>
      <c r="F32" s="39"/>
      <c r="G32" s="39"/>
      <c r="H32" s="39"/>
      <c r="I32" s="1247" t="s">
        <v>219</v>
      </c>
      <c r="J32" s="1248"/>
      <c r="K32" s="217">
        <v>15</v>
      </c>
      <c r="L32" s="1251" t="s">
        <v>220</v>
      </c>
      <c r="M32" s="1252"/>
      <c r="N32" s="1252"/>
      <c r="O32" s="1252"/>
      <c r="P32" s="1253"/>
      <c r="Q32" s="35"/>
      <c r="R32" s="1244"/>
      <c r="S32" s="1245"/>
      <c r="T32" s="1012"/>
      <c r="U32" s="1012"/>
      <c r="V32" s="1012"/>
      <c r="W32" s="1012"/>
      <c r="X32" s="1012"/>
      <c r="Y32" s="1012"/>
      <c r="Z32" s="1012"/>
      <c r="AA32" s="1012"/>
      <c r="AB32" s="1012"/>
      <c r="AC32" s="1012"/>
      <c r="AD32" s="1012"/>
      <c r="AE32" s="1012"/>
      <c r="AF32" s="1012"/>
      <c r="AG32" s="1012"/>
      <c r="AH32" s="1246"/>
    </row>
    <row r="33" spans="1:52" ht="18.75" customHeight="1" thickBot="1">
      <c r="A33" s="9"/>
      <c r="B33" s="1208"/>
      <c r="C33" s="1209"/>
      <c r="D33" s="584" t="s">
        <v>85</v>
      </c>
      <c r="E33" s="60"/>
      <c r="F33" s="60"/>
      <c r="G33" s="60"/>
      <c r="H33" s="61"/>
      <c r="I33" s="1249"/>
      <c r="J33" s="1250"/>
      <c r="K33" s="424">
        <v>16</v>
      </c>
      <c r="L33" s="228" t="s">
        <v>221</v>
      </c>
      <c r="M33" s="226"/>
      <c r="N33" s="226"/>
      <c r="O33" s="226"/>
      <c r="P33" s="227"/>
      <c r="Q33" s="35"/>
      <c r="R33" s="215"/>
      <c r="S33" s="215"/>
      <c r="T33" s="215"/>
      <c r="U33" s="215"/>
      <c r="V33" s="215"/>
      <c r="W33" s="215"/>
      <c r="X33" s="215"/>
      <c r="Y33" s="215"/>
      <c r="Z33" s="215"/>
      <c r="AA33" s="215"/>
      <c r="AB33" s="215"/>
      <c r="AC33" s="215"/>
      <c r="AD33" s="215"/>
      <c r="AE33" s="215"/>
      <c r="AF33" s="215"/>
      <c r="AG33" s="215"/>
      <c r="AH33" s="215"/>
      <c r="AJ33" s="215"/>
      <c r="AK33" s="215"/>
      <c r="AL33" s="215"/>
      <c r="AM33" s="215"/>
      <c r="AN33" s="215"/>
      <c r="AO33" s="215"/>
      <c r="AP33" s="215"/>
      <c r="AQ33" s="215"/>
      <c r="AR33" s="215"/>
      <c r="AS33" s="215"/>
      <c r="AT33" s="215"/>
      <c r="AU33" s="215"/>
      <c r="AV33" s="215"/>
      <c r="AW33" s="215"/>
      <c r="AX33" s="215"/>
      <c r="AY33" s="215"/>
      <c r="AZ33" s="215"/>
    </row>
    <row r="34" spans="1:52" ht="18.75" customHeight="1">
      <c r="A34" s="9"/>
      <c r="B34" s="1207" t="s">
        <v>222</v>
      </c>
      <c r="C34" s="1205">
        <v>6</v>
      </c>
      <c r="D34" s="1210" t="s">
        <v>87</v>
      </c>
      <c r="E34" s="425"/>
      <c r="F34" s="425"/>
      <c r="G34" s="425"/>
      <c r="H34" s="425"/>
      <c r="I34" s="731" t="s">
        <v>223</v>
      </c>
      <c r="J34" s="682"/>
      <c r="K34" s="1205">
        <v>17</v>
      </c>
      <c r="L34" s="1180" t="s">
        <v>92</v>
      </c>
      <c r="M34" s="1181"/>
      <c r="N34" s="1181"/>
      <c r="O34" s="1181"/>
      <c r="P34" s="1182"/>
      <c r="Q34" s="35"/>
      <c r="R34" s="640" t="s">
        <v>224</v>
      </c>
      <c r="S34" s="641"/>
      <c r="T34" s="641"/>
      <c r="U34" s="641"/>
      <c r="V34" s="641"/>
      <c r="W34" s="641"/>
      <c r="X34" s="641"/>
      <c r="Y34" s="641"/>
      <c r="Z34" s="641"/>
      <c r="AA34" s="641"/>
      <c r="AB34" s="641"/>
      <c r="AC34" s="641"/>
      <c r="AD34" s="641"/>
      <c r="AE34" s="641"/>
      <c r="AF34" s="641"/>
      <c r="AG34" s="641"/>
      <c r="AH34" s="642"/>
      <c r="AJ34" s="230"/>
      <c r="AK34" s="35"/>
      <c r="AL34" s="35"/>
      <c r="AM34" s="35"/>
      <c r="AN34" s="35"/>
      <c r="AO34" s="35"/>
      <c r="AP34" s="35"/>
      <c r="AQ34" s="35"/>
      <c r="AR34" s="35"/>
      <c r="AS34" s="35"/>
      <c r="AT34" s="35"/>
      <c r="AU34" s="35"/>
      <c r="AV34" s="35"/>
      <c r="AW34" s="35"/>
      <c r="AX34" s="35"/>
      <c r="AY34" s="35"/>
      <c r="AZ34" s="35"/>
    </row>
    <row r="35" spans="1:52" ht="18.75" customHeight="1">
      <c r="A35" s="9"/>
      <c r="B35" s="1208"/>
      <c r="C35" s="1209"/>
      <c r="D35" s="1211"/>
      <c r="E35" s="426"/>
      <c r="F35" s="426"/>
      <c r="G35" s="426"/>
      <c r="H35" s="426"/>
      <c r="I35" s="732"/>
      <c r="J35" s="684"/>
      <c r="K35" s="1212"/>
      <c r="L35" s="1183"/>
      <c r="M35" s="765"/>
      <c r="N35" s="765"/>
      <c r="O35" s="765"/>
      <c r="P35" s="1184"/>
      <c r="Q35" s="37"/>
      <c r="R35" s="1188" t="s">
        <v>486</v>
      </c>
      <c r="S35" s="1189"/>
      <c r="T35" s="1189"/>
      <c r="U35" s="1189"/>
      <c r="V35" s="1189"/>
      <c r="W35" s="1189"/>
      <c r="X35" s="1189"/>
      <c r="Y35" s="1189"/>
      <c r="Z35" s="1189"/>
      <c r="AA35" s="1189"/>
      <c r="AB35" s="1189"/>
      <c r="AC35" s="1189"/>
      <c r="AD35" s="1189"/>
      <c r="AE35" s="1189"/>
      <c r="AF35" s="1189"/>
      <c r="AG35" s="1189"/>
      <c r="AH35" s="1190"/>
      <c r="AJ35" s="35"/>
      <c r="AK35" s="35"/>
      <c r="AL35" s="35"/>
      <c r="AM35" s="35"/>
      <c r="AN35" s="35"/>
      <c r="AO35" s="35"/>
      <c r="AP35" s="35"/>
      <c r="AQ35" s="35"/>
      <c r="AR35" s="35"/>
      <c r="AS35" s="35"/>
      <c r="AT35" s="35"/>
      <c r="AU35" s="35"/>
      <c r="AV35" s="35"/>
      <c r="AW35" s="35"/>
      <c r="AX35" s="35"/>
      <c r="AY35" s="35"/>
      <c r="AZ35" s="35"/>
    </row>
    <row r="36" spans="1:52" ht="18.75" customHeight="1">
      <c r="A36" s="9"/>
      <c r="B36" s="1202" t="s">
        <v>225</v>
      </c>
      <c r="C36" s="217">
        <v>7</v>
      </c>
      <c r="D36" s="220" t="s">
        <v>94</v>
      </c>
      <c r="E36" s="220"/>
      <c r="F36" s="220"/>
      <c r="G36" s="220"/>
      <c r="H36" s="231"/>
      <c r="I36" s="732"/>
      <c r="J36" s="684"/>
      <c r="K36" s="1212"/>
      <c r="L36" s="1183"/>
      <c r="M36" s="765"/>
      <c r="N36" s="765"/>
      <c r="O36" s="765"/>
      <c r="P36" s="1184"/>
      <c r="Q36" s="35"/>
      <c r="R36" s="1191"/>
      <c r="S36" s="1192"/>
      <c r="T36" s="1192"/>
      <c r="U36" s="1192"/>
      <c r="V36" s="1192"/>
      <c r="W36" s="1192"/>
      <c r="X36" s="1192"/>
      <c r="Y36" s="1192"/>
      <c r="Z36" s="1192"/>
      <c r="AA36" s="1192"/>
      <c r="AB36" s="1192"/>
      <c r="AC36" s="1192"/>
      <c r="AD36" s="1192"/>
      <c r="AE36" s="1192"/>
      <c r="AF36" s="1192"/>
      <c r="AG36" s="1192"/>
      <c r="AH36" s="1193"/>
      <c r="AJ36" s="36"/>
      <c r="AK36" s="36"/>
      <c r="AL36" s="36"/>
      <c r="AM36" s="396"/>
      <c r="AN36" s="35"/>
      <c r="AO36" s="35"/>
      <c r="AP36" s="233"/>
      <c r="AQ36" s="36"/>
      <c r="AR36" s="36"/>
      <c r="AS36" s="36"/>
      <c r="AT36" s="36"/>
      <c r="AU36" s="35"/>
      <c r="AV36" s="233"/>
      <c r="AW36" s="36"/>
      <c r="AX36" s="396"/>
      <c r="AY36" s="35"/>
      <c r="AZ36" s="35"/>
    </row>
    <row r="37" spans="1:52" ht="18.75" customHeight="1">
      <c r="A37" s="9"/>
      <c r="B37" s="1203"/>
      <c r="C37" s="217">
        <v>8</v>
      </c>
      <c r="D37" s="220" t="s">
        <v>226</v>
      </c>
      <c r="E37" s="220"/>
      <c r="F37" s="220"/>
      <c r="G37" s="220"/>
      <c r="H37" s="231"/>
      <c r="I37" s="733"/>
      <c r="J37" s="734"/>
      <c r="K37" s="1209"/>
      <c r="L37" s="1185"/>
      <c r="M37" s="1186"/>
      <c r="N37" s="1186"/>
      <c r="O37" s="1186"/>
      <c r="P37" s="1187"/>
      <c r="Q37" s="35"/>
      <c r="R37" s="710" t="s">
        <v>56</v>
      </c>
      <c r="S37" s="711"/>
      <c r="T37" s="712"/>
      <c r="U37" s="396">
        <v>1</v>
      </c>
      <c r="V37" s="35" t="s">
        <v>57</v>
      </c>
      <c r="W37" s="35"/>
      <c r="X37" s="233">
        <v>2</v>
      </c>
      <c r="Y37" s="36" t="s">
        <v>227</v>
      </c>
      <c r="Z37" s="36"/>
      <c r="AA37" s="234"/>
      <c r="AB37" s="234"/>
      <c r="AC37" s="35"/>
      <c r="AD37" s="233">
        <v>3</v>
      </c>
      <c r="AE37" s="36" t="s">
        <v>228</v>
      </c>
      <c r="AF37" s="396"/>
      <c r="AG37" s="35"/>
      <c r="AH37" s="235"/>
      <c r="AJ37" s="36"/>
      <c r="AK37" s="36"/>
      <c r="AL37" s="36"/>
      <c r="AM37" s="396"/>
      <c r="AN37" s="36"/>
      <c r="AO37" s="36"/>
      <c r="AP37" s="36"/>
      <c r="AQ37" s="36"/>
      <c r="AR37" s="36"/>
      <c r="AS37" s="36"/>
      <c r="AT37" s="36"/>
      <c r="AU37" s="36"/>
      <c r="AV37" s="36"/>
      <c r="AW37" s="36"/>
      <c r="AX37" s="36"/>
      <c r="AY37" s="36"/>
      <c r="AZ37" s="36"/>
    </row>
    <row r="38" spans="1:52" ht="18.75" customHeight="1">
      <c r="A38" s="9"/>
      <c r="B38" s="1203"/>
      <c r="C38" s="1205">
        <v>9</v>
      </c>
      <c r="D38" s="1180" t="s">
        <v>98</v>
      </c>
      <c r="E38" s="1181"/>
      <c r="F38" s="1181"/>
      <c r="G38" s="1181"/>
      <c r="H38" s="1218"/>
      <c r="I38" s="1222" t="s">
        <v>229</v>
      </c>
      <c r="J38" s="1223"/>
      <c r="K38" s="217">
        <v>18</v>
      </c>
      <c r="L38" s="236" t="s">
        <v>229</v>
      </c>
      <c r="M38" s="392"/>
      <c r="N38" s="220"/>
      <c r="O38" s="220"/>
      <c r="P38" s="221"/>
      <c r="Q38" s="35"/>
      <c r="R38" s="713"/>
      <c r="S38" s="714"/>
      <c r="T38" s="715"/>
      <c r="U38" s="237">
        <v>4</v>
      </c>
      <c r="V38" s="1052" t="s">
        <v>230</v>
      </c>
      <c r="W38" s="1052"/>
      <c r="X38" s="1052"/>
      <c r="Y38" s="1052"/>
      <c r="Z38" s="1052"/>
      <c r="AA38" s="1052"/>
      <c r="AB38" s="1052"/>
      <c r="AC38" s="1052"/>
      <c r="AD38" s="1052"/>
      <c r="AE38" s="1052"/>
      <c r="AF38" s="1052"/>
      <c r="AG38" s="1052"/>
      <c r="AH38" s="1053"/>
      <c r="AJ38" s="36"/>
      <c r="AK38" s="36"/>
      <c r="AL38" s="36"/>
      <c r="AM38" s="36"/>
      <c r="AN38" s="36"/>
      <c r="AO38" s="36"/>
      <c r="AP38" s="36"/>
      <c r="AQ38" s="36"/>
      <c r="AR38" s="36"/>
      <c r="AS38" s="36"/>
      <c r="AT38" s="36"/>
      <c r="AU38" s="36"/>
      <c r="AV38" s="36"/>
      <c r="AW38" s="36"/>
      <c r="AX38" s="36"/>
      <c r="AY38" s="36"/>
      <c r="AZ38" s="36"/>
    </row>
    <row r="39" spans="1:52" ht="18.75" customHeight="1" thickBot="1">
      <c r="A39" s="9"/>
      <c r="B39" s="1204"/>
      <c r="C39" s="1206"/>
      <c r="D39" s="1219"/>
      <c r="E39" s="1220"/>
      <c r="F39" s="1220"/>
      <c r="G39" s="1220"/>
      <c r="H39" s="1221"/>
      <c r="I39" s="1222" t="s">
        <v>231</v>
      </c>
      <c r="J39" s="1223"/>
      <c r="K39" s="217">
        <v>19</v>
      </c>
      <c r="L39" s="236" t="s">
        <v>231</v>
      </c>
      <c r="M39" s="137"/>
      <c r="N39" s="137"/>
      <c r="O39" s="137"/>
      <c r="P39" s="138"/>
      <c r="Q39" s="35"/>
      <c r="R39" s="710" t="s">
        <v>64</v>
      </c>
      <c r="S39" s="711"/>
      <c r="T39" s="712"/>
      <c r="U39" s="1213" t="s">
        <v>232</v>
      </c>
      <c r="V39" s="728"/>
      <c r="W39" s="728"/>
      <c r="X39" s="728"/>
      <c r="Y39" s="728"/>
      <c r="Z39" s="728"/>
      <c r="AA39" s="728"/>
      <c r="AB39" s="728"/>
      <c r="AC39" s="728"/>
      <c r="AD39" s="728"/>
      <c r="AE39" s="728"/>
      <c r="AF39" s="728"/>
      <c r="AG39" s="728"/>
      <c r="AH39" s="729"/>
      <c r="AJ39" s="36"/>
      <c r="AK39" s="36"/>
      <c r="AL39" s="36"/>
      <c r="AM39" s="36"/>
      <c r="AN39" s="36"/>
      <c r="AO39" s="36"/>
      <c r="AP39" s="36"/>
      <c r="AQ39" s="36"/>
      <c r="AR39" s="36"/>
      <c r="AS39" s="36"/>
      <c r="AT39" s="36"/>
      <c r="AU39" s="36"/>
      <c r="AV39" s="36"/>
      <c r="AW39" s="36"/>
      <c r="AX39" s="36"/>
      <c r="AY39" s="36"/>
      <c r="AZ39" s="36"/>
    </row>
    <row r="40" spans="1:52" ht="9.75" customHeight="1">
      <c r="A40" s="9"/>
      <c r="B40" s="238"/>
      <c r="C40" s="239"/>
      <c r="D40" s="1215"/>
      <c r="E40" s="1215"/>
      <c r="F40" s="1215"/>
      <c r="G40" s="1215"/>
      <c r="H40" s="1215"/>
      <c r="I40" s="1216"/>
      <c r="J40" s="1216"/>
      <c r="K40" s="240"/>
      <c r="L40" s="1217"/>
      <c r="M40" s="1217"/>
      <c r="N40" s="1217"/>
      <c r="O40" s="1217"/>
      <c r="P40" s="1217"/>
      <c r="Q40" s="35"/>
      <c r="R40" s="713"/>
      <c r="S40" s="714"/>
      <c r="T40" s="715"/>
      <c r="U40" s="1214"/>
      <c r="V40" s="1052"/>
      <c r="W40" s="1052"/>
      <c r="X40" s="1052"/>
      <c r="Y40" s="1052"/>
      <c r="Z40" s="1052"/>
      <c r="AA40" s="1052"/>
      <c r="AB40" s="1052"/>
      <c r="AC40" s="1052"/>
      <c r="AD40" s="1052"/>
      <c r="AE40" s="1052"/>
      <c r="AF40" s="1052"/>
      <c r="AG40" s="1052"/>
      <c r="AH40" s="1053"/>
      <c r="AJ40" s="241"/>
      <c r="AK40" s="241"/>
      <c r="AL40" s="241"/>
      <c r="AM40" s="396"/>
      <c r="AN40" s="242"/>
      <c r="AO40" s="242"/>
      <c r="AP40" s="242"/>
      <c r="AQ40" s="242"/>
      <c r="AR40" s="242"/>
      <c r="AS40" s="242"/>
      <c r="AT40" s="242"/>
      <c r="AU40" s="242"/>
      <c r="AV40" s="242"/>
      <c r="AW40" s="242"/>
      <c r="AX40" s="242"/>
      <c r="AY40" s="242"/>
      <c r="AZ40" s="242"/>
    </row>
    <row r="41" spans="1:52" ht="18" customHeight="1" thickBot="1">
      <c r="A41" s="9"/>
      <c r="B41" s="9"/>
      <c r="C41" s="423"/>
      <c r="D41" s="423"/>
      <c r="E41" s="423"/>
      <c r="F41" s="423"/>
      <c r="G41" s="423"/>
      <c r="H41" s="423"/>
      <c r="I41" s="9"/>
      <c r="J41" s="9"/>
      <c r="K41" s="9"/>
      <c r="L41" s="9"/>
      <c r="M41" s="9"/>
      <c r="N41" s="9"/>
      <c r="O41" s="9"/>
      <c r="P41" s="9"/>
      <c r="Q41" s="35"/>
      <c r="R41" s="1175" t="s">
        <v>233</v>
      </c>
      <c r="S41" s="1176"/>
      <c r="T41" s="1177"/>
      <c r="U41" s="243">
        <v>8</v>
      </c>
      <c r="V41" s="1178" t="s">
        <v>490</v>
      </c>
      <c r="W41" s="1178"/>
      <c r="X41" s="1178"/>
      <c r="Y41" s="1178"/>
      <c r="Z41" s="1178"/>
      <c r="AA41" s="1178"/>
      <c r="AB41" s="1178"/>
      <c r="AC41" s="1178"/>
      <c r="AD41" s="1178"/>
      <c r="AE41" s="1178"/>
      <c r="AF41" s="1178"/>
      <c r="AG41" s="1178"/>
      <c r="AH41" s="1179"/>
    </row>
    <row r="42" spans="1:52" ht="15" customHeight="1" thickBot="1">
      <c r="A42" s="9"/>
      <c r="B42" s="640" t="s">
        <v>234</v>
      </c>
      <c r="C42" s="641"/>
      <c r="D42" s="641"/>
      <c r="E42" s="641"/>
      <c r="F42" s="641"/>
      <c r="G42" s="641"/>
      <c r="H42" s="641"/>
      <c r="I42" s="641"/>
      <c r="J42" s="641"/>
      <c r="K42" s="641"/>
      <c r="L42" s="641"/>
      <c r="M42" s="641"/>
      <c r="N42" s="641"/>
      <c r="O42" s="641"/>
      <c r="P42" s="642"/>
      <c r="Q42" s="35"/>
      <c r="R42" s="215"/>
      <c r="S42" s="215"/>
      <c r="T42" s="215"/>
      <c r="U42" s="215"/>
      <c r="V42" s="215"/>
      <c r="W42" s="215"/>
      <c r="X42" s="215"/>
      <c r="Y42" s="215"/>
      <c r="Z42" s="215"/>
      <c r="AA42" s="215"/>
      <c r="AB42" s="215"/>
      <c r="AC42" s="215"/>
      <c r="AD42" s="215"/>
      <c r="AE42" s="215"/>
      <c r="AF42" s="215"/>
      <c r="AG42" s="215"/>
      <c r="AH42" s="215"/>
      <c r="AJ42" s="1200"/>
      <c r="AK42" s="1200"/>
      <c r="AL42" s="1200"/>
      <c r="AM42" s="1200"/>
      <c r="AN42" s="1200"/>
      <c r="AO42" s="1200"/>
      <c r="AP42" s="1200"/>
      <c r="AQ42" s="1200"/>
      <c r="AR42" s="1200"/>
      <c r="AS42" s="1200"/>
      <c r="AT42" s="1200"/>
      <c r="AU42" s="1200"/>
      <c r="AV42" s="1200"/>
      <c r="AW42" s="1200"/>
      <c r="AX42" s="1200"/>
      <c r="AY42" s="1200"/>
      <c r="AZ42" s="1200"/>
    </row>
    <row r="43" spans="1:52" ht="15" customHeight="1">
      <c r="A43" s="9"/>
      <c r="B43" s="1004" t="s">
        <v>475</v>
      </c>
      <c r="C43" s="1005"/>
      <c r="D43" s="1005"/>
      <c r="E43" s="1005"/>
      <c r="F43" s="1005"/>
      <c r="G43" s="1005"/>
      <c r="H43" s="1005"/>
      <c r="I43" s="1005"/>
      <c r="J43" s="1005"/>
      <c r="K43" s="1005"/>
      <c r="L43" s="1005"/>
      <c r="M43" s="1005"/>
      <c r="N43" s="1005"/>
      <c r="O43" s="1005"/>
      <c r="P43" s="1006"/>
      <c r="Q43" s="35"/>
      <c r="R43" s="640" t="s">
        <v>685</v>
      </c>
      <c r="S43" s="641"/>
      <c r="T43" s="641"/>
      <c r="U43" s="641"/>
      <c r="V43" s="641"/>
      <c r="W43" s="641"/>
      <c r="X43" s="641"/>
      <c r="Y43" s="641"/>
      <c r="Z43" s="641"/>
      <c r="AA43" s="641"/>
      <c r="AB43" s="641"/>
      <c r="AC43" s="641"/>
      <c r="AD43" s="641"/>
      <c r="AE43" s="641"/>
      <c r="AF43" s="641"/>
      <c r="AG43" s="641"/>
      <c r="AH43" s="642"/>
      <c r="AJ43" s="995"/>
      <c r="AK43" s="995"/>
      <c r="AL43" s="995"/>
      <c r="AM43" s="995"/>
      <c r="AN43" s="995"/>
      <c r="AO43" s="995"/>
      <c r="AP43" s="995"/>
      <c r="AQ43" s="995"/>
      <c r="AR43" s="995"/>
      <c r="AS43" s="995"/>
      <c r="AT43" s="995"/>
      <c r="AU43" s="995"/>
      <c r="AV43" s="995"/>
      <c r="AW43" s="995"/>
      <c r="AX43" s="995"/>
      <c r="AY43" s="995"/>
      <c r="AZ43" s="995"/>
    </row>
    <row r="44" spans="1:52" ht="15" customHeight="1">
      <c r="A44" s="9"/>
      <c r="B44" s="1007"/>
      <c r="C44" s="1008"/>
      <c r="D44" s="1008"/>
      <c r="E44" s="1008"/>
      <c r="F44" s="1008"/>
      <c r="G44" s="1008"/>
      <c r="H44" s="1008"/>
      <c r="I44" s="1008"/>
      <c r="J44" s="1008"/>
      <c r="K44" s="1008"/>
      <c r="L44" s="1008"/>
      <c r="M44" s="1008"/>
      <c r="N44" s="1008"/>
      <c r="O44" s="1008"/>
      <c r="P44" s="1009"/>
      <c r="Q44" s="35"/>
      <c r="R44" s="1004" t="s">
        <v>235</v>
      </c>
      <c r="S44" s="1005"/>
      <c r="T44" s="1005"/>
      <c r="U44" s="1005"/>
      <c r="V44" s="1005"/>
      <c r="W44" s="1005"/>
      <c r="X44" s="1005"/>
      <c r="Y44" s="1005"/>
      <c r="Z44" s="1005"/>
      <c r="AA44" s="1005"/>
      <c r="AB44" s="1005"/>
      <c r="AC44" s="1005"/>
      <c r="AD44" s="1005"/>
      <c r="AE44" s="1005"/>
      <c r="AF44" s="1005"/>
      <c r="AG44" s="1005"/>
      <c r="AH44" s="1006"/>
      <c r="AJ44" s="995"/>
      <c r="AK44" s="995"/>
      <c r="AL44" s="995"/>
      <c r="AM44" s="995"/>
      <c r="AN44" s="995"/>
      <c r="AO44" s="995"/>
      <c r="AP44" s="995"/>
      <c r="AQ44" s="995"/>
      <c r="AR44" s="995"/>
      <c r="AS44" s="995"/>
      <c r="AT44" s="995"/>
      <c r="AU44" s="995"/>
      <c r="AV44" s="995"/>
      <c r="AW44" s="995"/>
      <c r="AX44" s="995"/>
      <c r="AY44" s="995"/>
      <c r="AZ44" s="995"/>
    </row>
    <row r="45" spans="1:52" ht="15" customHeight="1">
      <c r="A45" s="9"/>
      <c r="B45" s="453" t="s">
        <v>424</v>
      </c>
      <c r="C45" s="1201" t="s">
        <v>491</v>
      </c>
      <c r="D45" s="1201"/>
      <c r="E45" s="1201"/>
      <c r="F45" s="1201"/>
      <c r="G45" s="1201"/>
      <c r="H45" s="1201"/>
      <c r="I45" s="1201"/>
      <c r="J45" s="1201"/>
      <c r="K45" s="1201"/>
      <c r="L45" s="1201"/>
      <c r="M45" s="1201"/>
      <c r="N45" s="1201"/>
      <c r="O45" s="1201"/>
      <c r="P45" s="1190"/>
      <c r="Q45" s="35"/>
      <c r="R45" s="1007"/>
      <c r="S45" s="1008"/>
      <c r="T45" s="1008"/>
      <c r="U45" s="1008"/>
      <c r="V45" s="1008"/>
      <c r="W45" s="1008"/>
      <c r="X45" s="1008"/>
      <c r="Y45" s="1008"/>
      <c r="Z45" s="1008"/>
      <c r="AA45" s="1008"/>
      <c r="AB45" s="1008"/>
      <c r="AC45" s="1008"/>
      <c r="AD45" s="1008"/>
      <c r="AE45" s="1008"/>
      <c r="AF45" s="1008"/>
      <c r="AG45" s="1008"/>
      <c r="AH45" s="1009"/>
      <c r="AJ45" s="396"/>
      <c r="AK45" s="1195"/>
      <c r="AL45" s="1195"/>
      <c r="AM45" s="1195"/>
      <c r="AN45" s="401"/>
      <c r="AO45" s="401"/>
      <c r="AP45" s="401"/>
      <c r="AQ45" s="401"/>
      <c r="AR45" s="401"/>
      <c r="AS45" s="401"/>
      <c r="AT45" s="401"/>
      <c r="AU45" s="401"/>
      <c r="AV45" s="401"/>
      <c r="AW45" s="401"/>
      <c r="AX45" s="401"/>
      <c r="AY45" s="401"/>
      <c r="AZ45" s="406"/>
    </row>
    <row r="46" spans="1:52" ht="15" customHeight="1">
      <c r="A46" s="9"/>
      <c r="B46" s="453" t="s">
        <v>425</v>
      </c>
      <c r="C46" s="1194" t="s">
        <v>455</v>
      </c>
      <c r="D46" s="1194"/>
      <c r="E46" s="1194"/>
      <c r="F46" s="739" t="s">
        <v>484</v>
      </c>
      <c r="G46" s="739"/>
      <c r="H46" s="739"/>
      <c r="I46" s="739"/>
      <c r="J46" s="739"/>
      <c r="K46" s="739"/>
      <c r="L46" s="739"/>
      <c r="M46" s="739"/>
      <c r="N46" s="739"/>
      <c r="O46" s="739"/>
      <c r="P46" s="740"/>
      <c r="Q46" s="24"/>
      <c r="R46" s="248">
        <v>1</v>
      </c>
      <c r="S46" s="427" t="s">
        <v>165</v>
      </c>
      <c r="T46" s="427"/>
      <c r="U46" s="427"/>
      <c r="V46" s="401"/>
      <c r="W46" s="401"/>
      <c r="X46" s="401"/>
      <c r="Y46" s="401"/>
      <c r="Z46" s="401"/>
      <c r="AA46" s="401"/>
      <c r="AB46" s="401"/>
      <c r="AC46" s="401"/>
      <c r="AD46" s="401"/>
      <c r="AE46" s="401"/>
      <c r="AF46" s="401"/>
      <c r="AG46" s="401"/>
      <c r="AH46" s="249"/>
      <c r="AJ46" s="396"/>
      <c r="AK46" s="1195"/>
      <c r="AL46" s="1195"/>
      <c r="AM46" s="1195"/>
      <c r="AN46" s="1195"/>
      <c r="AO46" s="1195"/>
      <c r="AP46" s="1195"/>
      <c r="AQ46" s="1195"/>
      <c r="AR46" s="1195"/>
      <c r="AS46" s="1195"/>
      <c r="AT46" s="1195"/>
      <c r="AU46" s="1195"/>
      <c r="AV46" s="1195"/>
      <c r="AW46" s="35"/>
      <c r="AX46" s="35"/>
      <c r="AY46" s="35"/>
      <c r="AZ46" s="35"/>
    </row>
    <row r="47" spans="1:52" ht="15" customHeight="1">
      <c r="A47" s="9"/>
      <c r="B47" s="452"/>
      <c r="C47" s="81"/>
      <c r="D47" s="35"/>
      <c r="E47" s="81"/>
      <c r="F47" s="739" t="s">
        <v>487</v>
      </c>
      <c r="G47" s="739"/>
      <c r="H47" s="739"/>
      <c r="I47" s="739"/>
      <c r="J47" s="739"/>
      <c r="K47" s="739"/>
      <c r="L47" s="739"/>
      <c r="M47" s="739"/>
      <c r="N47" s="739"/>
      <c r="O47" s="739"/>
      <c r="P47" s="740"/>
      <c r="Q47" s="9"/>
      <c r="R47" s="248">
        <v>2</v>
      </c>
      <c r="S47" s="1196" t="s">
        <v>236</v>
      </c>
      <c r="T47" s="1196"/>
      <c r="U47" s="1196"/>
      <c r="V47" s="1196"/>
      <c r="W47" s="1196"/>
      <c r="X47" s="1196"/>
      <c r="Y47" s="1196"/>
      <c r="Z47" s="1196"/>
      <c r="AA47" s="1196"/>
      <c r="AB47" s="1196"/>
      <c r="AC47" s="1196"/>
      <c r="AD47" s="1196"/>
      <c r="AE47" s="1196"/>
      <c r="AF47" s="1196"/>
      <c r="AG47" s="1196"/>
      <c r="AH47" s="1197"/>
      <c r="AJ47" s="396"/>
      <c r="AK47" s="1198"/>
      <c r="AL47" s="1198"/>
      <c r="AM47" s="1198"/>
      <c r="AN47" s="1198"/>
      <c r="AO47" s="1198"/>
      <c r="AP47" s="1198"/>
      <c r="AQ47" s="1198"/>
      <c r="AR47" s="1198"/>
      <c r="AS47" s="1198"/>
      <c r="AT47" s="1198"/>
      <c r="AU47" s="1198"/>
      <c r="AV47" s="1198"/>
      <c r="AW47" s="1198"/>
      <c r="AX47" s="422"/>
      <c r="AY47" s="422"/>
      <c r="AZ47" s="422"/>
    </row>
    <row r="48" spans="1:52" ht="15" customHeight="1">
      <c r="A48" s="9"/>
      <c r="B48" s="452"/>
      <c r="C48" s="81"/>
      <c r="D48" s="35"/>
      <c r="E48" s="35"/>
      <c r="F48" s="739" t="s">
        <v>485</v>
      </c>
      <c r="G48" s="739"/>
      <c r="H48" s="739"/>
      <c r="I48" s="739"/>
      <c r="J48" s="739"/>
      <c r="K48" s="739"/>
      <c r="L48" s="739"/>
      <c r="M48" s="739"/>
      <c r="N48" s="739"/>
      <c r="O48" s="739"/>
      <c r="P48" s="740"/>
      <c r="Q48" s="9"/>
      <c r="R48" s="248"/>
      <c r="S48" s="1196"/>
      <c r="T48" s="1196"/>
      <c r="U48" s="1196"/>
      <c r="V48" s="1196"/>
      <c r="W48" s="1196"/>
      <c r="X48" s="1196"/>
      <c r="Y48" s="1196"/>
      <c r="Z48" s="1196"/>
      <c r="AA48" s="1196"/>
      <c r="AB48" s="1196"/>
      <c r="AC48" s="1196"/>
      <c r="AD48" s="1196"/>
      <c r="AE48" s="1196"/>
      <c r="AF48" s="1196"/>
      <c r="AG48" s="1196"/>
      <c r="AH48" s="1197"/>
      <c r="AI48" s="251"/>
      <c r="AJ48" s="396"/>
      <c r="AK48" s="1196"/>
      <c r="AL48" s="1199"/>
      <c r="AM48" s="1199"/>
      <c r="AN48" s="1199"/>
      <c r="AO48" s="1199"/>
      <c r="AP48" s="1199"/>
      <c r="AQ48" s="1199"/>
      <c r="AR48" s="1199"/>
      <c r="AS48" s="1199"/>
      <c r="AT48" s="1199"/>
      <c r="AU48" s="1199"/>
      <c r="AV48" s="1199"/>
      <c r="AW48" s="1199"/>
      <c r="AX48" s="1199"/>
      <c r="AY48" s="1199"/>
      <c r="AZ48" s="1199"/>
    </row>
    <row r="49" spans="1:52" ht="15" customHeight="1">
      <c r="A49" s="9"/>
      <c r="B49" s="452"/>
      <c r="C49" s="81"/>
      <c r="D49" s="35"/>
      <c r="E49" s="35"/>
      <c r="F49" s="35"/>
      <c r="G49" s="35"/>
      <c r="H49" s="35"/>
      <c r="I49" s="35"/>
      <c r="J49" s="81"/>
      <c r="K49" s="35"/>
      <c r="L49" s="81"/>
      <c r="M49" s="81"/>
      <c r="N49" s="35"/>
      <c r="O49" s="35"/>
      <c r="P49" s="235"/>
      <c r="Q49" s="9"/>
      <c r="R49" s="248">
        <v>3</v>
      </c>
      <c r="S49" s="36" t="s">
        <v>237</v>
      </c>
      <c r="T49" s="35"/>
      <c r="U49" s="35"/>
      <c r="V49" s="35"/>
      <c r="W49" s="35"/>
      <c r="X49" s="35"/>
      <c r="Y49" s="35"/>
      <c r="Z49" s="35"/>
      <c r="AA49" s="35"/>
      <c r="AB49" s="35"/>
      <c r="AC49" s="35"/>
      <c r="AD49" s="35"/>
      <c r="AE49" s="35"/>
      <c r="AF49" s="35"/>
      <c r="AG49" s="35"/>
      <c r="AH49" s="252"/>
      <c r="AI49" s="251"/>
      <c r="AJ49" s="396"/>
      <c r="AK49" s="1199"/>
      <c r="AL49" s="1199"/>
      <c r="AM49" s="1199"/>
      <c r="AN49" s="1199"/>
      <c r="AO49" s="1199"/>
      <c r="AP49" s="1199"/>
      <c r="AQ49" s="1199"/>
      <c r="AR49" s="1199"/>
      <c r="AS49" s="1199"/>
      <c r="AT49" s="1199"/>
      <c r="AU49" s="1199"/>
      <c r="AV49" s="1199"/>
      <c r="AW49" s="1199"/>
      <c r="AX49" s="1199"/>
      <c r="AY49" s="1199"/>
      <c r="AZ49" s="1199"/>
    </row>
    <row r="50" spans="1:52" ht="15" customHeight="1">
      <c r="A50" s="9"/>
      <c r="B50" s="453" t="s">
        <v>426</v>
      </c>
      <c r="C50" s="739" t="s">
        <v>492</v>
      </c>
      <c r="D50" s="739"/>
      <c r="E50" s="739"/>
      <c r="F50" s="739"/>
      <c r="G50" s="739"/>
      <c r="H50" s="739"/>
      <c r="I50" s="739"/>
      <c r="J50" s="739"/>
      <c r="K50" s="739"/>
      <c r="L50" s="739"/>
      <c r="M50" s="739"/>
      <c r="N50" s="739"/>
      <c r="O50" s="739"/>
      <c r="P50" s="740"/>
      <c r="Q50" s="9"/>
      <c r="R50" s="248"/>
      <c r="S50" s="401" t="s">
        <v>117</v>
      </c>
      <c r="T50" s="401"/>
      <c r="U50" s="401"/>
      <c r="V50" s="401"/>
      <c r="W50" s="401"/>
      <c r="X50" s="401"/>
      <c r="Y50" s="401"/>
      <c r="Z50" s="401"/>
      <c r="AA50" s="401"/>
      <c r="AB50" s="401"/>
      <c r="AC50" s="401"/>
      <c r="AD50" s="401"/>
      <c r="AE50" s="401"/>
      <c r="AF50" s="401"/>
      <c r="AG50" s="401"/>
      <c r="AH50" s="235"/>
      <c r="AJ50" s="396"/>
      <c r="AK50" s="36"/>
      <c r="AL50" s="35"/>
      <c r="AM50" s="35"/>
      <c r="AN50" s="35"/>
      <c r="AO50" s="35"/>
      <c r="AP50" s="35"/>
      <c r="AQ50" s="35"/>
      <c r="AR50" s="35"/>
      <c r="AS50" s="35"/>
      <c r="AT50" s="35"/>
      <c r="AU50" s="35"/>
      <c r="AV50" s="35"/>
      <c r="AW50" s="35"/>
      <c r="AX50" s="35"/>
      <c r="AY50" s="35"/>
      <c r="AZ50" s="67"/>
    </row>
    <row r="51" spans="1:52" ht="15" customHeight="1">
      <c r="A51" s="9"/>
      <c r="B51" s="453"/>
      <c r="C51" s="772" t="s">
        <v>483</v>
      </c>
      <c r="D51" s="772"/>
      <c r="E51" s="772"/>
      <c r="F51" s="772"/>
      <c r="G51" s="772"/>
      <c r="H51" s="772"/>
      <c r="I51" s="772"/>
      <c r="J51" s="772"/>
      <c r="K51" s="772"/>
      <c r="L51" s="772"/>
      <c r="M51" s="772"/>
      <c r="N51" s="772"/>
      <c r="O51" s="772"/>
      <c r="P51" s="773"/>
      <c r="Q51" s="9"/>
      <c r="R51" s="248">
        <v>4</v>
      </c>
      <c r="S51" s="401" t="s">
        <v>238</v>
      </c>
      <c r="T51" s="401"/>
      <c r="U51" s="401"/>
      <c r="V51" s="401"/>
      <c r="W51" s="401"/>
      <c r="X51" s="401"/>
      <c r="Y51" s="401"/>
      <c r="Z51" s="401"/>
      <c r="AA51" s="401"/>
      <c r="AB51" s="401"/>
      <c r="AC51" s="401"/>
      <c r="AD51" s="401"/>
      <c r="AE51" s="401"/>
      <c r="AF51" s="401"/>
      <c r="AG51" s="401"/>
      <c r="AH51" s="235"/>
      <c r="AJ51" s="396"/>
      <c r="AK51" s="736"/>
      <c r="AL51" s="736"/>
      <c r="AM51" s="736"/>
      <c r="AN51" s="736"/>
      <c r="AO51" s="736"/>
      <c r="AP51" s="736"/>
      <c r="AQ51" s="736"/>
      <c r="AR51" s="736"/>
      <c r="AS51" s="736"/>
      <c r="AT51" s="736"/>
      <c r="AU51" s="736"/>
      <c r="AV51" s="736"/>
      <c r="AW51" s="736"/>
      <c r="AX51" s="736"/>
      <c r="AY51" s="736"/>
      <c r="AZ51" s="35"/>
    </row>
    <row r="52" spans="1:52" ht="15" customHeight="1">
      <c r="A52" s="9"/>
      <c r="B52" s="453" t="s">
        <v>428</v>
      </c>
      <c r="C52" s="772" t="s">
        <v>577</v>
      </c>
      <c r="D52" s="772"/>
      <c r="E52" s="772"/>
      <c r="F52" s="772"/>
      <c r="G52" s="772"/>
      <c r="H52" s="772"/>
      <c r="I52" s="772"/>
      <c r="J52" s="772"/>
      <c r="K52" s="772"/>
      <c r="L52" s="772"/>
      <c r="M52" s="772"/>
      <c r="N52" s="772"/>
      <c r="O52" s="772"/>
      <c r="P52" s="235"/>
      <c r="Q52" s="9"/>
      <c r="R52" s="248">
        <v>5</v>
      </c>
      <c r="S52" s="401" t="s">
        <v>118</v>
      </c>
      <c r="T52" s="401"/>
      <c r="U52" s="401"/>
      <c r="V52" s="401"/>
      <c r="W52" s="401"/>
      <c r="X52" s="401"/>
      <c r="Y52" s="401"/>
      <c r="Z52" s="401"/>
      <c r="AA52" s="401"/>
      <c r="AB52" s="401"/>
      <c r="AC52" s="401"/>
      <c r="AD52" s="401"/>
      <c r="AE52" s="401"/>
      <c r="AF52" s="401"/>
      <c r="AG52" s="401"/>
      <c r="AH52" s="403"/>
      <c r="AJ52" s="396"/>
      <c r="AK52" s="736"/>
      <c r="AL52" s="736"/>
      <c r="AM52" s="736"/>
      <c r="AN52" s="736"/>
      <c r="AO52" s="736"/>
      <c r="AP52" s="736"/>
      <c r="AQ52" s="736"/>
      <c r="AR52" s="736"/>
      <c r="AS52" s="736"/>
      <c r="AT52" s="736"/>
      <c r="AU52" s="736"/>
      <c r="AV52" s="736"/>
      <c r="AW52" s="736"/>
      <c r="AX52" s="736"/>
      <c r="AY52" s="736"/>
      <c r="AZ52" s="35"/>
    </row>
    <row r="53" spans="1:52" ht="15" customHeight="1">
      <c r="A53" s="9"/>
      <c r="B53" s="453" t="s">
        <v>429</v>
      </c>
      <c r="C53" s="400" t="s">
        <v>493</v>
      </c>
      <c r="D53" s="421"/>
      <c r="E53" s="421"/>
      <c r="F53" s="421"/>
      <c r="G53" s="421"/>
      <c r="H53" s="421"/>
      <c r="I53" s="421"/>
      <c r="J53" s="421"/>
      <c r="K53" s="421"/>
      <c r="L53" s="421"/>
      <c r="M53" s="421"/>
      <c r="N53" s="35"/>
      <c r="O53" s="35"/>
      <c r="P53" s="235"/>
      <c r="Q53" s="9"/>
      <c r="R53" s="248">
        <v>6</v>
      </c>
      <c r="S53" s="1172" t="s">
        <v>249</v>
      </c>
      <c r="T53" s="1172"/>
      <c r="U53" s="1172"/>
      <c r="V53" s="1172"/>
      <c r="W53" s="1172"/>
      <c r="X53" s="1172"/>
      <c r="Y53" s="1172"/>
      <c r="Z53" s="1172"/>
      <c r="AA53" s="1172"/>
      <c r="AB53" s="1172"/>
      <c r="AC53" s="1172"/>
      <c r="AD53" s="1172"/>
      <c r="AE53" s="1172"/>
      <c r="AF53" s="1172"/>
      <c r="AG53" s="1172"/>
      <c r="AH53" s="1173"/>
      <c r="AJ53" s="396"/>
      <c r="AK53" s="736"/>
      <c r="AL53" s="736"/>
      <c r="AM53" s="736"/>
      <c r="AN53" s="736"/>
      <c r="AO53" s="736"/>
      <c r="AP53" s="736"/>
      <c r="AQ53" s="736"/>
      <c r="AR53" s="736"/>
      <c r="AS53" s="736"/>
      <c r="AT53" s="736"/>
      <c r="AU53" s="736"/>
      <c r="AV53" s="736"/>
      <c r="AW53" s="736"/>
      <c r="AX53" s="736"/>
      <c r="AY53" s="736"/>
      <c r="AZ53" s="402"/>
    </row>
    <row r="54" spans="1:52" ht="15" customHeight="1">
      <c r="A54" s="9"/>
      <c r="B54" s="453" t="s">
        <v>430</v>
      </c>
      <c r="C54" s="400" t="s">
        <v>494</v>
      </c>
      <c r="D54" s="421"/>
      <c r="E54" s="421"/>
      <c r="F54" s="421"/>
      <c r="G54" s="421"/>
      <c r="H54" s="421"/>
      <c r="I54" s="421"/>
      <c r="J54" s="421"/>
      <c r="K54" s="421"/>
      <c r="L54" s="421"/>
      <c r="M54" s="421"/>
      <c r="N54" s="421"/>
      <c r="O54" s="421"/>
      <c r="P54" s="235"/>
      <c r="Q54" s="35"/>
      <c r="R54" s="255" t="s">
        <v>239</v>
      </c>
      <c r="S54" s="1172"/>
      <c r="T54" s="1172"/>
      <c r="U54" s="1172"/>
      <c r="V54" s="1172"/>
      <c r="W54" s="1172"/>
      <c r="X54" s="1172"/>
      <c r="Y54" s="1172"/>
      <c r="Z54" s="1172"/>
      <c r="AA54" s="1172"/>
      <c r="AB54" s="1172"/>
      <c r="AC54" s="1172"/>
      <c r="AD54" s="1172"/>
      <c r="AE54" s="1172"/>
      <c r="AF54" s="1172"/>
      <c r="AG54" s="1172"/>
      <c r="AH54" s="1173"/>
      <c r="AI54" s="135"/>
      <c r="AJ54" s="396"/>
      <c r="AK54" s="1172"/>
      <c r="AL54" s="1172"/>
      <c r="AM54" s="1172"/>
      <c r="AN54" s="1172"/>
      <c r="AO54" s="1172"/>
      <c r="AP54" s="1172"/>
      <c r="AQ54" s="1172"/>
      <c r="AR54" s="1172"/>
      <c r="AS54" s="1172"/>
      <c r="AT54" s="1172"/>
      <c r="AU54" s="1172"/>
      <c r="AV54" s="1172"/>
      <c r="AW54" s="1172"/>
      <c r="AX54" s="1172"/>
      <c r="AY54" s="1172"/>
      <c r="AZ54" s="402"/>
    </row>
    <row r="55" spans="1:52" ht="15" customHeight="1">
      <c r="A55" s="9"/>
      <c r="B55" s="453"/>
      <c r="C55" s="772" t="s">
        <v>482</v>
      </c>
      <c r="D55" s="772"/>
      <c r="E55" s="772"/>
      <c r="F55" s="772"/>
      <c r="G55" s="772"/>
      <c r="H55" s="772"/>
      <c r="I55" s="772"/>
      <c r="J55" s="772"/>
      <c r="K55" s="772"/>
      <c r="L55" s="772"/>
      <c r="M55" s="772"/>
      <c r="N55" s="772"/>
      <c r="O55" s="772"/>
      <c r="P55" s="773"/>
      <c r="Q55" s="9"/>
      <c r="R55" s="248"/>
      <c r="S55" s="1174" t="s">
        <v>168</v>
      </c>
      <c r="T55" s="1174"/>
      <c r="U55" s="1174"/>
      <c r="V55" s="81"/>
      <c r="W55" s="81"/>
      <c r="X55" s="81"/>
      <c r="Y55" s="81"/>
      <c r="Z55" s="81"/>
      <c r="AA55" s="81"/>
      <c r="AB55" s="81"/>
      <c r="AC55" s="81"/>
      <c r="AD55" s="81"/>
      <c r="AE55" s="81"/>
      <c r="AF55" s="81"/>
      <c r="AG55" s="81"/>
      <c r="AH55" s="256"/>
      <c r="AJ55" s="257"/>
      <c r="AK55" s="1172"/>
      <c r="AL55" s="1172"/>
      <c r="AM55" s="1172"/>
      <c r="AN55" s="1172"/>
      <c r="AO55" s="1172"/>
      <c r="AP55" s="1172"/>
      <c r="AQ55" s="1172"/>
      <c r="AR55" s="1172"/>
      <c r="AS55" s="1172"/>
      <c r="AT55" s="1172"/>
      <c r="AU55" s="1172"/>
      <c r="AV55" s="1172"/>
      <c r="AW55" s="1172"/>
      <c r="AX55" s="1172"/>
      <c r="AY55" s="1172"/>
      <c r="AZ55" s="81"/>
    </row>
    <row r="56" spans="1:52" ht="15" customHeight="1">
      <c r="A56" s="9"/>
      <c r="B56" s="453" t="s">
        <v>432</v>
      </c>
      <c r="C56" s="739" t="s">
        <v>495</v>
      </c>
      <c r="D56" s="739"/>
      <c r="E56" s="739"/>
      <c r="F56" s="739"/>
      <c r="G56" s="739"/>
      <c r="H56" s="739"/>
      <c r="I56" s="739"/>
      <c r="J56" s="739"/>
      <c r="K56" s="739"/>
      <c r="L56" s="739"/>
      <c r="M56" s="739"/>
      <c r="N56" s="739"/>
      <c r="O56" s="739"/>
      <c r="P56" s="740"/>
      <c r="Q56" s="9"/>
      <c r="R56" s="248"/>
      <c r="S56" s="419"/>
      <c r="T56" s="419"/>
      <c r="U56" s="419"/>
      <c r="V56" s="419"/>
      <c r="W56" s="419"/>
      <c r="X56" s="419"/>
      <c r="Y56" s="419"/>
      <c r="Z56" s="419"/>
      <c r="AA56" s="419"/>
      <c r="AB56" s="419"/>
      <c r="AC56" s="419"/>
      <c r="AD56" s="419"/>
      <c r="AE56" s="419"/>
      <c r="AF56" s="419"/>
      <c r="AG56" s="419"/>
      <c r="AH56" s="256"/>
      <c r="AJ56" s="396"/>
      <c r="AK56" s="739"/>
      <c r="AL56" s="739"/>
      <c r="AM56" s="739"/>
      <c r="AN56" s="81"/>
      <c r="AO56" s="81"/>
      <c r="AP56" s="81"/>
      <c r="AQ56" s="81"/>
      <c r="AR56" s="81"/>
      <c r="AS56" s="81"/>
      <c r="AT56" s="81"/>
      <c r="AU56" s="81"/>
      <c r="AV56" s="81"/>
      <c r="AW56" s="81"/>
      <c r="AX56" s="81"/>
      <c r="AY56" s="81"/>
      <c r="AZ56" s="81"/>
    </row>
    <row r="57" spans="1:52" ht="15" customHeight="1">
      <c r="A57" s="9"/>
      <c r="B57" s="453"/>
      <c r="C57" s="1118" t="s">
        <v>496</v>
      </c>
      <c r="D57" s="1118"/>
      <c r="E57" s="1118"/>
      <c r="F57" s="1118"/>
      <c r="G57" s="1118"/>
      <c r="H57" s="1118"/>
      <c r="I57" s="1118"/>
      <c r="J57" s="1118"/>
      <c r="K57" s="1118"/>
      <c r="L57" s="1118"/>
      <c r="M57" s="1118"/>
      <c r="N57" s="1118"/>
      <c r="O57" s="1118"/>
      <c r="P57" s="1169"/>
      <c r="Q57" s="9"/>
      <c r="R57" s="248"/>
      <c r="S57" s="1170"/>
      <c r="T57" s="1170"/>
      <c r="U57" s="1170"/>
      <c r="V57" s="1170"/>
      <c r="W57" s="1170"/>
      <c r="X57" s="1170"/>
      <c r="Y57" s="1170"/>
      <c r="Z57" s="1170"/>
      <c r="AA57" s="1170"/>
      <c r="AB57" s="1170"/>
      <c r="AC57" s="1170"/>
      <c r="AD57" s="1170"/>
      <c r="AE57" s="1170"/>
      <c r="AF57" s="1170"/>
      <c r="AG57" s="1170"/>
      <c r="AH57" s="256"/>
      <c r="AJ57" s="396"/>
      <c r="AK57" s="1162"/>
      <c r="AL57" s="1162"/>
      <c r="AM57" s="1162"/>
      <c r="AN57" s="1162"/>
      <c r="AO57" s="1162"/>
      <c r="AP57" s="1162"/>
      <c r="AQ57" s="1162"/>
      <c r="AR57" s="1162"/>
      <c r="AS57" s="1162"/>
      <c r="AT57" s="1162"/>
      <c r="AU57" s="1162"/>
      <c r="AV57" s="1162"/>
      <c r="AW57" s="1162"/>
      <c r="AX57" s="1162"/>
      <c r="AY57" s="1162"/>
      <c r="AZ57" s="81"/>
    </row>
    <row r="58" spans="1:52" ht="15" customHeight="1">
      <c r="A58" s="9"/>
      <c r="B58" s="453"/>
      <c r="C58" s="1016" t="s">
        <v>677</v>
      </c>
      <c r="D58" s="1016"/>
      <c r="E58" s="1016"/>
      <c r="F58" s="1016"/>
      <c r="G58" s="1016"/>
      <c r="H58" s="1016"/>
      <c r="I58" s="1016"/>
      <c r="J58" s="1016"/>
      <c r="K58" s="1016"/>
      <c r="L58" s="1016"/>
      <c r="M58" s="1016"/>
      <c r="N58" s="1016"/>
      <c r="O58" s="1016"/>
      <c r="P58" s="1171"/>
      <c r="Q58" s="415"/>
      <c r="R58" s="179"/>
      <c r="S58" s="1170"/>
      <c r="T58" s="1170"/>
      <c r="U58" s="1170"/>
      <c r="V58" s="1170"/>
      <c r="W58" s="1170"/>
      <c r="X58" s="1170"/>
      <c r="Y58" s="1170"/>
      <c r="Z58" s="1170"/>
      <c r="AA58" s="1170"/>
      <c r="AB58" s="1170"/>
      <c r="AC58" s="1170"/>
      <c r="AD58" s="1170"/>
      <c r="AE58" s="1170"/>
      <c r="AF58" s="1170"/>
      <c r="AG58" s="1170"/>
      <c r="AH58" s="256"/>
      <c r="AJ58" s="396"/>
      <c r="AK58" s="1162"/>
      <c r="AL58" s="1162"/>
      <c r="AM58" s="1162"/>
      <c r="AN58" s="1162"/>
      <c r="AO58" s="1162"/>
      <c r="AP58" s="1162"/>
      <c r="AQ58" s="1162"/>
      <c r="AR58" s="1162"/>
      <c r="AS58" s="1162"/>
      <c r="AT58" s="1162"/>
      <c r="AU58" s="1162"/>
      <c r="AV58" s="1162"/>
      <c r="AW58" s="1162"/>
      <c r="AX58" s="1162"/>
      <c r="AY58" s="1162"/>
      <c r="AZ58" s="81"/>
    </row>
    <row r="59" spans="1:52" ht="15" customHeight="1">
      <c r="A59" s="9"/>
      <c r="B59" s="452"/>
      <c r="C59" s="410" t="s">
        <v>453</v>
      </c>
      <c r="D59" s="410"/>
      <c r="E59" s="410"/>
      <c r="F59" s="410"/>
      <c r="G59" s="410"/>
      <c r="H59" s="410"/>
      <c r="I59" s="410"/>
      <c r="J59" s="410"/>
      <c r="K59" s="410"/>
      <c r="L59" s="410"/>
      <c r="M59" s="410"/>
      <c r="N59" s="410"/>
      <c r="O59" s="410"/>
      <c r="P59" s="420"/>
      <c r="Q59" s="9"/>
      <c r="R59" s="259"/>
      <c r="S59" s="135"/>
      <c r="T59" s="135"/>
      <c r="U59" s="135"/>
      <c r="V59" s="135"/>
      <c r="W59" s="135"/>
      <c r="X59" s="135"/>
      <c r="Y59" s="135"/>
      <c r="Z59" s="135"/>
      <c r="AA59" s="135"/>
      <c r="AB59" s="135"/>
      <c r="AC59" s="135"/>
      <c r="AD59" s="135"/>
      <c r="AE59" s="135"/>
      <c r="AF59" s="135"/>
      <c r="AG59" s="135"/>
      <c r="AH59" s="185"/>
      <c r="AJ59" s="415"/>
      <c r="AK59" s="1162"/>
      <c r="AL59" s="1162"/>
      <c r="AM59" s="1162"/>
      <c r="AN59" s="1162"/>
      <c r="AO59" s="1162"/>
      <c r="AP59" s="1162"/>
      <c r="AQ59" s="1162"/>
      <c r="AR59" s="1162"/>
      <c r="AS59" s="1162"/>
      <c r="AT59" s="1162"/>
      <c r="AU59" s="1162"/>
      <c r="AV59" s="1162"/>
      <c r="AW59" s="1162"/>
      <c r="AX59" s="1162"/>
      <c r="AY59" s="1162"/>
      <c r="AZ59" s="81"/>
    </row>
    <row r="60" spans="1:52" ht="15" customHeight="1">
      <c r="A60" s="9"/>
      <c r="B60" s="453" t="s">
        <v>435</v>
      </c>
      <c r="C60" s="401" t="s">
        <v>497</v>
      </c>
      <c r="D60" s="401"/>
      <c r="E60" s="401"/>
      <c r="F60" s="401"/>
      <c r="G60" s="401"/>
      <c r="H60" s="401"/>
      <c r="I60" s="401"/>
      <c r="J60" s="401"/>
      <c r="K60" s="401"/>
      <c r="L60" s="401"/>
      <c r="M60" s="401"/>
      <c r="N60" s="401"/>
      <c r="O60" s="401"/>
      <c r="P60" s="235"/>
      <c r="Q60" s="24"/>
      <c r="R60" s="259"/>
      <c r="S60" s="135"/>
      <c r="T60" s="135"/>
      <c r="U60" s="135"/>
      <c r="V60" s="135"/>
      <c r="W60" s="135"/>
      <c r="X60" s="135"/>
      <c r="Y60" s="135"/>
      <c r="Z60" s="135"/>
      <c r="AA60" s="135"/>
      <c r="AB60" s="135"/>
      <c r="AC60" s="135"/>
      <c r="AD60" s="135"/>
      <c r="AE60" s="135"/>
      <c r="AF60" s="135"/>
      <c r="AG60" s="135"/>
      <c r="AH60" s="185"/>
      <c r="AJ60" s="24"/>
      <c r="AK60" s="24"/>
      <c r="AL60" s="24"/>
      <c r="AM60" s="24"/>
      <c r="AN60" s="24"/>
      <c r="AO60" s="24"/>
      <c r="AP60" s="24"/>
      <c r="AQ60" s="24"/>
      <c r="AR60" s="24"/>
      <c r="AS60" s="24"/>
      <c r="AT60" s="24"/>
      <c r="AU60" s="24"/>
      <c r="AV60" s="24"/>
      <c r="AW60" s="24"/>
      <c r="AX60" s="24"/>
      <c r="AY60" s="24"/>
      <c r="AZ60" s="24"/>
    </row>
    <row r="61" spans="1:52" ht="15" customHeight="1" thickBot="1">
      <c r="A61" s="9"/>
      <c r="B61" s="457"/>
      <c r="C61" s="395" t="s">
        <v>454</v>
      </c>
      <c r="D61" s="395"/>
      <c r="E61" s="395"/>
      <c r="F61" s="395"/>
      <c r="G61" s="395"/>
      <c r="H61" s="395"/>
      <c r="I61" s="395"/>
      <c r="J61" s="108"/>
      <c r="K61" s="108"/>
      <c r="L61" s="108"/>
      <c r="M61" s="108"/>
      <c r="N61" s="108"/>
      <c r="O61" s="108"/>
      <c r="P61" s="190"/>
      <c r="Q61" s="24"/>
      <c r="R61" s="189"/>
      <c r="S61" s="108"/>
      <c r="T61" s="108"/>
      <c r="U61" s="108"/>
      <c r="V61" s="108"/>
      <c r="W61" s="108"/>
      <c r="X61" s="108"/>
      <c r="Y61" s="108"/>
      <c r="Z61" s="108"/>
      <c r="AA61" s="108"/>
      <c r="AB61" s="108"/>
      <c r="AC61" s="108"/>
      <c r="AD61" s="108"/>
      <c r="AE61" s="108"/>
      <c r="AF61" s="108"/>
      <c r="AG61" s="108"/>
      <c r="AH61" s="190"/>
    </row>
    <row r="62" spans="1:52" ht="8.25" customHeight="1" thickBot="1">
      <c r="A62" s="9"/>
      <c r="B62" s="24"/>
      <c r="C62" s="411"/>
      <c r="D62" s="411"/>
      <c r="E62" s="411"/>
      <c r="F62" s="411"/>
      <c r="G62" s="411"/>
      <c r="H62" s="411"/>
      <c r="I62" s="411"/>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row>
    <row r="63" spans="1:52" ht="8.5" customHeight="1">
      <c r="A63" s="9"/>
      <c r="B63" s="608" t="s">
        <v>240</v>
      </c>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10"/>
    </row>
    <row r="64" spans="1:52" ht="15" customHeight="1">
      <c r="B64" s="1163"/>
      <c r="C64" s="1164"/>
      <c r="D64" s="1164"/>
      <c r="E64" s="1164"/>
      <c r="F64" s="1164"/>
      <c r="G64" s="1164"/>
      <c r="H64" s="1164"/>
      <c r="I64" s="1164"/>
      <c r="J64" s="1164"/>
      <c r="K64" s="1164"/>
      <c r="L64" s="1164"/>
      <c r="M64" s="1164"/>
      <c r="N64" s="1164"/>
      <c r="O64" s="1164"/>
      <c r="P64" s="1164"/>
      <c r="Q64" s="1164"/>
      <c r="R64" s="1164"/>
      <c r="S64" s="1164"/>
      <c r="T64" s="1164"/>
      <c r="U64" s="1164"/>
      <c r="V64" s="1164"/>
      <c r="W64" s="1164"/>
      <c r="X64" s="1164"/>
      <c r="Y64" s="1164"/>
      <c r="Z64" s="1164"/>
      <c r="AA64" s="1164"/>
      <c r="AB64" s="1164"/>
      <c r="AC64" s="1164"/>
      <c r="AD64" s="1164"/>
      <c r="AE64" s="1164"/>
      <c r="AF64" s="1164"/>
      <c r="AG64" s="1164"/>
      <c r="AH64" s="1165"/>
    </row>
    <row r="65" spans="2:34" ht="15" customHeight="1">
      <c r="B65" s="1166" t="s">
        <v>410</v>
      </c>
      <c r="C65" s="985"/>
      <c r="D65" s="985"/>
      <c r="E65" s="985"/>
      <c r="F65" s="985"/>
      <c r="G65" s="985"/>
      <c r="H65" s="985"/>
      <c r="I65" s="985"/>
      <c r="J65" s="985"/>
      <c r="K65" s="985"/>
      <c r="L65" s="985"/>
      <c r="M65" s="985"/>
      <c r="N65" s="985"/>
      <c r="O65" s="985"/>
      <c r="P65" s="985"/>
      <c r="Q65" s="985"/>
      <c r="R65" s="985"/>
      <c r="S65" s="985"/>
      <c r="T65" s="985"/>
      <c r="U65" s="985"/>
      <c r="V65" s="985"/>
      <c r="W65" s="985"/>
      <c r="X65" s="985"/>
      <c r="Y65" s="985"/>
      <c r="Z65" s="985"/>
      <c r="AA65" s="985"/>
      <c r="AB65" s="985"/>
      <c r="AC65" s="985"/>
      <c r="AD65" s="985"/>
      <c r="AE65" s="985"/>
      <c r="AF65" s="985"/>
      <c r="AG65" s="985"/>
      <c r="AH65" s="1167"/>
    </row>
    <row r="66" spans="2:34" ht="17.25" customHeight="1">
      <c r="B66" s="591"/>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c r="AE66" s="592"/>
      <c r="AF66" s="592"/>
      <c r="AG66" s="592"/>
      <c r="AH66" s="593"/>
    </row>
    <row r="67" spans="2:34" ht="17.25" customHeight="1">
      <c r="B67" s="591"/>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c r="AE67" s="592"/>
      <c r="AF67" s="592"/>
      <c r="AG67" s="592"/>
      <c r="AH67" s="593"/>
    </row>
    <row r="68" spans="2:34" ht="17.25" customHeight="1">
      <c r="B68" s="591"/>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c r="AE68" s="592"/>
      <c r="AF68" s="592"/>
      <c r="AG68" s="592"/>
      <c r="AH68" s="593"/>
    </row>
    <row r="69" spans="2:34" ht="9.75" customHeight="1">
      <c r="B69" s="594"/>
      <c r="C69" s="595"/>
      <c r="D69" s="595"/>
      <c r="E69" s="595"/>
      <c r="F69" s="595"/>
      <c r="G69" s="595"/>
      <c r="H69" s="595"/>
      <c r="I69" s="595"/>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6"/>
    </row>
    <row r="70" spans="2:34" ht="13.5" customHeight="1">
      <c r="B70" s="591" t="s">
        <v>241</v>
      </c>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394"/>
      <c r="AB70" s="394"/>
      <c r="AC70" s="261"/>
      <c r="AD70" s="261"/>
      <c r="AE70" s="261"/>
      <c r="AF70" s="261"/>
      <c r="AG70" s="261"/>
      <c r="AH70" s="262"/>
    </row>
    <row r="71" spans="2:34" ht="13.5" customHeight="1" thickBot="1">
      <c r="B71" s="263"/>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1168" t="s">
        <v>177</v>
      </c>
      <c r="AC71" s="1168"/>
      <c r="AD71" s="1168"/>
      <c r="AE71" s="264"/>
      <c r="AF71" s="264"/>
      <c r="AG71" s="264"/>
      <c r="AH71" s="265"/>
    </row>
  </sheetData>
  <mergeCells count="137">
    <mergeCell ref="G2:AD3"/>
    <mergeCell ref="G4:AD4"/>
    <mergeCell ref="C5:D5"/>
    <mergeCell ref="E5:AC5"/>
    <mergeCell ref="C6:D6"/>
    <mergeCell ref="E6:I6"/>
    <mergeCell ref="K6:N6"/>
    <mergeCell ref="O6:T6"/>
    <mergeCell ref="U6:V6"/>
    <mergeCell ref="W6:AA6"/>
    <mergeCell ref="AB6:AC6"/>
    <mergeCell ref="B7:B8"/>
    <mergeCell ref="C7:D7"/>
    <mergeCell ref="E7:I7"/>
    <mergeCell ref="J7:N7"/>
    <mergeCell ref="O7:P8"/>
    <mergeCell ref="Q7:R8"/>
    <mergeCell ref="S7:V7"/>
    <mergeCell ref="W7:AH7"/>
    <mergeCell ref="C8:D8"/>
    <mergeCell ref="E8:I8"/>
    <mergeCell ref="J8:N8"/>
    <mergeCell ref="S8:V8"/>
    <mergeCell ref="W8:AH8"/>
    <mergeCell ref="B9:B12"/>
    <mergeCell ref="C9:D12"/>
    <mergeCell ref="E9:E10"/>
    <mergeCell ref="F9:J10"/>
    <mergeCell ref="O9:Q12"/>
    <mergeCell ref="R9:AH12"/>
    <mergeCell ref="E11:M12"/>
    <mergeCell ref="B13:B19"/>
    <mergeCell ref="C13:D19"/>
    <mergeCell ref="E13:E15"/>
    <mergeCell ref="F13:H15"/>
    <mergeCell ref="R13:AG13"/>
    <mergeCell ref="J14:Q14"/>
    <mergeCell ref="I15:J15"/>
    <mergeCell ref="R15:AH17"/>
    <mergeCell ref="E16:Q16"/>
    <mergeCell ref="E17:Q17"/>
    <mergeCell ref="E18:Q19"/>
    <mergeCell ref="R18:T18"/>
    <mergeCell ref="U18:V18"/>
    <mergeCell ref="W18:AE18"/>
    <mergeCell ref="AF18:AH19"/>
    <mergeCell ref="R19:T19"/>
    <mergeCell ref="U19:V19"/>
    <mergeCell ref="W19:AE19"/>
    <mergeCell ref="C22:D22"/>
    <mergeCell ref="E22:AH22"/>
    <mergeCell ref="C23:D23"/>
    <mergeCell ref="E23:AH23"/>
    <mergeCell ref="B25:P25"/>
    <mergeCell ref="R25:AH25"/>
    <mergeCell ref="C20:D20"/>
    <mergeCell ref="K20:S20"/>
    <mergeCell ref="T20:X20"/>
    <mergeCell ref="C21:D21"/>
    <mergeCell ref="K21:S21"/>
    <mergeCell ref="T21:X21"/>
    <mergeCell ref="B26:P26"/>
    <mergeCell ref="R26:AH28"/>
    <mergeCell ref="B27:B28"/>
    <mergeCell ref="I27:J31"/>
    <mergeCell ref="B29:B33"/>
    <mergeCell ref="R29:S30"/>
    <mergeCell ref="T29:AH30"/>
    <mergeCell ref="C30:C31"/>
    <mergeCell ref="D30:H30"/>
    <mergeCell ref="D31:H31"/>
    <mergeCell ref="R31:S32"/>
    <mergeCell ref="T31:AH32"/>
    <mergeCell ref="C32:C33"/>
    <mergeCell ref="I32:J33"/>
    <mergeCell ref="L32:P32"/>
    <mergeCell ref="B34:B35"/>
    <mergeCell ref="C34:C35"/>
    <mergeCell ref="D34:D35"/>
    <mergeCell ref="I34:J37"/>
    <mergeCell ref="K34:K37"/>
    <mergeCell ref="R39:T40"/>
    <mergeCell ref="U39:AH40"/>
    <mergeCell ref="D40:H40"/>
    <mergeCell ref="I40:J40"/>
    <mergeCell ref="L40:P40"/>
    <mergeCell ref="D38:H39"/>
    <mergeCell ref="I38:J38"/>
    <mergeCell ref="V38:AH38"/>
    <mergeCell ref="I39:J39"/>
    <mergeCell ref="R41:T41"/>
    <mergeCell ref="V41:AH41"/>
    <mergeCell ref="L34:P37"/>
    <mergeCell ref="R34:AH34"/>
    <mergeCell ref="R35:AH36"/>
    <mergeCell ref="C46:E46"/>
    <mergeCell ref="F46:P46"/>
    <mergeCell ref="AK46:AV46"/>
    <mergeCell ref="F47:P47"/>
    <mergeCell ref="S47:AH48"/>
    <mergeCell ref="AK47:AW47"/>
    <mergeCell ref="F48:P48"/>
    <mergeCell ref="AK48:AZ49"/>
    <mergeCell ref="B42:P42"/>
    <mergeCell ref="AJ42:AZ42"/>
    <mergeCell ref="B43:P44"/>
    <mergeCell ref="R43:AH43"/>
    <mergeCell ref="AJ43:AZ44"/>
    <mergeCell ref="R44:AH45"/>
    <mergeCell ref="C45:P45"/>
    <mergeCell ref="AK45:AM45"/>
    <mergeCell ref="B36:B39"/>
    <mergeCell ref="R37:T38"/>
    <mergeCell ref="C38:C39"/>
    <mergeCell ref="C50:P50"/>
    <mergeCell ref="C51:P51"/>
    <mergeCell ref="AK51:AY51"/>
    <mergeCell ref="AK52:AY52"/>
    <mergeCell ref="S53:AH54"/>
    <mergeCell ref="AK53:AY53"/>
    <mergeCell ref="AK54:AY55"/>
    <mergeCell ref="C55:P55"/>
    <mergeCell ref="S55:U55"/>
    <mergeCell ref="C52:O52"/>
    <mergeCell ref="AK59:AY59"/>
    <mergeCell ref="B63:AH64"/>
    <mergeCell ref="B65:AH69"/>
    <mergeCell ref="B70:Z70"/>
    <mergeCell ref="AB71:AD71"/>
    <mergeCell ref="C56:P56"/>
    <mergeCell ref="AK56:AM56"/>
    <mergeCell ref="C57:P57"/>
    <mergeCell ref="S57:AG57"/>
    <mergeCell ref="AK57:AY57"/>
    <mergeCell ref="C58:P58"/>
    <mergeCell ref="S58:AG58"/>
    <mergeCell ref="AK58:AY58"/>
  </mergeCells>
  <phoneticPr fontId="2"/>
  <printOptions horizontalCentered="1" verticalCentered="1"/>
  <pageMargins left="0" right="0" top="0.19685039370078741" bottom="0.19685039370078741" header="0" footer="0.15748031496062992"/>
  <pageSetup paperSize="9" scale="70"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71"/>
  <sheetViews>
    <sheetView zoomScale="120" zoomScaleNormal="120" zoomScaleSheetLayoutView="100" workbookViewId="0">
      <selection activeCell="O6" sqref="O6:T6"/>
    </sheetView>
  </sheetViews>
  <sheetFormatPr defaultColWidth="5.83203125" defaultRowHeight="13"/>
  <cols>
    <col min="1" max="1" width="3" style="2" customWidth="1"/>
    <col min="2" max="2" width="4.5" style="2" customWidth="1"/>
    <col min="3" max="3" width="3" style="2" customWidth="1"/>
    <col min="4" max="4" width="5.58203125" style="2" customWidth="1"/>
    <col min="5" max="5" width="4.08203125" style="2" customWidth="1"/>
    <col min="6" max="7" width="3.75" style="2" customWidth="1"/>
    <col min="8" max="8" width="3.33203125" style="2" customWidth="1"/>
    <col min="9" max="9" width="5.58203125" style="2" customWidth="1"/>
    <col min="10" max="15" width="3.75" style="2" customWidth="1"/>
    <col min="16" max="16" width="3.25" style="2" customWidth="1"/>
    <col min="17" max="17" width="1.08203125" style="2" customWidth="1"/>
    <col min="18" max="18" width="4" style="2" customWidth="1"/>
    <col min="19" max="21" width="3.5" style="2" customWidth="1"/>
    <col min="22" max="22" width="3.58203125" style="2" customWidth="1"/>
    <col min="23" max="23" width="3.75" style="2" customWidth="1"/>
    <col min="24"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4.08203125" style="2" customWidth="1"/>
    <col min="33" max="34" width="3.58203125" style="2" customWidth="1"/>
    <col min="35" max="35" width="3" style="2" customWidth="1"/>
    <col min="36" max="256" width="5.83203125" style="2"/>
    <col min="257" max="257" width="3" style="2" customWidth="1"/>
    <col min="258" max="258" width="4.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5.58203125" style="2" customWidth="1"/>
    <col min="266" max="271" width="3.75" style="2" customWidth="1"/>
    <col min="272" max="272" width="3.25" style="2" customWidth="1"/>
    <col min="273" max="273" width="1.08203125" style="2" customWidth="1"/>
    <col min="274" max="274" width="4" style="2" customWidth="1"/>
    <col min="275" max="277" width="3.5" style="2" customWidth="1"/>
    <col min="278" max="278" width="3.58203125" style="2" customWidth="1"/>
    <col min="279" max="279" width="3.75" style="2" customWidth="1"/>
    <col min="280"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4.08203125" style="2" customWidth="1"/>
    <col min="289" max="290" width="3.58203125" style="2" customWidth="1"/>
    <col min="291" max="291" width="3" style="2" customWidth="1"/>
    <col min="292" max="512" width="5.83203125" style="2"/>
    <col min="513" max="513" width="3" style="2" customWidth="1"/>
    <col min="514" max="514" width="4.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5.58203125" style="2" customWidth="1"/>
    <col min="522" max="527" width="3.75" style="2" customWidth="1"/>
    <col min="528" max="528" width="3.25" style="2" customWidth="1"/>
    <col min="529" max="529" width="1.08203125" style="2" customWidth="1"/>
    <col min="530" max="530" width="4" style="2" customWidth="1"/>
    <col min="531" max="533" width="3.5" style="2" customWidth="1"/>
    <col min="534" max="534" width="3.58203125" style="2" customWidth="1"/>
    <col min="535" max="535" width="3.75" style="2" customWidth="1"/>
    <col min="536"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4.08203125" style="2" customWidth="1"/>
    <col min="545" max="546" width="3.58203125" style="2" customWidth="1"/>
    <col min="547" max="547" width="3" style="2" customWidth="1"/>
    <col min="548" max="768" width="5.83203125" style="2"/>
    <col min="769" max="769" width="3" style="2" customWidth="1"/>
    <col min="770" max="770" width="4.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5.58203125" style="2" customWidth="1"/>
    <col min="778" max="783" width="3.75" style="2" customWidth="1"/>
    <col min="784" max="784" width="3.25" style="2" customWidth="1"/>
    <col min="785" max="785" width="1.08203125" style="2" customWidth="1"/>
    <col min="786" max="786" width="4" style="2" customWidth="1"/>
    <col min="787" max="789" width="3.5" style="2" customWidth="1"/>
    <col min="790" max="790" width="3.58203125" style="2" customWidth="1"/>
    <col min="791" max="791" width="3.75" style="2" customWidth="1"/>
    <col min="792"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4.08203125" style="2" customWidth="1"/>
    <col min="801" max="802" width="3.58203125" style="2" customWidth="1"/>
    <col min="803" max="803" width="3" style="2" customWidth="1"/>
    <col min="804" max="1024" width="5.83203125" style="2"/>
    <col min="1025" max="1025" width="3" style="2" customWidth="1"/>
    <col min="1026" max="1026" width="4.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5.58203125" style="2" customWidth="1"/>
    <col min="1034" max="1039" width="3.75" style="2" customWidth="1"/>
    <col min="1040" max="1040" width="3.25" style="2" customWidth="1"/>
    <col min="1041" max="1041" width="1.08203125" style="2" customWidth="1"/>
    <col min="1042" max="1042" width="4" style="2" customWidth="1"/>
    <col min="1043" max="1045" width="3.5" style="2" customWidth="1"/>
    <col min="1046" max="1046" width="3.58203125" style="2" customWidth="1"/>
    <col min="1047" max="1047" width="3.75" style="2" customWidth="1"/>
    <col min="1048"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4.08203125" style="2" customWidth="1"/>
    <col min="1057" max="1058" width="3.58203125" style="2" customWidth="1"/>
    <col min="1059" max="1059" width="3" style="2" customWidth="1"/>
    <col min="1060" max="1280" width="5.83203125" style="2"/>
    <col min="1281" max="1281" width="3" style="2" customWidth="1"/>
    <col min="1282" max="1282" width="4.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5.58203125" style="2" customWidth="1"/>
    <col min="1290" max="1295" width="3.75" style="2" customWidth="1"/>
    <col min="1296" max="1296" width="3.25" style="2" customWidth="1"/>
    <col min="1297" max="1297" width="1.08203125" style="2" customWidth="1"/>
    <col min="1298" max="1298" width="4" style="2" customWidth="1"/>
    <col min="1299" max="1301" width="3.5" style="2" customWidth="1"/>
    <col min="1302" max="1302" width="3.58203125" style="2" customWidth="1"/>
    <col min="1303" max="1303" width="3.75" style="2" customWidth="1"/>
    <col min="1304"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4.08203125" style="2" customWidth="1"/>
    <col min="1313" max="1314" width="3.58203125" style="2" customWidth="1"/>
    <col min="1315" max="1315" width="3" style="2" customWidth="1"/>
    <col min="1316" max="1536" width="5.83203125" style="2"/>
    <col min="1537" max="1537" width="3" style="2" customWidth="1"/>
    <col min="1538" max="1538" width="4.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5.58203125" style="2" customWidth="1"/>
    <col min="1546" max="1551" width="3.75" style="2" customWidth="1"/>
    <col min="1552" max="1552" width="3.25" style="2" customWidth="1"/>
    <col min="1553" max="1553" width="1.08203125" style="2" customWidth="1"/>
    <col min="1554" max="1554" width="4" style="2" customWidth="1"/>
    <col min="1555" max="1557" width="3.5" style="2" customWidth="1"/>
    <col min="1558" max="1558" width="3.58203125" style="2" customWidth="1"/>
    <col min="1559" max="1559" width="3.75" style="2" customWidth="1"/>
    <col min="1560"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4.08203125" style="2" customWidth="1"/>
    <col min="1569" max="1570" width="3.58203125" style="2" customWidth="1"/>
    <col min="1571" max="1571" width="3" style="2" customWidth="1"/>
    <col min="1572" max="1792" width="5.83203125" style="2"/>
    <col min="1793" max="1793" width="3" style="2" customWidth="1"/>
    <col min="1794" max="1794" width="4.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5.58203125" style="2" customWidth="1"/>
    <col min="1802" max="1807" width="3.75" style="2" customWidth="1"/>
    <col min="1808" max="1808" width="3.25" style="2" customWidth="1"/>
    <col min="1809" max="1809" width="1.08203125" style="2" customWidth="1"/>
    <col min="1810" max="1810" width="4" style="2" customWidth="1"/>
    <col min="1811" max="1813" width="3.5" style="2" customWidth="1"/>
    <col min="1814" max="1814" width="3.58203125" style="2" customWidth="1"/>
    <col min="1815" max="1815" width="3.75" style="2" customWidth="1"/>
    <col min="1816"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4.08203125" style="2" customWidth="1"/>
    <col min="1825" max="1826" width="3.58203125" style="2" customWidth="1"/>
    <col min="1827" max="1827" width="3" style="2" customWidth="1"/>
    <col min="1828" max="2048" width="5.83203125" style="2"/>
    <col min="2049" max="2049" width="3" style="2" customWidth="1"/>
    <col min="2050" max="2050" width="4.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5.58203125" style="2" customWidth="1"/>
    <col min="2058" max="2063" width="3.75" style="2" customWidth="1"/>
    <col min="2064" max="2064" width="3.25" style="2" customWidth="1"/>
    <col min="2065" max="2065" width="1.08203125" style="2" customWidth="1"/>
    <col min="2066" max="2066" width="4" style="2" customWidth="1"/>
    <col min="2067" max="2069" width="3.5" style="2" customWidth="1"/>
    <col min="2070" max="2070" width="3.58203125" style="2" customWidth="1"/>
    <col min="2071" max="2071" width="3.75" style="2" customWidth="1"/>
    <col min="2072"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4.08203125" style="2" customWidth="1"/>
    <col min="2081" max="2082" width="3.58203125" style="2" customWidth="1"/>
    <col min="2083" max="2083" width="3" style="2" customWidth="1"/>
    <col min="2084" max="2304" width="5.83203125" style="2"/>
    <col min="2305" max="2305" width="3" style="2" customWidth="1"/>
    <col min="2306" max="2306" width="4.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5.58203125" style="2" customWidth="1"/>
    <col min="2314" max="2319" width="3.75" style="2" customWidth="1"/>
    <col min="2320" max="2320" width="3.25" style="2" customWidth="1"/>
    <col min="2321" max="2321" width="1.08203125" style="2" customWidth="1"/>
    <col min="2322" max="2322" width="4" style="2" customWidth="1"/>
    <col min="2323" max="2325" width="3.5" style="2" customWidth="1"/>
    <col min="2326" max="2326" width="3.58203125" style="2" customWidth="1"/>
    <col min="2327" max="2327" width="3.75" style="2" customWidth="1"/>
    <col min="2328"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4.08203125" style="2" customWidth="1"/>
    <col min="2337" max="2338" width="3.58203125" style="2" customWidth="1"/>
    <col min="2339" max="2339" width="3" style="2" customWidth="1"/>
    <col min="2340" max="2560" width="5.83203125" style="2"/>
    <col min="2561" max="2561" width="3" style="2" customWidth="1"/>
    <col min="2562" max="2562" width="4.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5.58203125" style="2" customWidth="1"/>
    <col min="2570" max="2575" width="3.75" style="2" customWidth="1"/>
    <col min="2576" max="2576" width="3.25" style="2" customWidth="1"/>
    <col min="2577" max="2577" width="1.08203125" style="2" customWidth="1"/>
    <col min="2578" max="2578" width="4" style="2" customWidth="1"/>
    <col min="2579" max="2581" width="3.5" style="2" customWidth="1"/>
    <col min="2582" max="2582" width="3.58203125" style="2" customWidth="1"/>
    <col min="2583" max="2583" width="3.75" style="2" customWidth="1"/>
    <col min="2584"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4.08203125" style="2" customWidth="1"/>
    <col min="2593" max="2594" width="3.58203125" style="2" customWidth="1"/>
    <col min="2595" max="2595" width="3" style="2" customWidth="1"/>
    <col min="2596" max="2816" width="5.83203125" style="2"/>
    <col min="2817" max="2817" width="3" style="2" customWidth="1"/>
    <col min="2818" max="2818" width="4.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5.58203125" style="2" customWidth="1"/>
    <col min="2826" max="2831" width="3.75" style="2" customWidth="1"/>
    <col min="2832" max="2832" width="3.25" style="2" customWidth="1"/>
    <col min="2833" max="2833" width="1.08203125" style="2" customWidth="1"/>
    <col min="2834" max="2834" width="4" style="2" customWidth="1"/>
    <col min="2835" max="2837" width="3.5" style="2" customWidth="1"/>
    <col min="2838" max="2838" width="3.58203125" style="2" customWidth="1"/>
    <col min="2839" max="2839" width="3.75" style="2" customWidth="1"/>
    <col min="2840"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4.08203125" style="2" customWidth="1"/>
    <col min="2849" max="2850" width="3.58203125" style="2" customWidth="1"/>
    <col min="2851" max="2851" width="3" style="2" customWidth="1"/>
    <col min="2852" max="3072" width="5.83203125" style="2"/>
    <col min="3073" max="3073" width="3" style="2" customWidth="1"/>
    <col min="3074" max="3074" width="4.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5.58203125" style="2" customWidth="1"/>
    <col min="3082" max="3087" width="3.75" style="2" customWidth="1"/>
    <col min="3088" max="3088" width="3.25" style="2" customWidth="1"/>
    <col min="3089" max="3089" width="1.08203125" style="2" customWidth="1"/>
    <col min="3090" max="3090" width="4" style="2" customWidth="1"/>
    <col min="3091" max="3093" width="3.5" style="2" customWidth="1"/>
    <col min="3094" max="3094" width="3.58203125" style="2" customWidth="1"/>
    <col min="3095" max="3095" width="3.75" style="2" customWidth="1"/>
    <col min="3096"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4.08203125" style="2" customWidth="1"/>
    <col min="3105" max="3106" width="3.58203125" style="2" customWidth="1"/>
    <col min="3107" max="3107" width="3" style="2" customWidth="1"/>
    <col min="3108" max="3328" width="5.83203125" style="2"/>
    <col min="3329" max="3329" width="3" style="2" customWidth="1"/>
    <col min="3330" max="3330" width="4.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5.58203125" style="2" customWidth="1"/>
    <col min="3338" max="3343" width="3.75" style="2" customWidth="1"/>
    <col min="3344" max="3344" width="3.25" style="2" customWidth="1"/>
    <col min="3345" max="3345" width="1.08203125" style="2" customWidth="1"/>
    <col min="3346" max="3346" width="4" style="2" customWidth="1"/>
    <col min="3347" max="3349" width="3.5" style="2" customWidth="1"/>
    <col min="3350" max="3350" width="3.58203125" style="2" customWidth="1"/>
    <col min="3351" max="3351" width="3.75" style="2" customWidth="1"/>
    <col min="3352"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4.08203125" style="2" customWidth="1"/>
    <col min="3361" max="3362" width="3.58203125" style="2" customWidth="1"/>
    <col min="3363" max="3363" width="3" style="2" customWidth="1"/>
    <col min="3364" max="3584" width="5.83203125" style="2"/>
    <col min="3585" max="3585" width="3" style="2" customWidth="1"/>
    <col min="3586" max="3586" width="4.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5.58203125" style="2" customWidth="1"/>
    <col min="3594" max="3599" width="3.75" style="2" customWidth="1"/>
    <col min="3600" max="3600" width="3.25" style="2" customWidth="1"/>
    <col min="3601" max="3601" width="1.08203125" style="2" customWidth="1"/>
    <col min="3602" max="3602" width="4" style="2" customWidth="1"/>
    <col min="3603" max="3605" width="3.5" style="2" customWidth="1"/>
    <col min="3606" max="3606" width="3.58203125" style="2" customWidth="1"/>
    <col min="3607" max="3607" width="3.75" style="2" customWidth="1"/>
    <col min="3608"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4.08203125" style="2" customWidth="1"/>
    <col min="3617" max="3618" width="3.58203125" style="2" customWidth="1"/>
    <col min="3619" max="3619" width="3" style="2" customWidth="1"/>
    <col min="3620" max="3840" width="5.83203125" style="2"/>
    <col min="3841" max="3841" width="3" style="2" customWidth="1"/>
    <col min="3842" max="3842" width="4.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5.58203125" style="2" customWidth="1"/>
    <col min="3850" max="3855" width="3.75" style="2" customWidth="1"/>
    <col min="3856" max="3856" width="3.25" style="2" customWidth="1"/>
    <col min="3857" max="3857" width="1.08203125" style="2" customWidth="1"/>
    <col min="3858" max="3858" width="4" style="2" customWidth="1"/>
    <col min="3859" max="3861" width="3.5" style="2" customWidth="1"/>
    <col min="3862" max="3862" width="3.58203125" style="2" customWidth="1"/>
    <col min="3863" max="3863" width="3.75" style="2" customWidth="1"/>
    <col min="3864"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4.08203125" style="2" customWidth="1"/>
    <col min="3873" max="3874" width="3.58203125" style="2" customWidth="1"/>
    <col min="3875" max="3875" width="3" style="2" customWidth="1"/>
    <col min="3876" max="4096" width="5.83203125" style="2"/>
    <col min="4097" max="4097" width="3" style="2" customWidth="1"/>
    <col min="4098" max="4098" width="4.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5.58203125" style="2" customWidth="1"/>
    <col min="4106" max="4111" width="3.75" style="2" customWidth="1"/>
    <col min="4112" max="4112" width="3.25" style="2" customWidth="1"/>
    <col min="4113" max="4113" width="1.08203125" style="2" customWidth="1"/>
    <col min="4114" max="4114" width="4" style="2" customWidth="1"/>
    <col min="4115" max="4117" width="3.5" style="2" customWidth="1"/>
    <col min="4118" max="4118" width="3.58203125" style="2" customWidth="1"/>
    <col min="4119" max="4119" width="3.75" style="2" customWidth="1"/>
    <col min="4120"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4.08203125" style="2" customWidth="1"/>
    <col min="4129" max="4130" width="3.58203125" style="2" customWidth="1"/>
    <col min="4131" max="4131" width="3" style="2" customWidth="1"/>
    <col min="4132" max="4352" width="5.83203125" style="2"/>
    <col min="4353" max="4353" width="3" style="2" customWidth="1"/>
    <col min="4354" max="4354" width="4.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5.58203125" style="2" customWidth="1"/>
    <col min="4362" max="4367" width="3.75" style="2" customWidth="1"/>
    <col min="4368" max="4368" width="3.25" style="2" customWidth="1"/>
    <col min="4369" max="4369" width="1.08203125" style="2" customWidth="1"/>
    <col min="4370" max="4370" width="4" style="2" customWidth="1"/>
    <col min="4371" max="4373" width="3.5" style="2" customWidth="1"/>
    <col min="4374" max="4374" width="3.58203125" style="2" customWidth="1"/>
    <col min="4375" max="4375" width="3.75" style="2" customWidth="1"/>
    <col min="4376"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4.08203125" style="2" customWidth="1"/>
    <col min="4385" max="4386" width="3.58203125" style="2" customWidth="1"/>
    <col min="4387" max="4387" width="3" style="2" customWidth="1"/>
    <col min="4388" max="4608" width="5.83203125" style="2"/>
    <col min="4609" max="4609" width="3" style="2" customWidth="1"/>
    <col min="4610" max="4610" width="4.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5.58203125" style="2" customWidth="1"/>
    <col min="4618" max="4623" width="3.75" style="2" customWidth="1"/>
    <col min="4624" max="4624" width="3.25" style="2" customWidth="1"/>
    <col min="4625" max="4625" width="1.08203125" style="2" customWidth="1"/>
    <col min="4626" max="4626" width="4" style="2" customWidth="1"/>
    <col min="4627" max="4629" width="3.5" style="2" customWidth="1"/>
    <col min="4630" max="4630" width="3.58203125" style="2" customWidth="1"/>
    <col min="4631" max="4631" width="3.75" style="2" customWidth="1"/>
    <col min="4632"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4.08203125" style="2" customWidth="1"/>
    <col min="4641" max="4642" width="3.58203125" style="2" customWidth="1"/>
    <col min="4643" max="4643" width="3" style="2" customWidth="1"/>
    <col min="4644" max="4864" width="5.83203125" style="2"/>
    <col min="4865" max="4865" width="3" style="2" customWidth="1"/>
    <col min="4866" max="4866" width="4.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5.58203125" style="2" customWidth="1"/>
    <col min="4874" max="4879" width="3.75" style="2" customWidth="1"/>
    <col min="4880" max="4880" width="3.25" style="2" customWidth="1"/>
    <col min="4881" max="4881" width="1.08203125" style="2" customWidth="1"/>
    <col min="4882" max="4882" width="4" style="2" customWidth="1"/>
    <col min="4883" max="4885" width="3.5" style="2" customWidth="1"/>
    <col min="4886" max="4886" width="3.58203125" style="2" customWidth="1"/>
    <col min="4887" max="4887" width="3.75" style="2" customWidth="1"/>
    <col min="4888"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4.08203125" style="2" customWidth="1"/>
    <col min="4897" max="4898" width="3.58203125" style="2" customWidth="1"/>
    <col min="4899" max="4899" width="3" style="2" customWidth="1"/>
    <col min="4900" max="5120" width="5.83203125" style="2"/>
    <col min="5121" max="5121" width="3" style="2" customWidth="1"/>
    <col min="5122" max="5122" width="4.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5.58203125" style="2" customWidth="1"/>
    <col min="5130" max="5135" width="3.75" style="2" customWidth="1"/>
    <col min="5136" max="5136" width="3.25" style="2" customWidth="1"/>
    <col min="5137" max="5137" width="1.08203125" style="2" customWidth="1"/>
    <col min="5138" max="5138" width="4" style="2" customWidth="1"/>
    <col min="5139" max="5141" width="3.5" style="2" customWidth="1"/>
    <col min="5142" max="5142" width="3.58203125" style="2" customWidth="1"/>
    <col min="5143" max="5143" width="3.75" style="2" customWidth="1"/>
    <col min="5144"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4.08203125" style="2" customWidth="1"/>
    <col min="5153" max="5154" width="3.58203125" style="2" customWidth="1"/>
    <col min="5155" max="5155" width="3" style="2" customWidth="1"/>
    <col min="5156" max="5376" width="5.83203125" style="2"/>
    <col min="5377" max="5377" width="3" style="2" customWidth="1"/>
    <col min="5378" max="5378" width="4.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5.58203125" style="2" customWidth="1"/>
    <col min="5386" max="5391" width="3.75" style="2" customWidth="1"/>
    <col min="5392" max="5392" width="3.25" style="2" customWidth="1"/>
    <col min="5393" max="5393" width="1.08203125" style="2" customWidth="1"/>
    <col min="5394" max="5394" width="4" style="2" customWidth="1"/>
    <col min="5395" max="5397" width="3.5" style="2" customWidth="1"/>
    <col min="5398" max="5398" width="3.58203125" style="2" customWidth="1"/>
    <col min="5399" max="5399" width="3.75" style="2" customWidth="1"/>
    <col min="5400"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4.08203125" style="2" customWidth="1"/>
    <col min="5409" max="5410" width="3.58203125" style="2" customWidth="1"/>
    <col min="5411" max="5411" width="3" style="2" customWidth="1"/>
    <col min="5412" max="5632" width="5.83203125" style="2"/>
    <col min="5633" max="5633" width="3" style="2" customWidth="1"/>
    <col min="5634" max="5634" width="4.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5.58203125" style="2" customWidth="1"/>
    <col min="5642" max="5647" width="3.75" style="2" customWidth="1"/>
    <col min="5648" max="5648" width="3.25" style="2" customWidth="1"/>
    <col min="5649" max="5649" width="1.08203125" style="2" customWidth="1"/>
    <col min="5650" max="5650" width="4" style="2" customWidth="1"/>
    <col min="5651" max="5653" width="3.5" style="2" customWidth="1"/>
    <col min="5654" max="5654" width="3.58203125" style="2" customWidth="1"/>
    <col min="5655" max="5655" width="3.75" style="2" customWidth="1"/>
    <col min="5656"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4.08203125" style="2" customWidth="1"/>
    <col min="5665" max="5666" width="3.58203125" style="2" customWidth="1"/>
    <col min="5667" max="5667" width="3" style="2" customWidth="1"/>
    <col min="5668" max="5888" width="5.83203125" style="2"/>
    <col min="5889" max="5889" width="3" style="2" customWidth="1"/>
    <col min="5890" max="5890" width="4.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5.58203125" style="2" customWidth="1"/>
    <col min="5898" max="5903" width="3.75" style="2" customWidth="1"/>
    <col min="5904" max="5904" width="3.25" style="2" customWidth="1"/>
    <col min="5905" max="5905" width="1.08203125" style="2" customWidth="1"/>
    <col min="5906" max="5906" width="4" style="2" customWidth="1"/>
    <col min="5907" max="5909" width="3.5" style="2" customWidth="1"/>
    <col min="5910" max="5910" width="3.58203125" style="2" customWidth="1"/>
    <col min="5911" max="5911" width="3.75" style="2" customWidth="1"/>
    <col min="5912"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4.08203125" style="2" customWidth="1"/>
    <col min="5921" max="5922" width="3.58203125" style="2" customWidth="1"/>
    <col min="5923" max="5923" width="3" style="2" customWidth="1"/>
    <col min="5924" max="6144" width="5.83203125" style="2"/>
    <col min="6145" max="6145" width="3" style="2" customWidth="1"/>
    <col min="6146" max="6146" width="4.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5.58203125" style="2" customWidth="1"/>
    <col min="6154" max="6159" width="3.75" style="2" customWidth="1"/>
    <col min="6160" max="6160" width="3.25" style="2" customWidth="1"/>
    <col min="6161" max="6161" width="1.08203125" style="2" customWidth="1"/>
    <col min="6162" max="6162" width="4" style="2" customWidth="1"/>
    <col min="6163" max="6165" width="3.5" style="2" customWidth="1"/>
    <col min="6166" max="6166" width="3.58203125" style="2" customWidth="1"/>
    <col min="6167" max="6167" width="3.75" style="2" customWidth="1"/>
    <col min="6168"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4.08203125" style="2" customWidth="1"/>
    <col min="6177" max="6178" width="3.58203125" style="2" customWidth="1"/>
    <col min="6179" max="6179" width="3" style="2" customWidth="1"/>
    <col min="6180" max="6400" width="5.83203125" style="2"/>
    <col min="6401" max="6401" width="3" style="2" customWidth="1"/>
    <col min="6402" max="6402" width="4.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5.58203125" style="2" customWidth="1"/>
    <col min="6410" max="6415" width="3.75" style="2" customWidth="1"/>
    <col min="6416" max="6416" width="3.25" style="2" customWidth="1"/>
    <col min="6417" max="6417" width="1.08203125" style="2" customWidth="1"/>
    <col min="6418" max="6418" width="4" style="2" customWidth="1"/>
    <col min="6419" max="6421" width="3.5" style="2" customWidth="1"/>
    <col min="6422" max="6422" width="3.58203125" style="2" customWidth="1"/>
    <col min="6423" max="6423" width="3.75" style="2" customWidth="1"/>
    <col min="6424"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4.08203125" style="2" customWidth="1"/>
    <col min="6433" max="6434" width="3.58203125" style="2" customWidth="1"/>
    <col min="6435" max="6435" width="3" style="2" customWidth="1"/>
    <col min="6436" max="6656" width="5.83203125" style="2"/>
    <col min="6657" max="6657" width="3" style="2" customWidth="1"/>
    <col min="6658" max="6658" width="4.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5.58203125" style="2" customWidth="1"/>
    <col min="6666" max="6671" width="3.75" style="2" customWidth="1"/>
    <col min="6672" max="6672" width="3.25" style="2" customWidth="1"/>
    <col min="6673" max="6673" width="1.08203125" style="2" customWidth="1"/>
    <col min="6674" max="6674" width="4" style="2" customWidth="1"/>
    <col min="6675" max="6677" width="3.5" style="2" customWidth="1"/>
    <col min="6678" max="6678" width="3.58203125" style="2" customWidth="1"/>
    <col min="6679" max="6679" width="3.75" style="2" customWidth="1"/>
    <col min="6680"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4.08203125" style="2" customWidth="1"/>
    <col min="6689" max="6690" width="3.58203125" style="2" customWidth="1"/>
    <col min="6691" max="6691" width="3" style="2" customWidth="1"/>
    <col min="6692" max="6912" width="5.83203125" style="2"/>
    <col min="6913" max="6913" width="3" style="2" customWidth="1"/>
    <col min="6914" max="6914" width="4.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5.58203125" style="2" customWidth="1"/>
    <col min="6922" max="6927" width="3.75" style="2" customWidth="1"/>
    <col min="6928" max="6928" width="3.25" style="2" customWidth="1"/>
    <col min="6929" max="6929" width="1.08203125" style="2" customWidth="1"/>
    <col min="6930" max="6930" width="4" style="2" customWidth="1"/>
    <col min="6931" max="6933" width="3.5" style="2" customWidth="1"/>
    <col min="6934" max="6934" width="3.58203125" style="2" customWidth="1"/>
    <col min="6935" max="6935" width="3.75" style="2" customWidth="1"/>
    <col min="6936"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4.08203125" style="2" customWidth="1"/>
    <col min="6945" max="6946" width="3.58203125" style="2" customWidth="1"/>
    <col min="6947" max="6947" width="3" style="2" customWidth="1"/>
    <col min="6948" max="7168" width="5.83203125" style="2"/>
    <col min="7169" max="7169" width="3" style="2" customWidth="1"/>
    <col min="7170" max="7170" width="4.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5.58203125" style="2" customWidth="1"/>
    <col min="7178" max="7183" width="3.75" style="2" customWidth="1"/>
    <col min="7184" max="7184" width="3.25" style="2" customWidth="1"/>
    <col min="7185" max="7185" width="1.08203125" style="2" customWidth="1"/>
    <col min="7186" max="7186" width="4" style="2" customWidth="1"/>
    <col min="7187" max="7189" width="3.5" style="2" customWidth="1"/>
    <col min="7190" max="7190" width="3.58203125" style="2" customWidth="1"/>
    <col min="7191" max="7191" width="3.75" style="2" customWidth="1"/>
    <col min="7192"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4.08203125" style="2" customWidth="1"/>
    <col min="7201" max="7202" width="3.58203125" style="2" customWidth="1"/>
    <col min="7203" max="7203" width="3" style="2" customWidth="1"/>
    <col min="7204" max="7424" width="5.83203125" style="2"/>
    <col min="7425" max="7425" width="3" style="2" customWidth="1"/>
    <col min="7426" max="7426" width="4.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5.58203125" style="2" customWidth="1"/>
    <col min="7434" max="7439" width="3.75" style="2" customWidth="1"/>
    <col min="7440" max="7440" width="3.25" style="2" customWidth="1"/>
    <col min="7441" max="7441" width="1.08203125" style="2" customWidth="1"/>
    <col min="7442" max="7442" width="4" style="2" customWidth="1"/>
    <col min="7443" max="7445" width="3.5" style="2" customWidth="1"/>
    <col min="7446" max="7446" width="3.58203125" style="2" customWidth="1"/>
    <col min="7447" max="7447" width="3.75" style="2" customWidth="1"/>
    <col min="7448"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4.08203125" style="2" customWidth="1"/>
    <col min="7457" max="7458" width="3.58203125" style="2" customWidth="1"/>
    <col min="7459" max="7459" width="3" style="2" customWidth="1"/>
    <col min="7460" max="7680" width="5.83203125" style="2"/>
    <col min="7681" max="7681" width="3" style="2" customWidth="1"/>
    <col min="7682" max="7682" width="4.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5.58203125" style="2" customWidth="1"/>
    <col min="7690" max="7695" width="3.75" style="2" customWidth="1"/>
    <col min="7696" max="7696" width="3.25" style="2" customWidth="1"/>
    <col min="7697" max="7697" width="1.08203125" style="2" customWidth="1"/>
    <col min="7698" max="7698" width="4" style="2" customWidth="1"/>
    <col min="7699" max="7701" width="3.5" style="2" customWidth="1"/>
    <col min="7702" max="7702" width="3.58203125" style="2" customWidth="1"/>
    <col min="7703" max="7703" width="3.75" style="2" customWidth="1"/>
    <col min="7704"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4.08203125" style="2" customWidth="1"/>
    <col min="7713" max="7714" width="3.58203125" style="2" customWidth="1"/>
    <col min="7715" max="7715" width="3" style="2" customWidth="1"/>
    <col min="7716" max="7936" width="5.83203125" style="2"/>
    <col min="7937" max="7937" width="3" style="2" customWidth="1"/>
    <col min="7938" max="7938" width="4.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5.58203125" style="2" customWidth="1"/>
    <col min="7946" max="7951" width="3.75" style="2" customWidth="1"/>
    <col min="7952" max="7952" width="3.25" style="2" customWidth="1"/>
    <col min="7953" max="7953" width="1.08203125" style="2" customWidth="1"/>
    <col min="7954" max="7954" width="4" style="2" customWidth="1"/>
    <col min="7955" max="7957" width="3.5" style="2" customWidth="1"/>
    <col min="7958" max="7958" width="3.58203125" style="2" customWidth="1"/>
    <col min="7959" max="7959" width="3.75" style="2" customWidth="1"/>
    <col min="7960"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4.08203125" style="2" customWidth="1"/>
    <col min="7969" max="7970" width="3.58203125" style="2" customWidth="1"/>
    <col min="7971" max="7971" width="3" style="2" customWidth="1"/>
    <col min="7972" max="8192" width="5.83203125" style="2"/>
    <col min="8193" max="8193" width="3" style="2" customWidth="1"/>
    <col min="8194" max="8194" width="4.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5.58203125" style="2" customWidth="1"/>
    <col min="8202" max="8207" width="3.75" style="2" customWidth="1"/>
    <col min="8208" max="8208" width="3.25" style="2" customWidth="1"/>
    <col min="8209" max="8209" width="1.08203125" style="2" customWidth="1"/>
    <col min="8210" max="8210" width="4" style="2" customWidth="1"/>
    <col min="8211" max="8213" width="3.5" style="2" customWidth="1"/>
    <col min="8214" max="8214" width="3.58203125" style="2" customWidth="1"/>
    <col min="8215" max="8215" width="3.75" style="2" customWidth="1"/>
    <col min="8216"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4.08203125" style="2" customWidth="1"/>
    <col min="8225" max="8226" width="3.58203125" style="2" customWidth="1"/>
    <col min="8227" max="8227" width="3" style="2" customWidth="1"/>
    <col min="8228" max="8448" width="5.83203125" style="2"/>
    <col min="8449" max="8449" width="3" style="2" customWidth="1"/>
    <col min="8450" max="8450" width="4.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5.58203125" style="2" customWidth="1"/>
    <col min="8458" max="8463" width="3.75" style="2" customWidth="1"/>
    <col min="8464" max="8464" width="3.25" style="2" customWidth="1"/>
    <col min="8465" max="8465" width="1.08203125" style="2" customWidth="1"/>
    <col min="8466" max="8466" width="4" style="2" customWidth="1"/>
    <col min="8467" max="8469" width="3.5" style="2" customWidth="1"/>
    <col min="8470" max="8470" width="3.58203125" style="2" customWidth="1"/>
    <col min="8471" max="8471" width="3.75" style="2" customWidth="1"/>
    <col min="8472"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4.08203125" style="2" customWidth="1"/>
    <col min="8481" max="8482" width="3.58203125" style="2" customWidth="1"/>
    <col min="8483" max="8483" width="3" style="2" customWidth="1"/>
    <col min="8484" max="8704" width="5.83203125" style="2"/>
    <col min="8705" max="8705" width="3" style="2" customWidth="1"/>
    <col min="8706" max="8706" width="4.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5.58203125" style="2" customWidth="1"/>
    <col min="8714" max="8719" width="3.75" style="2" customWidth="1"/>
    <col min="8720" max="8720" width="3.25" style="2" customWidth="1"/>
    <col min="8721" max="8721" width="1.08203125" style="2" customWidth="1"/>
    <col min="8722" max="8722" width="4" style="2" customWidth="1"/>
    <col min="8723" max="8725" width="3.5" style="2" customWidth="1"/>
    <col min="8726" max="8726" width="3.58203125" style="2" customWidth="1"/>
    <col min="8727" max="8727" width="3.75" style="2" customWidth="1"/>
    <col min="8728"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4.08203125" style="2" customWidth="1"/>
    <col min="8737" max="8738" width="3.58203125" style="2" customWidth="1"/>
    <col min="8739" max="8739" width="3" style="2" customWidth="1"/>
    <col min="8740" max="8960" width="5.83203125" style="2"/>
    <col min="8961" max="8961" width="3" style="2" customWidth="1"/>
    <col min="8962" max="8962" width="4.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5.58203125" style="2" customWidth="1"/>
    <col min="8970" max="8975" width="3.75" style="2" customWidth="1"/>
    <col min="8976" max="8976" width="3.25" style="2" customWidth="1"/>
    <col min="8977" max="8977" width="1.08203125" style="2" customWidth="1"/>
    <col min="8978" max="8978" width="4" style="2" customWidth="1"/>
    <col min="8979" max="8981" width="3.5" style="2" customWidth="1"/>
    <col min="8982" max="8982" width="3.58203125" style="2" customWidth="1"/>
    <col min="8983" max="8983" width="3.75" style="2" customWidth="1"/>
    <col min="8984"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4.08203125" style="2" customWidth="1"/>
    <col min="8993" max="8994" width="3.58203125" style="2" customWidth="1"/>
    <col min="8995" max="8995" width="3" style="2" customWidth="1"/>
    <col min="8996" max="9216" width="5.83203125" style="2"/>
    <col min="9217" max="9217" width="3" style="2" customWidth="1"/>
    <col min="9218" max="9218" width="4.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5.58203125" style="2" customWidth="1"/>
    <col min="9226" max="9231" width="3.75" style="2" customWidth="1"/>
    <col min="9232" max="9232" width="3.25" style="2" customWidth="1"/>
    <col min="9233" max="9233" width="1.08203125" style="2" customWidth="1"/>
    <col min="9234" max="9234" width="4" style="2" customWidth="1"/>
    <col min="9235" max="9237" width="3.5" style="2" customWidth="1"/>
    <col min="9238" max="9238" width="3.58203125" style="2" customWidth="1"/>
    <col min="9239" max="9239" width="3.75" style="2" customWidth="1"/>
    <col min="9240"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4.08203125" style="2" customWidth="1"/>
    <col min="9249" max="9250" width="3.58203125" style="2" customWidth="1"/>
    <col min="9251" max="9251" width="3" style="2" customWidth="1"/>
    <col min="9252" max="9472" width="5.83203125" style="2"/>
    <col min="9473" max="9473" width="3" style="2" customWidth="1"/>
    <col min="9474" max="9474" width="4.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5.58203125" style="2" customWidth="1"/>
    <col min="9482" max="9487" width="3.75" style="2" customWidth="1"/>
    <col min="9488" max="9488" width="3.25" style="2" customWidth="1"/>
    <col min="9489" max="9489" width="1.08203125" style="2" customWidth="1"/>
    <col min="9490" max="9490" width="4" style="2" customWidth="1"/>
    <col min="9491" max="9493" width="3.5" style="2" customWidth="1"/>
    <col min="9494" max="9494" width="3.58203125" style="2" customWidth="1"/>
    <col min="9495" max="9495" width="3.75" style="2" customWidth="1"/>
    <col min="9496"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4.08203125" style="2" customWidth="1"/>
    <col min="9505" max="9506" width="3.58203125" style="2" customWidth="1"/>
    <col min="9507" max="9507" width="3" style="2" customWidth="1"/>
    <col min="9508" max="9728" width="5.83203125" style="2"/>
    <col min="9729" max="9729" width="3" style="2" customWidth="1"/>
    <col min="9730" max="9730" width="4.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5.58203125" style="2" customWidth="1"/>
    <col min="9738" max="9743" width="3.75" style="2" customWidth="1"/>
    <col min="9744" max="9744" width="3.25" style="2" customWidth="1"/>
    <col min="9745" max="9745" width="1.08203125" style="2" customWidth="1"/>
    <col min="9746" max="9746" width="4" style="2" customWidth="1"/>
    <col min="9747" max="9749" width="3.5" style="2" customWidth="1"/>
    <col min="9750" max="9750" width="3.58203125" style="2" customWidth="1"/>
    <col min="9751" max="9751" width="3.75" style="2" customWidth="1"/>
    <col min="9752"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4.08203125" style="2" customWidth="1"/>
    <col min="9761" max="9762" width="3.58203125" style="2" customWidth="1"/>
    <col min="9763" max="9763" width="3" style="2" customWidth="1"/>
    <col min="9764" max="9984" width="5.83203125" style="2"/>
    <col min="9985" max="9985" width="3" style="2" customWidth="1"/>
    <col min="9986" max="9986" width="4.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5.58203125" style="2" customWidth="1"/>
    <col min="9994" max="9999" width="3.75" style="2" customWidth="1"/>
    <col min="10000" max="10000" width="3.25" style="2" customWidth="1"/>
    <col min="10001" max="10001" width="1.08203125" style="2" customWidth="1"/>
    <col min="10002" max="10002" width="4" style="2" customWidth="1"/>
    <col min="10003" max="10005" width="3.5" style="2" customWidth="1"/>
    <col min="10006" max="10006" width="3.58203125" style="2" customWidth="1"/>
    <col min="10007" max="10007" width="3.75" style="2" customWidth="1"/>
    <col min="10008"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4.08203125" style="2" customWidth="1"/>
    <col min="10017" max="10018" width="3.58203125" style="2" customWidth="1"/>
    <col min="10019" max="10019" width="3" style="2" customWidth="1"/>
    <col min="10020" max="10240" width="5.83203125" style="2"/>
    <col min="10241" max="10241" width="3" style="2" customWidth="1"/>
    <col min="10242" max="10242" width="4.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5.58203125" style="2" customWidth="1"/>
    <col min="10250" max="10255" width="3.75" style="2" customWidth="1"/>
    <col min="10256" max="10256" width="3.25" style="2" customWidth="1"/>
    <col min="10257" max="10257" width="1.08203125" style="2" customWidth="1"/>
    <col min="10258" max="10258" width="4" style="2" customWidth="1"/>
    <col min="10259" max="10261" width="3.5" style="2" customWidth="1"/>
    <col min="10262" max="10262" width="3.58203125" style="2" customWidth="1"/>
    <col min="10263" max="10263" width="3.75" style="2" customWidth="1"/>
    <col min="10264"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4.08203125" style="2" customWidth="1"/>
    <col min="10273" max="10274" width="3.58203125" style="2" customWidth="1"/>
    <col min="10275" max="10275" width="3" style="2" customWidth="1"/>
    <col min="10276" max="10496" width="5.83203125" style="2"/>
    <col min="10497" max="10497" width="3" style="2" customWidth="1"/>
    <col min="10498" max="10498" width="4.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5.58203125" style="2" customWidth="1"/>
    <col min="10506" max="10511" width="3.75" style="2" customWidth="1"/>
    <col min="10512" max="10512" width="3.25" style="2" customWidth="1"/>
    <col min="10513" max="10513" width="1.08203125" style="2" customWidth="1"/>
    <col min="10514" max="10514" width="4" style="2" customWidth="1"/>
    <col min="10515" max="10517" width="3.5" style="2" customWidth="1"/>
    <col min="10518" max="10518" width="3.58203125" style="2" customWidth="1"/>
    <col min="10519" max="10519" width="3.75" style="2" customWidth="1"/>
    <col min="10520"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4.08203125" style="2" customWidth="1"/>
    <col min="10529" max="10530" width="3.58203125" style="2" customWidth="1"/>
    <col min="10531" max="10531" width="3" style="2" customWidth="1"/>
    <col min="10532" max="10752" width="5.83203125" style="2"/>
    <col min="10753" max="10753" width="3" style="2" customWidth="1"/>
    <col min="10754" max="10754" width="4.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5.58203125" style="2" customWidth="1"/>
    <col min="10762" max="10767" width="3.75" style="2" customWidth="1"/>
    <col min="10768" max="10768" width="3.25" style="2" customWidth="1"/>
    <col min="10769" max="10769" width="1.08203125" style="2" customWidth="1"/>
    <col min="10770" max="10770" width="4" style="2" customWidth="1"/>
    <col min="10771" max="10773" width="3.5" style="2" customWidth="1"/>
    <col min="10774" max="10774" width="3.58203125" style="2" customWidth="1"/>
    <col min="10775" max="10775" width="3.75" style="2" customWidth="1"/>
    <col min="10776"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4.08203125" style="2" customWidth="1"/>
    <col min="10785" max="10786" width="3.58203125" style="2" customWidth="1"/>
    <col min="10787" max="10787" width="3" style="2" customWidth="1"/>
    <col min="10788" max="11008" width="5.83203125" style="2"/>
    <col min="11009" max="11009" width="3" style="2" customWidth="1"/>
    <col min="11010" max="11010" width="4.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5.58203125" style="2" customWidth="1"/>
    <col min="11018" max="11023" width="3.75" style="2" customWidth="1"/>
    <col min="11024" max="11024" width="3.25" style="2" customWidth="1"/>
    <col min="11025" max="11025" width="1.08203125" style="2" customWidth="1"/>
    <col min="11026" max="11026" width="4" style="2" customWidth="1"/>
    <col min="11027" max="11029" width="3.5" style="2" customWidth="1"/>
    <col min="11030" max="11030" width="3.58203125" style="2" customWidth="1"/>
    <col min="11031" max="11031" width="3.75" style="2" customWidth="1"/>
    <col min="11032"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4.08203125" style="2" customWidth="1"/>
    <col min="11041" max="11042" width="3.58203125" style="2" customWidth="1"/>
    <col min="11043" max="11043" width="3" style="2" customWidth="1"/>
    <col min="11044" max="11264" width="5.83203125" style="2"/>
    <col min="11265" max="11265" width="3" style="2" customWidth="1"/>
    <col min="11266" max="11266" width="4.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5.58203125" style="2" customWidth="1"/>
    <col min="11274" max="11279" width="3.75" style="2" customWidth="1"/>
    <col min="11280" max="11280" width="3.25" style="2" customWidth="1"/>
    <col min="11281" max="11281" width="1.08203125" style="2" customWidth="1"/>
    <col min="11282" max="11282" width="4" style="2" customWidth="1"/>
    <col min="11283" max="11285" width="3.5" style="2" customWidth="1"/>
    <col min="11286" max="11286" width="3.58203125" style="2" customWidth="1"/>
    <col min="11287" max="11287" width="3.75" style="2" customWidth="1"/>
    <col min="11288"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4.08203125" style="2" customWidth="1"/>
    <col min="11297" max="11298" width="3.58203125" style="2" customWidth="1"/>
    <col min="11299" max="11299" width="3" style="2" customWidth="1"/>
    <col min="11300" max="11520" width="5.83203125" style="2"/>
    <col min="11521" max="11521" width="3" style="2" customWidth="1"/>
    <col min="11522" max="11522" width="4.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5.58203125" style="2" customWidth="1"/>
    <col min="11530" max="11535" width="3.75" style="2" customWidth="1"/>
    <col min="11536" max="11536" width="3.25" style="2" customWidth="1"/>
    <col min="11537" max="11537" width="1.08203125" style="2" customWidth="1"/>
    <col min="11538" max="11538" width="4" style="2" customWidth="1"/>
    <col min="11539" max="11541" width="3.5" style="2" customWidth="1"/>
    <col min="11542" max="11542" width="3.58203125" style="2" customWidth="1"/>
    <col min="11543" max="11543" width="3.75" style="2" customWidth="1"/>
    <col min="11544"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4.08203125" style="2" customWidth="1"/>
    <col min="11553" max="11554" width="3.58203125" style="2" customWidth="1"/>
    <col min="11555" max="11555" width="3" style="2" customWidth="1"/>
    <col min="11556" max="11776" width="5.83203125" style="2"/>
    <col min="11777" max="11777" width="3" style="2" customWidth="1"/>
    <col min="11778" max="11778" width="4.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5.58203125" style="2" customWidth="1"/>
    <col min="11786" max="11791" width="3.75" style="2" customWidth="1"/>
    <col min="11792" max="11792" width="3.25" style="2" customWidth="1"/>
    <col min="11793" max="11793" width="1.08203125" style="2" customWidth="1"/>
    <col min="11794" max="11794" width="4" style="2" customWidth="1"/>
    <col min="11795" max="11797" width="3.5" style="2" customWidth="1"/>
    <col min="11798" max="11798" width="3.58203125" style="2" customWidth="1"/>
    <col min="11799" max="11799" width="3.75" style="2" customWidth="1"/>
    <col min="11800"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4.08203125" style="2" customWidth="1"/>
    <col min="11809" max="11810" width="3.58203125" style="2" customWidth="1"/>
    <col min="11811" max="11811" width="3" style="2" customWidth="1"/>
    <col min="11812" max="12032" width="5.83203125" style="2"/>
    <col min="12033" max="12033" width="3" style="2" customWidth="1"/>
    <col min="12034" max="12034" width="4.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5.58203125" style="2" customWidth="1"/>
    <col min="12042" max="12047" width="3.75" style="2" customWidth="1"/>
    <col min="12048" max="12048" width="3.25" style="2" customWidth="1"/>
    <col min="12049" max="12049" width="1.08203125" style="2" customWidth="1"/>
    <col min="12050" max="12050" width="4" style="2" customWidth="1"/>
    <col min="12051" max="12053" width="3.5" style="2" customWidth="1"/>
    <col min="12054" max="12054" width="3.58203125" style="2" customWidth="1"/>
    <col min="12055" max="12055" width="3.75" style="2" customWidth="1"/>
    <col min="12056"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4.08203125" style="2" customWidth="1"/>
    <col min="12065" max="12066" width="3.58203125" style="2" customWidth="1"/>
    <col min="12067" max="12067" width="3" style="2" customWidth="1"/>
    <col min="12068" max="12288" width="5.83203125" style="2"/>
    <col min="12289" max="12289" width="3" style="2" customWidth="1"/>
    <col min="12290" max="12290" width="4.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5.58203125" style="2" customWidth="1"/>
    <col min="12298" max="12303" width="3.75" style="2" customWidth="1"/>
    <col min="12304" max="12304" width="3.25" style="2" customWidth="1"/>
    <col min="12305" max="12305" width="1.08203125" style="2" customWidth="1"/>
    <col min="12306" max="12306" width="4" style="2" customWidth="1"/>
    <col min="12307" max="12309" width="3.5" style="2" customWidth="1"/>
    <col min="12310" max="12310" width="3.58203125" style="2" customWidth="1"/>
    <col min="12311" max="12311" width="3.75" style="2" customWidth="1"/>
    <col min="12312"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4.08203125" style="2" customWidth="1"/>
    <col min="12321" max="12322" width="3.58203125" style="2" customWidth="1"/>
    <col min="12323" max="12323" width="3" style="2" customWidth="1"/>
    <col min="12324" max="12544" width="5.83203125" style="2"/>
    <col min="12545" max="12545" width="3" style="2" customWidth="1"/>
    <col min="12546" max="12546" width="4.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5.58203125" style="2" customWidth="1"/>
    <col min="12554" max="12559" width="3.75" style="2" customWidth="1"/>
    <col min="12560" max="12560" width="3.25" style="2" customWidth="1"/>
    <col min="12561" max="12561" width="1.08203125" style="2" customWidth="1"/>
    <col min="12562" max="12562" width="4" style="2" customWidth="1"/>
    <col min="12563" max="12565" width="3.5" style="2" customWidth="1"/>
    <col min="12566" max="12566" width="3.58203125" style="2" customWidth="1"/>
    <col min="12567" max="12567" width="3.75" style="2" customWidth="1"/>
    <col min="12568"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4.08203125" style="2" customWidth="1"/>
    <col min="12577" max="12578" width="3.58203125" style="2" customWidth="1"/>
    <col min="12579" max="12579" width="3" style="2" customWidth="1"/>
    <col min="12580" max="12800" width="5.83203125" style="2"/>
    <col min="12801" max="12801" width="3" style="2" customWidth="1"/>
    <col min="12802" max="12802" width="4.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5.58203125" style="2" customWidth="1"/>
    <col min="12810" max="12815" width="3.75" style="2" customWidth="1"/>
    <col min="12816" max="12816" width="3.25" style="2" customWidth="1"/>
    <col min="12817" max="12817" width="1.08203125" style="2" customWidth="1"/>
    <col min="12818" max="12818" width="4" style="2" customWidth="1"/>
    <col min="12819" max="12821" width="3.5" style="2" customWidth="1"/>
    <col min="12822" max="12822" width="3.58203125" style="2" customWidth="1"/>
    <col min="12823" max="12823" width="3.75" style="2" customWidth="1"/>
    <col min="12824"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4.08203125" style="2" customWidth="1"/>
    <col min="12833" max="12834" width="3.58203125" style="2" customWidth="1"/>
    <col min="12835" max="12835" width="3" style="2" customWidth="1"/>
    <col min="12836" max="13056" width="5.83203125" style="2"/>
    <col min="13057" max="13057" width="3" style="2" customWidth="1"/>
    <col min="13058" max="13058" width="4.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5.58203125" style="2" customWidth="1"/>
    <col min="13066" max="13071" width="3.75" style="2" customWidth="1"/>
    <col min="13072" max="13072" width="3.25" style="2" customWidth="1"/>
    <col min="13073" max="13073" width="1.08203125" style="2" customWidth="1"/>
    <col min="13074" max="13074" width="4" style="2" customWidth="1"/>
    <col min="13075" max="13077" width="3.5" style="2" customWidth="1"/>
    <col min="13078" max="13078" width="3.58203125" style="2" customWidth="1"/>
    <col min="13079" max="13079" width="3.75" style="2" customWidth="1"/>
    <col min="13080"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4.08203125" style="2" customWidth="1"/>
    <col min="13089" max="13090" width="3.58203125" style="2" customWidth="1"/>
    <col min="13091" max="13091" width="3" style="2" customWidth="1"/>
    <col min="13092" max="13312" width="5.83203125" style="2"/>
    <col min="13313" max="13313" width="3" style="2" customWidth="1"/>
    <col min="13314" max="13314" width="4.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5.58203125" style="2" customWidth="1"/>
    <col min="13322" max="13327" width="3.75" style="2" customWidth="1"/>
    <col min="13328" max="13328" width="3.25" style="2" customWidth="1"/>
    <col min="13329" max="13329" width="1.08203125" style="2" customWidth="1"/>
    <col min="13330" max="13330" width="4" style="2" customWidth="1"/>
    <col min="13331" max="13333" width="3.5" style="2" customWidth="1"/>
    <col min="13334" max="13334" width="3.58203125" style="2" customWidth="1"/>
    <col min="13335" max="13335" width="3.75" style="2" customWidth="1"/>
    <col min="13336"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4.08203125" style="2" customWidth="1"/>
    <col min="13345" max="13346" width="3.58203125" style="2" customWidth="1"/>
    <col min="13347" max="13347" width="3" style="2" customWidth="1"/>
    <col min="13348" max="13568" width="5.83203125" style="2"/>
    <col min="13569" max="13569" width="3" style="2" customWidth="1"/>
    <col min="13570" max="13570" width="4.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5.58203125" style="2" customWidth="1"/>
    <col min="13578" max="13583" width="3.75" style="2" customWidth="1"/>
    <col min="13584" max="13584" width="3.25" style="2" customWidth="1"/>
    <col min="13585" max="13585" width="1.08203125" style="2" customWidth="1"/>
    <col min="13586" max="13586" width="4" style="2" customWidth="1"/>
    <col min="13587" max="13589" width="3.5" style="2" customWidth="1"/>
    <col min="13590" max="13590" width="3.58203125" style="2" customWidth="1"/>
    <col min="13591" max="13591" width="3.75" style="2" customWidth="1"/>
    <col min="13592"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4.08203125" style="2" customWidth="1"/>
    <col min="13601" max="13602" width="3.58203125" style="2" customWidth="1"/>
    <col min="13603" max="13603" width="3" style="2" customWidth="1"/>
    <col min="13604" max="13824" width="5.83203125" style="2"/>
    <col min="13825" max="13825" width="3" style="2" customWidth="1"/>
    <col min="13826" max="13826" width="4.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5.58203125" style="2" customWidth="1"/>
    <col min="13834" max="13839" width="3.75" style="2" customWidth="1"/>
    <col min="13840" max="13840" width="3.25" style="2" customWidth="1"/>
    <col min="13841" max="13841" width="1.08203125" style="2" customWidth="1"/>
    <col min="13842" max="13842" width="4" style="2" customWidth="1"/>
    <col min="13843" max="13845" width="3.5" style="2" customWidth="1"/>
    <col min="13846" max="13846" width="3.58203125" style="2" customWidth="1"/>
    <col min="13847" max="13847" width="3.75" style="2" customWidth="1"/>
    <col min="13848"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4.08203125" style="2" customWidth="1"/>
    <col min="13857" max="13858" width="3.58203125" style="2" customWidth="1"/>
    <col min="13859" max="13859" width="3" style="2" customWidth="1"/>
    <col min="13860" max="14080" width="5.83203125" style="2"/>
    <col min="14081" max="14081" width="3" style="2" customWidth="1"/>
    <col min="14082" max="14082" width="4.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5.58203125" style="2" customWidth="1"/>
    <col min="14090" max="14095" width="3.75" style="2" customWidth="1"/>
    <col min="14096" max="14096" width="3.25" style="2" customWidth="1"/>
    <col min="14097" max="14097" width="1.08203125" style="2" customWidth="1"/>
    <col min="14098" max="14098" width="4" style="2" customWidth="1"/>
    <col min="14099" max="14101" width="3.5" style="2" customWidth="1"/>
    <col min="14102" max="14102" width="3.58203125" style="2" customWidth="1"/>
    <col min="14103" max="14103" width="3.75" style="2" customWidth="1"/>
    <col min="14104"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4.08203125" style="2" customWidth="1"/>
    <col min="14113" max="14114" width="3.58203125" style="2" customWidth="1"/>
    <col min="14115" max="14115" width="3" style="2" customWidth="1"/>
    <col min="14116" max="14336" width="5.83203125" style="2"/>
    <col min="14337" max="14337" width="3" style="2" customWidth="1"/>
    <col min="14338" max="14338" width="4.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5.58203125" style="2" customWidth="1"/>
    <col min="14346" max="14351" width="3.75" style="2" customWidth="1"/>
    <col min="14352" max="14352" width="3.25" style="2" customWidth="1"/>
    <col min="14353" max="14353" width="1.08203125" style="2" customWidth="1"/>
    <col min="14354" max="14354" width="4" style="2" customWidth="1"/>
    <col min="14355" max="14357" width="3.5" style="2" customWidth="1"/>
    <col min="14358" max="14358" width="3.58203125" style="2" customWidth="1"/>
    <col min="14359" max="14359" width="3.75" style="2" customWidth="1"/>
    <col min="14360"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4.08203125" style="2" customWidth="1"/>
    <col min="14369" max="14370" width="3.58203125" style="2" customWidth="1"/>
    <col min="14371" max="14371" width="3" style="2" customWidth="1"/>
    <col min="14372" max="14592" width="5.83203125" style="2"/>
    <col min="14593" max="14593" width="3" style="2" customWidth="1"/>
    <col min="14594" max="14594" width="4.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5.58203125" style="2" customWidth="1"/>
    <col min="14602" max="14607" width="3.75" style="2" customWidth="1"/>
    <col min="14608" max="14608" width="3.25" style="2" customWidth="1"/>
    <col min="14609" max="14609" width="1.08203125" style="2" customWidth="1"/>
    <col min="14610" max="14610" width="4" style="2" customWidth="1"/>
    <col min="14611" max="14613" width="3.5" style="2" customWidth="1"/>
    <col min="14614" max="14614" width="3.58203125" style="2" customWidth="1"/>
    <col min="14615" max="14615" width="3.75" style="2" customWidth="1"/>
    <col min="14616"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4.08203125" style="2" customWidth="1"/>
    <col min="14625" max="14626" width="3.58203125" style="2" customWidth="1"/>
    <col min="14627" max="14627" width="3" style="2" customWidth="1"/>
    <col min="14628" max="14848" width="5.83203125" style="2"/>
    <col min="14849" max="14849" width="3" style="2" customWidth="1"/>
    <col min="14850" max="14850" width="4.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5.58203125" style="2" customWidth="1"/>
    <col min="14858" max="14863" width="3.75" style="2" customWidth="1"/>
    <col min="14864" max="14864" width="3.25" style="2" customWidth="1"/>
    <col min="14865" max="14865" width="1.08203125" style="2" customWidth="1"/>
    <col min="14866" max="14866" width="4" style="2" customWidth="1"/>
    <col min="14867" max="14869" width="3.5" style="2" customWidth="1"/>
    <col min="14870" max="14870" width="3.58203125" style="2" customWidth="1"/>
    <col min="14871" max="14871" width="3.75" style="2" customWidth="1"/>
    <col min="14872"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4.08203125" style="2" customWidth="1"/>
    <col min="14881" max="14882" width="3.58203125" style="2" customWidth="1"/>
    <col min="14883" max="14883" width="3" style="2" customWidth="1"/>
    <col min="14884" max="15104" width="5.83203125" style="2"/>
    <col min="15105" max="15105" width="3" style="2" customWidth="1"/>
    <col min="15106" max="15106" width="4.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5.58203125" style="2" customWidth="1"/>
    <col min="15114" max="15119" width="3.75" style="2" customWidth="1"/>
    <col min="15120" max="15120" width="3.25" style="2" customWidth="1"/>
    <col min="15121" max="15121" width="1.08203125" style="2" customWidth="1"/>
    <col min="15122" max="15122" width="4" style="2" customWidth="1"/>
    <col min="15123" max="15125" width="3.5" style="2" customWidth="1"/>
    <col min="15126" max="15126" width="3.58203125" style="2" customWidth="1"/>
    <col min="15127" max="15127" width="3.75" style="2" customWidth="1"/>
    <col min="15128"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4.08203125" style="2" customWidth="1"/>
    <col min="15137" max="15138" width="3.58203125" style="2" customWidth="1"/>
    <col min="15139" max="15139" width="3" style="2" customWidth="1"/>
    <col min="15140" max="15360" width="5.83203125" style="2"/>
    <col min="15361" max="15361" width="3" style="2" customWidth="1"/>
    <col min="15362" max="15362" width="4.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5.58203125" style="2" customWidth="1"/>
    <col min="15370" max="15375" width="3.75" style="2" customWidth="1"/>
    <col min="15376" max="15376" width="3.25" style="2" customWidth="1"/>
    <col min="15377" max="15377" width="1.08203125" style="2" customWidth="1"/>
    <col min="15378" max="15378" width="4" style="2" customWidth="1"/>
    <col min="15379" max="15381" width="3.5" style="2" customWidth="1"/>
    <col min="15382" max="15382" width="3.58203125" style="2" customWidth="1"/>
    <col min="15383" max="15383" width="3.75" style="2" customWidth="1"/>
    <col min="15384"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4.08203125" style="2" customWidth="1"/>
    <col min="15393" max="15394" width="3.58203125" style="2" customWidth="1"/>
    <col min="15395" max="15395" width="3" style="2" customWidth="1"/>
    <col min="15396" max="15616" width="5.83203125" style="2"/>
    <col min="15617" max="15617" width="3" style="2" customWidth="1"/>
    <col min="15618" max="15618" width="4.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5.58203125" style="2" customWidth="1"/>
    <col min="15626" max="15631" width="3.75" style="2" customWidth="1"/>
    <col min="15632" max="15632" width="3.25" style="2" customWidth="1"/>
    <col min="15633" max="15633" width="1.08203125" style="2" customWidth="1"/>
    <col min="15634" max="15634" width="4" style="2" customWidth="1"/>
    <col min="15635" max="15637" width="3.5" style="2" customWidth="1"/>
    <col min="15638" max="15638" width="3.58203125" style="2" customWidth="1"/>
    <col min="15639" max="15639" width="3.75" style="2" customWidth="1"/>
    <col min="15640"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4.08203125" style="2" customWidth="1"/>
    <col min="15649" max="15650" width="3.58203125" style="2" customWidth="1"/>
    <col min="15651" max="15651" width="3" style="2" customWidth="1"/>
    <col min="15652" max="15872" width="5.83203125" style="2"/>
    <col min="15873" max="15873" width="3" style="2" customWidth="1"/>
    <col min="15874" max="15874" width="4.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5.58203125" style="2" customWidth="1"/>
    <col min="15882" max="15887" width="3.75" style="2" customWidth="1"/>
    <col min="15888" max="15888" width="3.25" style="2" customWidth="1"/>
    <col min="15889" max="15889" width="1.08203125" style="2" customWidth="1"/>
    <col min="15890" max="15890" width="4" style="2" customWidth="1"/>
    <col min="15891" max="15893" width="3.5" style="2" customWidth="1"/>
    <col min="15894" max="15894" width="3.58203125" style="2" customWidth="1"/>
    <col min="15895" max="15895" width="3.75" style="2" customWidth="1"/>
    <col min="15896"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4.08203125" style="2" customWidth="1"/>
    <col min="15905" max="15906" width="3.58203125" style="2" customWidth="1"/>
    <col min="15907" max="15907" width="3" style="2" customWidth="1"/>
    <col min="15908" max="16128" width="5.83203125" style="2"/>
    <col min="16129" max="16129" width="3" style="2" customWidth="1"/>
    <col min="16130" max="16130" width="4.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5.58203125" style="2" customWidth="1"/>
    <col min="16138" max="16143" width="3.75" style="2" customWidth="1"/>
    <col min="16144" max="16144" width="3.25" style="2" customWidth="1"/>
    <col min="16145" max="16145" width="1.08203125" style="2" customWidth="1"/>
    <col min="16146" max="16146" width="4" style="2" customWidth="1"/>
    <col min="16147" max="16149" width="3.5" style="2" customWidth="1"/>
    <col min="16150" max="16150" width="3.58203125" style="2" customWidth="1"/>
    <col min="16151" max="16151" width="3.75" style="2" customWidth="1"/>
    <col min="16152"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4.08203125" style="2" customWidth="1"/>
    <col min="16161" max="16162" width="3.58203125" style="2" customWidth="1"/>
    <col min="16163" max="16163" width="3" style="2" customWidth="1"/>
    <col min="16164" max="16384" width="5.83203125" style="2"/>
  </cols>
  <sheetData>
    <row r="1" spans="1:34" ht="6"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1.25" customHeight="1">
      <c r="A2" s="9"/>
      <c r="B2" s="202"/>
      <c r="C2" s="203"/>
      <c r="D2" s="203"/>
      <c r="E2" s="203"/>
      <c r="F2" s="204"/>
      <c r="G2" s="1287" t="s">
        <v>588</v>
      </c>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70"/>
      <c r="AF2" s="170"/>
      <c r="AG2" s="170"/>
      <c r="AH2" s="170"/>
    </row>
    <row r="3" spans="1:34" ht="12.75" customHeight="1">
      <c r="A3" s="9"/>
      <c r="B3" s="202"/>
      <c r="C3" s="203"/>
      <c r="D3" s="203"/>
      <c r="E3" s="203"/>
      <c r="F3" s="205"/>
      <c r="G3" s="1287"/>
      <c r="H3" s="1287"/>
      <c r="I3" s="1287"/>
      <c r="J3" s="1287"/>
      <c r="K3" s="1287"/>
      <c r="L3" s="1287"/>
      <c r="M3" s="1287"/>
      <c r="N3" s="1287"/>
      <c r="O3" s="1287"/>
      <c r="P3" s="1287"/>
      <c r="Q3" s="1287"/>
      <c r="R3" s="1287"/>
      <c r="S3" s="1287"/>
      <c r="T3" s="1287"/>
      <c r="U3" s="1287"/>
      <c r="V3" s="1287"/>
      <c r="W3" s="1287"/>
      <c r="X3" s="1287"/>
      <c r="Y3" s="1287"/>
      <c r="Z3" s="1287"/>
      <c r="AA3" s="1287"/>
      <c r="AB3" s="1287"/>
      <c r="AC3" s="1287"/>
      <c r="AD3" s="1287"/>
      <c r="AE3" s="206"/>
      <c r="AF3" s="206"/>
      <c r="AG3" s="206"/>
      <c r="AH3" s="206"/>
    </row>
    <row r="4" spans="1:34" ht="19.75" customHeight="1" thickBot="1">
      <c r="A4" s="9"/>
      <c r="B4" s="202"/>
      <c r="C4" s="203"/>
      <c r="D4" s="203"/>
      <c r="E4" s="203"/>
      <c r="F4" s="207"/>
      <c r="G4" s="1288" t="s">
        <v>193</v>
      </c>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206"/>
      <c r="AF4" s="206"/>
      <c r="AG4" s="206"/>
      <c r="AH4" s="206"/>
    </row>
    <row r="5" spans="1:34" ht="20.149999999999999" customHeight="1" thickBot="1">
      <c r="A5" s="9"/>
      <c r="B5" s="208"/>
      <c r="C5" s="1289" t="s">
        <v>194</v>
      </c>
      <c r="D5" s="1290"/>
      <c r="E5" s="1291" t="s">
        <v>2</v>
      </c>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209"/>
      <c r="AE5" s="208"/>
      <c r="AF5" s="208"/>
      <c r="AG5" s="208"/>
      <c r="AH5" s="208"/>
    </row>
    <row r="6" spans="1:34" ht="24.75" customHeight="1">
      <c r="A6" s="9"/>
      <c r="B6" s="146" t="s">
        <v>3</v>
      </c>
      <c r="C6" s="1152" t="s">
        <v>682</v>
      </c>
      <c r="D6" s="1153"/>
      <c r="E6" s="1293" t="s">
        <v>178</v>
      </c>
      <c r="F6" s="1294"/>
      <c r="G6" s="1294"/>
      <c r="H6" s="1294"/>
      <c r="I6" s="1295"/>
      <c r="J6" s="379" t="s">
        <v>139</v>
      </c>
      <c r="K6" s="1135" t="s">
        <v>586</v>
      </c>
      <c r="L6" s="1135"/>
      <c r="M6" s="1135"/>
      <c r="N6" s="1136"/>
      <c r="O6" s="1296" t="s">
        <v>695</v>
      </c>
      <c r="P6" s="1297"/>
      <c r="Q6" s="1297"/>
      <c r="R6" s="1297"/>
      <c r="S6" s="1297"/>
      <c r="T6" s="1298"/>
      <c r="U6" s="1140" t="s">
        <v>140</v>
      </c>
      <c r="V6" s="1141"/>
      <c r="W6" s="1299" t="s">
        <v>179</v>
      </c>
      <c r="X6" s="1300"/>
      <c r="Y6" s="1300"/>
      <c r="Z6" s="1300"/>
      <c r="AA6" s="1301"/>
      <c r="AB6" s="1140" t="s">
        <v>141</v>
      </c>
      <c r="AC6" s="1141"/>
      <c r="AD6" s="148" t="s">
        <v>179</v>
      </c>
      <c r="AE6" s="149"/>
      <c r="AF6" s="149"/>
      <c r="AG6" s="149"/>
      <c r="AH6" s="150"/>
    </row>
    <row r="7" spans="1:34" ht="14.15" customHeight="1">
      <c r="A7" s="9"/>
      <c r="B7" s="1113" t="s">
        <v>6</v>
      </c>
      <c r="C7" s="1116" t="s">
        <v>7</v>
      </c>
      <c r="D7" s="1117"/>
      <c r="E7" s="963" t="s">
        <v>180</v>
      </c>
      <c r="F7" s="964"/>
      <c r="G7" s="964"/>
      <c r="H7" s="964"/>
      <c r="I7" s="965"/>
      <c r="J7" s="963" t="s">
        <v>242</v>
      </c>
      <c r="K7" s="964"/>
      <c r="L7" s="964"/>
      <c r="M7" s="964"/>
      <c r="N7" s="965"/>
      <c r="O7" s="877" t="s">
        <v>8</v>
      </c>
      <c r="P7" s="800"/>
      <c r="Q7" s="868" t="s">
        <v>195</v>
      </c>
      <c r="R7" s="870"/>
      <c r="S7" s="879" t="s">
        <v>10</v>
      </c>
      <c r="T7" s="880"/>
      <c r="U7" s="880"/>
      <c r="V7" s="881"/>
      <c r="W7" s="811" t="s">
        <v>243</v>
      </c>
      <c r="X7" s="1122"/>
      <c r="Y7" s="1122"/>
      <c r="Z7" s="1122"/>
      <c r="AA7" s="1122"/>
      <c r="AB7" s="1122"/>
      <c r="AC7" s="1122"/>
      <c r="AD7" s="1122"/>
      <c r="AE7" s="1122"/>
      <c r="AF7" s="1122"/>
      <c r="AG7" s="1122"/>
      <c r="AH7" s="1123"/>
    </row>
    <row r="8" spans="1:34" ht="22.5" customHeight="1">
      <c r="A8" s="9"/>
      <c r="B8" s="1115"/>
      <c r="C8" s="1120" t="s">
        <v>11</v>
      </c>
      <c r="D8" s="1121"/>
      <c r="E8" s="1284" t="s">
        <v>183</v>
      </c>
      <c r="F8" s="1285"/>
      <c r="G8" s="1285"/>
      <c r="H8" s="1285"/>
      <c r="I8" s="1286"/>
      <c r="J8" s="1284" t="s">
        <v>244</v>
      </c>
      <c r="K8" s="1285"/>
      <c r="L8" s="1285"/>
      <c r="M8" s="1285"/>
      <c r="N8" s="1286"/>
      <c r="O8" s="878"/>
      <c r="P8" s="804"/>
      <c r="Q8" s="871"/>
      <c r="R8" s="873"/>
      <c r="S8" s="878" t="s">
        <v>12</v>
      </c>
      <c r="T8" s="888"/>
      <c r="U8" s="888"/>
      <c r="V8" s="889"/>
      <c r="W8" s="817" t="s">
        <v>597</v>
      </c>
      <c r="X8" s="888"/>
      <c r="Y8" s="888"/>
      <c r="Z8" s="888"/>
      <c r="AA8" s="888"/>
      <c r="AB8" s="888"/>
      <c r="AC8" s="888"/>
      <c r="AD8" s="888"/>
      <c r="AE8" s="888"/>
      <c r="AF8" s="888"/>
      <c r="AG8" s="888"/>
      <c r="AH8" s="1127"/>
    </row>
    <row r="9" spans="1:34" ht="9.75" customHeight="1">
      <c r="A9" s="9"/>
      <c r="B9" s="1113" t="s">
        <v>13</v>
      </c>
      <c r="C9" s="1116" t="s">
        <v>14</v>
      </c>
      <c r="D9" s="1117"/>
      <c r="E9" s="811" t="s">
        <v>15</v>
      </c>
      <c r="F9" s="932" t="s">
        <v>185</v>
      </c>
      <c r="G9" s="932"/>
      <c r="H9" s="932"/>
      <c r="I9" s="932"/>
      <c r="J9" s="932"/>
      <c r="K9" s="16"/>
      <c r="L9" s="16"/>
      <c r="M9" s="16"/>
      <c r="N9" s="16"/>
      <c r="O9" s="811" t="s">
        <v>16</v>
      </c>
      <c r="P9" s="812"/>
      <c r="Q9" s="813"/>
      <c r="R9" s="949" t="s">
        <v>186</v>
      </c>
      <c r="S9" s="932"/>
      <c r="T9" s="932"/>
      <c r="U9" s="932"/>
      <c r="V9" s="932"/>
      <c r="W9" s="932"/>
      <c r="X9" s="932"/>
      <c r="Y9" s="932"/>
      <c r="Z9" s="932"/>
      <c r="AA9" s="932"/>
      <c r="AB9" s="932"/>
      <c r="AC9" s="932"/>
      <c r="AD9" s="932"/>
      <c r="AE9" s="932"/>
      <c r="AF9" s="932"/>
      <c r="AG9" s="932"/>
      <c r="AH9" s="1264"/>
    </row>
    <row r="10" spans="1:34" ht="9.75" customHeight="1">
      <c r="A10" s="9"/>
      <c r="B10" s="1114"/>
      <c r="C10" s="1118"/>
      <c r="D10" s="1119"/>
      <c r="E10" s="814"/>
      <c r="F10" s="934"/>
      <c r="G10" s="934"/>
      <c r="H10" s="934"/>
      <c r="I10" s="934"/>
      <c r="J10" s="934"/>
      <c r="K10" s="16"/>
      <c r="L10" s="16"/>
      <c r="M10" s="16"/>
      <c r="N10" s="16"/>
      <c r="O10" s="814"/>
      <c r="P10" s="815"/>
      <c r="Q10" s="816"/>
      <c r="R10" s="950"/>
      <c r="S10" s="934"/>
      <c r="T10" s="934"/>
      <c r="U10" s="934"/>
      <c r="V10" s="934"/>
      <c r="W10" s="934"/>
      <c r="X10" s="934"/>
      <c r="Y10" s="934"/>
      <c r="Z10" s="934"/>
      <c r="AA10" s="934"/>
      <c r="AB10" s="934"/>
      <c r="AC10" s="934"/>
      <c r="AD10" s="934"/>
      <c r="AE10" s="934"/>
      <c r="AF10" s="934"/>
      <c r="AG10" s="934"/>
      <c r="AH10" s="1265"/>
    </row>
    <row r="11" spans="1:34" ht="9.75" customHeight="1">
      <c r="A11" s="9"/>
      <c r="B11" s="1114"/>
      <c r="C11" s="1118"/>
      <c r="D11" s="1119"/>
      <c r="E11" s="950" t="s">
        <v>187</v>
      </c>
      <c r="F11" s="934"/>
      <c r="G11" s="934"/>
      <c r="H11" s="934"/>
      <c r="I11" s="934"/>
      <c r="J11" s="934"/>
      <c r="K11" s="934"/>
      <c r="L11" s="934"/>
      <c r="M11" s="934"/>
      <c r="N11" s="16"/>
      <c r="O11" s="814"/>
      <c r="P11" s="815"/>
      <c r="Q11" s="816"/>
      <c r="R11" s="950"/>
      <c r="S11" s="934"/>
      <c r="T11" s="934"/>
      <c r="U11" s="934"/>
      <c r="V11" s="934"/>
      <c r="W11" s="934"/>
      <c r="X11" s="934"/>
      <c r="Y11" s="934"/>
      <c r="Z11" s="934"/>
      <c r="AA11" s="934"/>
      <c r="AB11" s="934"/>
      <c r="AC11" s="934"/>
      <c r="AD11" s="934"/>
      <c r="AE11" s="934"/>
      <c r="AF11" s="934"/>
      <c r="AG11" s="934"/>
      <c r="AH11" s="1265"/>
    </row>
    <row r="12" spans="1:34" ht="9.75" customHeight="1">
      <c r="A12" s="9"/>
      <c r="B12" s="1115"/>
      <c r="C12" s="1120"/>
      <c r="D12" s="1121"/>
      <c r="E12" s="951"/>
      <c r="F12" s="952"/>
      <c r="G12" s="952"/>
      <c r="H12" s="952"/>
      <c r="I12" s="952"/>
      <c r="J12" s="952"/>
      <c r="K12" s="952"/>
      <c r="L12" s="952"/>
      <c r="M12" s="952"/>
      <c r="N12" s="151"/>
      <c r="O12" s="817"/>
      <c r="P12" s="818"/>
      <c r="Q12" s="819"/>
      <c r="R12" s="951"/>
      <c r="S12" s="952"/>
      <c r="T12" s="952"/>
      <c r="U12" s="952"/>
      <c r="V12" s="952"/>
      <c r="W12" s="952"/>
      <c r="X12" s="952"/>
      <c r="Y12" s="952"/>
      <c r="Z12" s="952"/>
      <c r="AA12" s="952"/>
      <c r="AB12" s="952"/>
      <c r="AC12" s="952"/>
      <c r="AD12" s="952"/>
      <c r="AE12" s="952"/>
      <c r="AF12" s="952"/>
      <c r="AG12" s="952"/>
      <c r="AH12" s="1266"/>
    </row>
    <row r="13" spans="1:34" ht="11.25" customHeight="1">
      <c r="A13" s="9"/>
      <c r="B13" s="1094" t="s">
        <v>17</v>
      </c>
      <c r="C13" s="838" t="s">
        <v>18</v>
      </c>
      <c r="D13" s="839"/>
      <c r="E13" s="844" t="s">
        <v>142</v>
      </c>
      <c r="F13" s="949" t="s">
        <v>183</v>
      </c>
      <c r="G13" s="1268"/>
      <c r="H13" s="1268"/>
      <c r="I13" s="152" t="s">
        <v>188</v>
      </c>
      <c r="J13" s="152"/>
      <c r="K13" s="21"/>
      <c r="L13" s="21"/>
      <c r="M13" s="21"/>
      <c r="N13" s="21"/>
      <c r="O13" s="21"/>
      <c r="P13" s="21"/>
      <c r="Q13" s="22"/>
      <c r="R13" s="851" t="s">
        <v>21</v>
      </c>
      <c r="S13" s="852"/>
      <c r="T13" s="852"/>
      <c r="U13" s="852"/>
      <c r="V13" s="852"/>
      <c r="W13" s="852"/>
      <c r="X13" s="852"/>
      <c r="Y13" s="852"/>
      <c r="Z13" s="852"/>
      <c r="AA13" s="852"/>
      <c r="AB13" s="852"/>
      <c r="AC13" s="852"/>
      <c r="AD13" s="852"/>
      <c r="AE13" s="852"/>
      <c r="AF13" s="852"/>
      <c r="AG13" s="852"/>
      <c r="AH13" s="23"/>
    </row>
    <row r="14" spans="1:34" ht="11.25" customHeight="1">
      <c r="A14" s="9"/>
      <c r="B14" s="1095"/>
      <c r="C14" s="840"/>
      <c r="D14" s="841"/>
      <c r="E14" s="1096"/>
      <c r="F14" s="1269"/>
      <c r="G14" s="1270"/>
      <c r="H14" s="1270"/>
      <c r="I14" s="152" t="s">
        <v>22</v>
      </c>
      <c r="J14" s="853" t="s">
        <v>245</v>
      </c>
      <c r="K14" s="853"/>
      <c r="L14" s="853"/>
      <c r="M14" s="853"/>
      <c r="N14" s="853"/>
      <c r="O14" s="853"/>
      <c r="P14" s="853"/>
      <c r="Q14" s="854"/>
      <c r="R14" s="21"/>
      <c r="S14" s="16"/>
      <c r="T14" s="16"/>
      <c r="U14" s="16"/>
      <c r="V14" s="16"/>
      <c r="W14" s="16"/>
      <c r="X14" s="16"/>
      <c r="Y14" s="16"/>
      <c r="Z14" s="16"/>
      <c r="AA14" s="16"/>
      <c r="AB14" s="16"/>
      <c r="AC14" s="16"/>
      <c r="AD14" s="16"/>
      <c r="AE14" s="16"/>
      <c r="AF14" s="16"/>
      <c r="AG14" s="16"/>
      <c r="AH14" s="23"/>
    </row>
    <row r="15" spans="1:34" ht="13.5" customHeight="1">
      <c r="A15" s="9"/>
      <c r="B15" s="1095"/>
      <c r="C15" s="840"/>
      <c r="D15" s="841"/>
      <c r="E15" s="1097"/>
      <c r="F15" s="1271"/>
      <c r="G15" s="1272"/>
      <c r="H15" s="1272"/>
      <c r="I15" s="1033" t="s">
        <v>143</v>
      </c>
      <c r="J15" s="1033"/>
      <c r="K15" s="26"/>
      <c r="L15" s="26"/>
      <c r="M15" s="26"/>
      <c r="N15" s="26"/>
      <c r="O15" s="26"/>
      <c r="P15" s="26"/>
      <c r="Q15" s="27"/>
      <c r="R15" s="1273" t="s">
        <v>246</v>
      </c>
      <c r="S15" s="1274"/>
      <c r="T15" s="1274"/>
      <c r="U15" s="1274"/>
      <c r="V15" s="1274"/>
      <c r="W15" s="1274"/>
      <c r="X15" s="1274"/>
      <c r="Y15" s="1274"/>
      <c r="Z15" s="1274"/>
      <c r="AA15" s="1274"/>
      <c r="AB15" s="1274"/>
      <c r="AC15" s="1274"/>
      <c r="AD15" s="1274"/>
      <c r="AE15" s="1274"/>
      <c r="AF15" s="1274"/>
      <c r="AG15" s="1274"/>
      <c r="AH15" s="1275"/>
    </row>
    <row r="16" spans="1:34" ht="12" customHeight="1">
      <c r="A16" s="9"/>
      <c r="B16" s="1095"/>
      <c r="C16" s="840"/>
      <c r="D16" s="841"/>
      <c r="E16" s="1280" t="s">
        <v>24</v>
      </c>
      <c r="F16" s="1281"/>
      <c r="G16" s="1281"/>
      <c r="H16" s="1281"/>
      <c r="I16" s="1281"/>
      <c r="J16" s="1281"/>
      <c r="K16" s="1281"/>
      <c r="L16" s="1281"/>
      <c r="M16" s="1281"/>
      <c r="N16" s="1281"/>
      <c r="O16" s="1281"/>
      <c r="P16" s="1281"/>
      <c r="Q16" s="1282"/>
      <c r="R16" s="1276"/>
      <c r="S16" s="1274"/>
      <c r="T16" s="1274"/>
      <c r="U16" s="1274"/>
      <c r="V16" s="1274"/>
      <c r="W16" s="1274"/>
      <c r="X16" s="1274"/>
      <c r="Y16" s="1274"/>
      <c r="Z16" s="1274"/>
      <c r="AA16" s="1274"/>
      <c r="AB16" s="1274"/>
      <c r="AC16" s="1274"/>
      <c r="AD16" s="1274"/>
      <c r="AE16" s="1274"/>
      <c r="AF16" s="1274"/>
      <c r="AG16" s="1274"/>
      <c r="AH16" s="1275"/>
    </row>
    <row r="17" spans="1:52" ht="50.15" customHeight="1">
      <c r="A17" s="9"/>
      <c r="B17" s="1095"/>
      <c r="C17" s="840"/>
      <c r="D17" s="841"/>
      <c r="E17" s="947" t="s">
        <v>247</v>
      </c>
      <c r="F17" s="948"/>
      <c r="G17" s="948"/>
      <c r="H17" s="948"/>
      <c r="I17" s="948"/>
      <c r="J17" s="948"/>
      <c r="K17" s="948"/>
      <c r="L17" s="948"/>
      <c r="M17" s="948"/>
      <c r="N17" s="948"/>
      <c r="O17" s="948"/>
      <c r="P17" s="948"/>
      <c r="Q17" s="1283"/>
      <c r="R17" s="1277"/>
      <c r="S17" s="1278"/>
      <c r="T17" s="1278"/>
      <c r="U17" s="1278"/>
      <c r="V17" s="1278"/>
      <c r="W17" s="1278"/>
      <c r="X17" s="1278"/>
      <c r="Y17" s="1278"/>
      <c r="Z17" s="1278"/>
      <c r="AA17" s="1278"/>
      <c r="AB17" s="1278"/>
      <c r="AC17" s="1278"/>
      <c r="AD17" s="1278"/>
      <c r="AE17" s="1278"/>
      <c r="AF17" s="1278"/>
      <c r="AG17" s="1278"/>
      <c r="AH17" s="1279"/>
    </row>
    <row r="18" spans="1:52" ht="22.5" customHeight="1">
      <c r="A18" s="9"/>
      <c r="B18" s="1095"/>
      <c r="C18" s="840"/>
      <c r="D18" s="841"/>
      <c r="E18" s="868" t="s">
        <v>25</v>
      </c>
      <c r="F18" s="869"/>
      <c r="G18" s="869"/>
      <c r="H18" s="869"/>
      <c r="I18" s="869"/>
      <c r="J18" s="869"/>
      <c r="K18" s="869"/>
      <c r="L18" s="869"/>
      <c r="M18" s="869"/>
      <c r="N18" s="869"/>
      <c r="O18" s="869"/>
      <c r="P18" s="869"/>
      <c r="Q18" s="869"/>
      <c r="R18" s="788" t="s">
        <v>26</v>
      </c>
      <c r="S18" s="788"/>
      <c r="T18" s="788"/>
      <c r="U18" s="788" t="s">
        <v>27</v>
      </c>
      <c r="V18" s="788"/>
      <c r="W18" s="1254" t="s">
        <v>28</v>
      </c>
      <c r="X18" s="1254"/>
      <c r="Y18" s="1254"/>
      <c r="Z18" s="1254"/>
      <c r="AA18" s="1254"/>
      <c r="AB18" s="1254"/>
      <c r="AC18" s="1254"/>
      <c r="AD18" s="1254"/>
      <c r="AE18" s="1254"/>
      <c r="AF18" s="791" t="s">
        <v>29</v>
      </c>
      <c r="AG18" s="791"/>
      <c r="AH18" s="792"/>
    </row>
    <row r="19" spans="1:52" ht="22.5" customHeight="1">
      <c r="A19" s="9"/>
      <c r="B19" s="1267"/>
      <c r="C19" s="842"/>
      <c r="D19" s="843"/>
      <c r="E19" s="871"/>
      <c r="F19" s="872"/>
      <c r="G19" s="872"/>
      <c r="H19" s="872"/>
      <c r="I19" s="872"/>
      <c r="J19" s="872"/>
      <c r="K19" s="872"/>
      <c r="L19" s="872"/>
      <c r="M19" s="872"/>
      <c r="N19" s="872"/>
      <c r="O19" s="872"/>
      <c r="P19" s="872"/>
      <c r="Q19" s="872"/>
      <c r="R19" s="834" t="s">
        <v>30</v>
      </c>
      <c r="S19" s="834"/>
      <c r="T19" s="834"/>
      <c r="U19" s="834" t="s">
        <v>27</v>
      </c>
      <c r="V19" s="834"/>
      <c r="W19" s="1254" t="s">
        <v>28</v>
      </c>
      <c r="X19" s="1254"/>
      <c r="Y19" s="1254"/>
      <c r="Z19" s="1254"/>
      <c r="AA19" s="1254"/>
      <c r="AB19" s="1254"/>
      <c r="AC19" s="1254"/>
      <c r="AD19" s="1254"/>
      <c r="AE19" s="1254"/>
      <c r="AF19" s="794"/>
      <c r="AG19" s="794"/>
      <c r="AH19" s="795"/>
    </row>
    <row r="20" spans="1:52" ht="15" customHeight="1">
      <c r="A20" s="9"/>
      <c r="B20" s="210" t="s">
        <v>31</v>
      </c>
      <c r="C20" s="774" t="s">
        <v>32</v>
      </c>
      <c r="D20" s="775"/>
      <c r="E20" s="31" t="s">
        <v>33</v>
      </c>
      <c r="F20" s="162"/>
      <c r="G20" s="162"/>
      <c r="H20" s="162"/>
      <c r="I20" s="162"/>
      <c r="J20" s="162"/>
      <c r="K20" s="1258" t="s">
        <v>196</v>
      </c>
      <c r="L20" s="1259"/>
      <c r="M20" s="1259"/>
      <c r="N20" s="1259"/>
      <c r="O20" s="1259"/>
      <c r="P20" s="1259"/>
      <c r="Q20" s="1259"/>
      <c r="R20" s="1259"/>
      <c r="S20" s="1260"/>
      <c r="T20" s="1261" t="s">
        <v>197</v>
      </c>
      <c r="U20" s="1261"/>
      <c r="V20" s="1261"/>
      <c r="W20" s="1261"/>
      <c r="X20" s="1261"/>
      <c r="Y20" s="32" t="s">
        <v>36</v>
      </c>
      <c r="Z20" s="162"/>
      <c r="AA20" s="162"/>
      <c r="AB20" s="162"/>
      <c r="AC20" s="162"/>
      <c r="AD20" s="162"/>
      <c r="AE20" s="162"/>
      <c r="AF20" s="163"/>
      <c r="AG20" s="211"/>
      <c r="AH20" s="212"/>
    </row>
    <row r="21" spans="1:52" ht="18" customHeight="1">
      <c r="A21" s="9"/>
      <c r="B21" s="210" t="s">
        <v>37</v>
      </c>
      <c r="C21" s="1262" t="s">
        <v>198</v>
      </c>
      <c r="D21" s="1263"/>
      <c r="E21" s="31" t="s">
        <v>33</v>
      </c>
      <c r="F21" s="162"/>
      <c r="G21" s="162"/>
      <c r="H21" s="162"/>
      <c r="I21" s="162"/>
      <c r="J21" s="213"/>
      <c r="K21" s="1258" t="s">
        <v>199</v>
      </c>
      <c r="L21" s="1259"/>
      <c r="M21" s="1259"/>
      <c r="N21" s="1259"/>
      <c r="O21" s="1259"/>
      <c r="P21" s="1259"/>
      <c r="Q21" s="1259"/>
      <c r="R21" s="1259"/>
      <c r="S21" s="1260"/>
      <c r="T21" s="1261" t="s">
        <v>200</v>
      </c>
      <c r="U21" s="1261"/>
      <c r="V21" s="1261"/>
      <c r="W21" s="1261"/>
      <c r="X21" s="1261"/>
      <c r="Y21" s="32" t="s">
        <v>36</v>
      </c>
      <c r="Z21" s="162"/>
      <c r="AA21" s="162"/>
      <c r="AB21" s="162"/>
      <c r="AC21" s="162"/>
      <c r="AD21" s="162"/>
      <c r="AE21" s="162"/>
      <c r="AF21" s="163"/>
      <c r="AH21" s="212"/>
    </row>
    <row r="22" spans="1:52" ht="15" customHeight="1">
      <c r="A22" s="9"/>
      <c r="B22" s="154" t="s">
        <v>40</v>
      </c>
      <c r="C22" s="779" t="s">
        <v>38</v>
      </c>
      <c r="D22" s="780"/>
      <c r="E22" s="781" t="s">
        <v>667</v>
      </c>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82"/>
    </row>
    <row r="23" spans="1:52" ht="15" customHeight="1" thickBot="1">
      <c r="A23" s="9"/>
      <c r="B23" s="155" t="s">
        <v>201</v>
      </c>
      <c r="C23" s="783" t="s">
        <v>41</v>
      </c>
      <c r="D23" s="784"/>
      <c r="E23" s="1255" t="s">
        <v>669</v>
      </c>
      <c r="F23" s="1256"/>
      <c r="G23" s="1256"/>
      <c r="H23" s="1256"/>
      <c r="I23" s="1256"/>
      <c r="J23" s="1256"/>
      <c r="K23" s="1256"/>
      <c r="L23" s="1256"/>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7"/>
    </row>
    <row r="24" spans="1:52" ht="5.9" customHeight="1" thickBot="1">
      <c r="A24" s="9"/>
      <c r="B24" s="158"/>
      <c r="C24" s="158"/>
      <c r="D24" s="158"/>
      <c r="E24" s="19"/>
      <c r="F24" s="200"/>
      <c r="G24" s="200"/>
      <c r="H24" s="200"/>
      <c r="I24" s="200"/>
      <c r="J24" s="200"/>
      <c r="K24" s="200"/>
      <c r="L24" s="200"/>
      <c r="M24" s="21"/>
      <c r="N24" s="24"/>
      <c r="O24" s="19"/>
      <c r="P24" s="200"/>
      <c r="Q24" s="200"/>
      <c r="R24" s="200"/>
      <c r="S24" s="200"/>
      <c r="T24" s="200"/>
      <c r="U24" s="200"/>
      <c r="V24" s="200"/>
      <c r="W24" s="200"/>
      <c r="X24" s="156"/>
      <c r="Y24" s="156"/>
      <c r="Z24" s="156"/>
      <c r="AA24" s="156"/>
      <c r="AB24" s="156"/>
      <c r="AC24" s="156"/>
      <c r="AD24" s="156"/>
      <c r="AE24" s="156"/>
      <c r="AF24" s="214"/>
      <c r="AG24" s="214"/>
      <c r="AH24" s="214"/>
    </row>
    <row r="25" spans="1:52" ht="18.75" customHeight="1">
      <c r="A25" s="9"/>
      <c r="B25" s="640" t="s">
        <v>202</v>
      </c>
      <c r="C25" s="641"/>
      <c r="D25" s="641"/>
      <c r="E25" s="641"/>
      <c r="F25" s="641"/>
      <c r="G25" s="641"/>
      <c r="H25" s="641"/>
      <c r="I25" s="641"/>
      <c r="J25" s="641"/>
      <c r="K25" s="641"/>
      <c r="L25" s="641"/>
      <c r="M25" s="641"/>
      <c r="N25" s="641"/>
      <c r="O25" s="641"/>
      <c r="P25" s="642"/>
      <c r="Q25" s="35"/>
      <c r="R25" s="640" t="s">
        <v>203</v>
      </c>
      <c r="S25" s="641"/>
      <c r="T25" s="641"/>
      <c r="U25" s="641"/>
      <c r="V25" s="641"/>
      <c r="W25" s="641"/>
      <c r="X25" s="641"/>
      <c r="Y25" s="641"/>
      <c r="Z25" s="641"/>
      <c r="AA25" s="641"/>
      <c r="AB25" s="641"/>
      <c r="AC25" s="641"/>
      <c r="AD25" s="641"/>
      <c r="AE25" s="641"/>
      <c r="AF25" s="641"/>
      <c r="AG25" s="641"/>
      <c r="AH25" s="642"/>
      <c r="AJ25" s="215"/>
      <c r="AK25" s="215"/>
      <c r="AL25" s="215"/>
      <c r="AM25" s="215"/>
      <c r="AN25" s="215"/>
      <c r="AO25" s="215"/>
      <c r="AP25" s="215"/>
      <c r="AQ25" s="215"/>
      <c r="AR25" s="215"/>
      <c r="AS25" s="215"/>
      <c r="AT25" s="215"/>
      <c r="AU25" s="215"/>
      <c r="AV25" s="215"/>
      <c r="AW25" s="215"/>
      <c r="AX25" s="215"/>
      <c r="AY25" s="215"/>
      <c r="AZ25" s="215"/>
    </row>
    <row r="26" spans="1:52" ht="18.75" customHeight="1">
      <c r="A26" s="9"/>
      <c r="B26" s="1224" t="s">
        <v>204</v>
      </c>
      <c r="C26" s="1225"/>
      <c r="D26" s="1225"/>
      <c r="E26" s="1225"/>
      <c r="F26" s="1225"/>
      <c r="G26" s="1225"/>
      <c r="H26" s="1225"/>
      <c r="I26" s="1225"/>
      <c r="J26" s="1225"/>
      <c r="K26" s="1225"/>
      <c r="L26" s="1225"/>
      <c r="M26" s="1225"/>
      <c r="N26" s="1225"/>
      <c r="O26" s="1225"/>
      <c r="P26" s="1226"/>
      <c r="Q26" s="35"/>
      <c r="R26" s="1227" t="s">
        <v>205</v>
      </c>
      <c r="S26" s="1228"/>
      <c r="T26" s="1228"/>
      <c r="U26" s="1228"/>
      <c r="V26" s="1228"/>
      <c r="W26" s="1228"/>
      <c r="X26" s="1228"/>
      <c r="Y26" s="1228"/>
      <c r="Z26" s="1228"/>
      <c r="AA26" s="1228"/>
      <c r="AB26" s="1228"/>
      <c r="AC26" s="1228"/>
      <c r="AD26" s="1228"/>
      <c r="AE26" s="1228"/>
      <c r="AF26" s="1228"/>
      <c r="AG26" s="1228"/>
      <c r="AH26" s="1229"/>
      <c r="AJ26" s="216"/>
      <c r="AK26" s="216"/>
      <c r="AL26" s="216"/>
      <c r="AM26" s="216"/>
      <c r="AN26" s="216"/>
      <c r="AO26" s="216"/>
      <c r="AP26" s="216"/>
      <c r="AQ26" s="216"/>
      <c r="AR26" s="216"/>
      <c r="AS26" s="216"/>
      <c r="AT26" s="216"/>
      <c r="AU26" s="216"/>
      <c r="AV26" s="216"/>
      <c r="AW26" s="216"/>
      <c r="AX26" s="216"/>
      <c r="AY26" s="216"/>
      <c r="AZ26" s="216"/>
    </row>
    <row r="27" spans="1:52" ht="18.75" customHeight="1">
      <c r="A27" s="9"/>
      <c r="B27" s="1207" t="s">
        <v>45</v>
      </c>
      <c r="C27" s="217">
        <v>1</v>
      </c>
      <c r="D27" s="218" t="s">
        <v>206</v>
      </c>
      <c r="E27" s="219"/>
      <c r="F27" s="219"/>
      <c r="G27" s="219"/>
      <c r="H27" s="90"/>
      <c r="I27" s="1231" t="s">
        <v>207</v>
      </c>
      <c r="J27" s="1232"/>
      <c r="K27" s="217">
        <v>10</v>
      </c>
      <c r="L27" s="220" t="s">
        <v>208</v>
      </c>
      <c r="M27" s="220"/>
      <c r="N27" s="220"/>
      <c r="O27" s="220"/>
      <c r="P27" s="221"/>
      <c r="Q27" s="35"/>
      <c r="R27" s="1227"/>
      <c r="S27" s="1228"/>
      <c r="T27" s="1228"/>
      <c r="U27" s="1228"/>
      <c r="V27" s="1228"/>
      <c r="W27" s="1228"/>
      <c r="X27" s="1228"/>
      <c r="Y27" s="1228"/>
      <c r="Z27" s="1228"/>
      <c r="AA27" s="1228"/>
      <c r="AB27" s="1228"/>
      <c r="AC27" s="1228"/>
      <c r="AD27" s="1228"/>
      <c r="AE27" s="1228"/>
      <c r="AF27" s="1228"/>
      <c r="AG27" s="1228"/>
      <c r="AH27" s="1229"/>
      <c r="AJ27" s="216"/>
      <c r="AK27" s="216"/>
      <c r="AL27" s="216"/>
      <c r="AM27" s="216"/>
      <c r="AN27" s="216"/>
      <c r="AO27" s="216"/>
      <c r="AP27" s="216"/>
      <c r="AQ27" s="216"/>
      <c r="AR27" s="216"/>
      <c r="AS27" s="216"/>
      <c r="AT27" s="216"/>
      <c r="AU27" s="216"/>
      <c r="AV27" s="216"/>
      <c r="AW27" s="216"/>
      <c r="AX27" s="216"/>
      <c r="AY27" s="216"/>
      <c r="AZ27" s="216"/>
    </row>
    <row r="28" spans="1:52" ht="18.75" customHeight="1">
      <c r="A28" s="9"/>
      <c r="B28" s="1230"/>
      <c r="C28" s="217">
        <v>2</v>
      </c>
      <c r="D28" s="218" t="s">
        <v>209</v>
      </c>
      <c r="E28" s="219"/>
      <c r="F28" s="41"/>
      <c r="G28" s="219"/>
      <c r="H28" s="90"/>
      <c r="I28" s="1233"/>
      <c r="J28" s="1234"/>
      <c r="K28" s="222">
        <v>11</v>
      </c>
      <c r="L28" s="223" t="s">
        <v>210</v>
      </c>
      <c r="M28" s="223"/>
      <c r="N28" s="223"/>
      <c r="O28" s="223"/>
      <c r="P28" s="224"/>
      <c r="Q28" s="35"/>
      <c r="R28" s="1227"/>
      <c r="S28" s="1228"/>
      <c r="T28" s="1228"/>
      <c r="U28" s="1228"/>
      <c r="V28" s="1228"/>
      <c r="W28" s="1228"/>
      <c r="X28" s="1228"/>
      <c r="Y28" s="1228"/>
      <c r="Z28" s="1228"/>
      <c r="AA28" s="1228"/>
      <c r="AB28" s="1228"/>
      <c r="AC28" s="1228"/>
      <c r="AD28" s="1228"/>
      <c r="AE28" s="1228"/>
      <c r="AF28" s="1228"/>
      <c r="AG28" s="1228"/>
      <c r="AH28" s="1229"/>
      <c r="AJ28" s="36"/>
      <c r="AK28" s="36"/>
      <c r="AL28" s="216"/>
      <c r="AM28" s="36"/>
      <c r="AN28" s="36"/>
      <c r="AO28" s="36"/>
      <c r="AP28" s="36"/>
      <c r="AQ28" s="36"/>
      <c r="AR28" s="36"/>
      <c r="AS28" s="36"/>
      <c r="AT28" s="36"/>
      <c r="AU28" s="36"/>
      <c r="AV28" s="36"/>
      <c r="AW28" s="36"/>
      <c r="AX28" s="36"/>
      <c r="AY28" s="36"/>
      <c r="AZ28" s="36"/>
    </row>
    <row r="29" spans="1:52" ht="18.75" customHeight="1">
      <c r="A29" s="9"/>
      <c r="B29" s="1207" t="s">
        <v>211</v>
      </c>
      <c r="C29" s="217">
        <v>3</v>
      </c>
      <c r="D29" s="585" t="s">
        <v>74</v>
      </c>
      <c r="E29" s="219"/>
      <c r="F29" s="219"/>
      <c r="G29" s="219"/>
      <c r="H29" s="90"/>
      <c r="I29" s="1233"/>
      <c r="J29" s="1234"/>
      <c r="K29" s="222">
        <v>12</v>
      </c>
      <c r="L29" s="223" t="s">
        <v>212</v>
      </c>
      <c r="M29" s="223"/>
      <c r="N29" s="223"/>
      <c r="O29" s="223"/>
      <c r="P29" s="224"/>
      <c r="Q29" s="35"/>
      <c r="R29" s="710">
        <v>1</v>
      </c>
      <c r="S29" s="712"/>
      <c r="T29" s="1237" t="s">
        <v>213</v>
      </c>
      <c r="U29" s="728"/>
      <c r="V29" s="728"/>
      <c r="W29" s="728"/>
      <c r="X29" s="728"/>
      <c r="Y29" s="728"/>
      <c r="Z29" s="728"/>
      <c r="AA29" s="728"/>
      <c r="AB29" s="728"/>
      <c r="AC29" s="728"/>
      <c r="AD29" s="728"/>
      <c r="AE29" s="728"/>
      <c r="AF29" s="728"/>
      <c r="AG29" s="728"/>
      <c r="AH29" s="729"/>
      <c r="AJ29" s="36"/>
      <c r="AK29" s="36"/>
      <c r="AL29" s="36"/>
      <c r="AM29" s="36"/>
      <c r="AN29" s="36"/>
      <c r="AO29" s="36"/>
      <c r="AP29" s="36"/>
      <c r="AQ29" s="36"/>
      <c r="AR29" s="36"/>
      <c r="AS29" s="36"/>
      <c r="AT29" s="36"/>
      <c r="AU29" s="36"/>
      <c r="AV29" s="36"/>
      <c r="AW29" s="36"/>
      <c r="AX29" s="36"/>
      <c r="AY29" s="36"/>
      <c r="AZ29" s="36"/>
    </row>
    <row r="30" spans="1:52" ht="18.75" customHeight="1">
      <c r="A30" s="9"/>
      <c r="B30" s="1230"/>
      <c r="C30" s="1205">
        <v>4</v>
      </c>
      <c r="D30" s="1238" t="s">
        <v>214</v>
      </c>
      <c r="E30" s="1239"/>
      <c r="F30" s="1239"/>
      <c r="G30" s="1239"/>
      <c r="H30" s="1240"/>
      <c r="I30" s="1233"/>
      <c r="J30" s="1234"/>
      <c r="K30" s="222">
        <v>13</v>
      </c>
      <c r="L30" s="223" t="s">
        <v>215</v>
      </c>
      <c r="M30" s="223"/>
      <c r="N30" s="223"/>
      <c r="O30" s="223"/>
      <c r="P30" s="224"/>
      <c r="Q30" s="225"/>
      <c r="R30" s="713"/>
      <c r="S30" s="715"/>
      <c r="T30" s="1214"/>
      <c r="U30" s="1052"/>
      <c r="V30" s="1052"/>
      <c r="W30" s="1052"/>
      <c r="X30" s="1052"/>
      <c r="Y30" s="1052"/>
      <c r="Z30" s="1052"/>
      <c r="AA30" s="1052"/>
      <c r="AB30" s="1052"/>
      <c r="AC30" s="1052"/>
      <c r="AD30" s="1052"/>
      <c r="AE30" s="1052"/>
      <c r="AF30" s="1052"/>
      <c r="AG30" s="1052"/>
      <c r="AH30" s="1053"/>
      <c r="AJ30" s="36"/>
      <c r="AK30" s="36"/>
      <c r="AL30" s="216"/>
      <c r="AM30" s="216"/>
      <c r="AN30" s="216"/>
      <c r="AO30" s="216"/>
      <c r="AP30" s="216"/>
      <c r="AQ30" s="216"/>
      <c r="AR30" s="216"/>
      <c r="AS30" s="216"/>
      <c r="AT30" s="216"/>
      <c r="AU30" s="216"/>
      <c r="AV30" s="216"/>
      <c r="AW30" s="216"/>
      <c r="AX30" s="216"/>
      <c r="AY30" s="216"/>
      <c r="AZ30" s="216"/>
    </row>
    <row r="31" spans="1:52" ht="18.75" customHeight="1">
      <c r="A31" s="9"/>
      <c r="B31" s="1230"/>
      <c r="C31" s="1209"/>
      <c r="D31" s="1241" t="s">
        <v>216</v>
      </c>
      <c r="E31" s="1242"/>
      <c r="F31" s="1242"/>
      <c r="G31" s="1242"/>
      <c r="H31" s="1243"/>
      <c r="I31" s="1235"/>
      <c r="J31" s="1236"/>
      <c r="K31" s="222">
        <v>14</v>
      </c>
      <c r="L31" s="226" t="s">
        <v>217</v>
      </c>
      <c r="M31" s="226"/>
      <c r="N31" s="226"/>
      <c r="O31" s="226"/>
      <c r="P31" s="227"/>
      <c r="Q31" s="225"/>
      <c r="R31" s="710">
        <v>2</v>
      </c>
      <c r="S31" s="712"/>
      <c r="T31" s="1005" t="s">
        <v>218</v>
      </c>
      <c r="U31" s="1005"/>
      <c r="V31" s="1005"/>
      <c r="W31" s="1005"/>
      <c r="X31" s="1005"/>
      <c r="Y31" s="1005"/>
      <c r="Z31" s="1005"/>
      <c r="AA31" s="1005"/>
      <c r="AB31" s="1005"/>
      <c r="AC31" s="1005"/>
      <c r="AD31" s="1005"/>
      <c r="AE31" s="1005"/>
      <c r="AF31" s="1005"/>
      <c r="AG31" s="1005"/>
      <c r="AH31" s="1006"/>
      <c r="AJ31" s="36"/>
      <c r="AK31" s="36"/>
      <c r="AL31" s="216"/>
      <c r="AM31" s="216"/>
      <c r="AN31" s="216"/>
      <c r="AO31" s="216"/>
      <c r="AP31" s="216"/>
      <c r="AQ31" s="216"/>
      <c r="AR31" s="216"/>
      <c r="AS31" s="216"/>
      <c r="AT31" s="216"/>
      <c r="AU31" s="216"/>
      <c r="AV31" s="216"/>
      <c r="AW31" s="216"/>
      <c r="AX31" s="216"/>
      <c r="AY31" s="216"/>
      <c r="AZ31" s="216"/>
    </row>
    <row r="32" spans="1:52" ht="18.75" customHeight="1" thickBot="1">
      <c r="A32" s="9"/>
      <c r="B32" s="1230"/>
      <c r="C32" s="1212">
        <v>5</v>
      </c>
      <c r="D32" s="1311" t="s">
        <v>82</v>
      </c>
      <c r="E32" s="1312"/>
      <c r="F32" s="1312"/>
      <c r="G32" s="1312"/>
      <c r="H32" s="1313"/>
      <c r="I32" s="1247" t="s">
        <v>219</v>
      </c>
      <c r="J32" s="1248"/>
      <c r="K32" s="217">
        <v>15</v>
      </c>
      <c r="L32" s="1251" t="s">
        <v>220</v>
      </c>
      <c r="M32" s="1252"/>
      <c r="N32" s="1252"/>
      <c r="O32" s="1252"/>
      <c r="P32" s="1253"/>
      <c r="Q32" s="35"/>
      <c r="R32" s="1244"/>
      <c r="S32" s="1245"/>
      <c r="T32" s="1012"/>
      <c r="U32" s="1012"/>
      <c r="V32" s="1012"/>
      <c r="W32" s="1012"/>
      <c r="X32" s="1012"/>
      <c r="Y32" s="1012"/>
      <c r="Z32" s="1012"/>
      <c r="AA32" s="1012"/>
      <c r="AB32" s="1012"/>
      <c r="AC32" s="1012"/>
      <c r="AD32" s="1012"/>
      <c r="AE32" s="1012"/>
      <c r="AF32" s="1012"/>
      <c r="AG32" s="1012"/>
      <c r="AH32" s="1246"/>
    </row>
    <row r="33" spans="1:52" ht="18.75" customHeight="1" thickBot="1">
      <c r="A33" s="9"/>
      <c r="B33" s="1208"/>
      <c r="C33" s="1209"/>
      <c r="D33" s="62" t="s">
        <v>85</v>
      </c>
      <c r="E33" s="60"/>
      <c r="F33" s="60"/>
      <c r="G33" s="60"/>
      <c r="H33" s="61"/>
      <c r="I33" s="1249"/>
      <c r="J33" s="1250"/>
      <c r="K33" s="222">
        <v>16</v>
      </c>
      <c r="L33" s="228" t="s">
        <v>221</v>
      </c>
      <c r="M33" s="226"/>
      <c r="N33" s="226"/>
      <c r="O33" s="226"/>
      <c r="P33" s="227"/>
      <c r="Q33" s="35"/>
      <c r="R33" s="215"/>
      <c r="S33" s="215"/>
      <c r="T33" s="215"/>
      <c r="U33" s="215"/>
      <c r="V33" s="215"/>
      <c r="W33" s="215"/>
      <c r="X33" s="215"/>
      <c r="Y33" s="215"/>
      <c r="Z33" s="215"/>
      <c r="AA33" s="215"/>
      <c r="AB33" s="215"/>
      <c r="AC33" s="215"/>
      <c r="AD33" s="215"/>
      <c r="AE33" s="215"/>
      <c r="AF33" s="215"/>
      <c r="AG33" s="215"/>
      <c r="AH33" s="215"/>
      <c r="AJ33" s="215"/>
      <c r="AK33" s="215"/>
      <c r="AL33" s="215"/>
      <c r="AM33" s="215"/>
      <c r="AN33" s="215"/>
      <c r="AO33" s="215"/>
      <c r="AP33" s="215"/>
      <c r="AQ33" s="215"/>
      <c r="AR33" s="215"/>
      <c r="AS33" s="215"/>
      <c r="AT33" s="215"/>
      <c r="AU33" s="215"/>
      <c r="AV33" s="215"/>
      <c r="AW33" s="215"/>
      <c r="AX33" s="215"/>
      <c r="AY33" s="215"/>
      <c r="AZ33" s="215"/>
    </row>
    <row r="34" spans="1:52" ht="18.75" customHeight="1">
      <c r="A34" s="9"/>
      <c r="B34" s="1207" t="s">
        <v>222</v>
      </c>
      <c r="C34" s="1205">
        <v>6</v>
      </c>
      <c r="D34" s="1210" t="s">
        <v>87</v>
      </c>
      <c r="E34" s="229"/>
      <c r="F34" s="229"/>
      <c r="G34" s="229"/>
      <c r="H34" s="229"/>
      <c r="I34" s="731" t="s">
        <v>223</v>
      </c>
      <c r="J34" s="682"/>
      <c r="K34" s="1205">
        <v>17</v>
      </c>
      <c r="L34" s="1180" t="s">
        <v>92</v>
      </c>
      <c r="M34" s="1181"/>
      <c r="N34" s="1181"/>
      <c r="O34" s="1181"/>
      <c r="P34" s="1182"/>
      <c r="Q34" s="35"/>
      <c r="R34" s="640" t="s">
        <v>224</v>
      </c>
      <c r="S34" s="641"/>
      <c r="T34" s="641"/>
      <c r="U34" s="641"/>
      <c r="V34" s="641"/>
      <c r="W34" s="641"/>
      <c r="X34" s="641"/>
      <c r="Y34" s="641"/>
      <c r="Z34" s="641"/>
      <c r="AA34" s="641"/>
      <c r="AB34" s="641"/>
      <c r="AC34" s="641"/>
      <c r="AD34" s="641"/>
      <c r="AE34" s="641"/>
      <c r="AF34" s="641"/>
      <c r="AG34" s="641"/>
      <c r="AH34" s="642"/>
      <c r="AJ34" s="230"/>
      <c r="AK34" s="35"/>
      <c r="AL34" s="35"/>
      <c r="AM34" s="35"/>
      <c r="AN34" s="35"/>
      <c r="AO34" s="35"/>
      <c r="AP34" s="35"/>
      <c r="AQ34" s="35"/>
      <c r="AR34" s="35"/>
      <c r="AS34" s="35"/>
      <c r="AT34" s="35"/>
      <c r="AU34" s="35"/>
      <c r="AV34" s="35"/>
      <c r="AW34" s="35"/>
      <c r="AX34" s="35"/>
      <c r="AY34" s="35"/>
      <c r="AZ34" s="35"/>
    </row>
    <row r="35" spans="1:52" ht="18.75" customHeight="1">
      <c r="A35" s="9"/>
      <c r="B35" s="1208"/>
      <c r="C35" s="1209"/>
      <c r="D35" s="1211"/>
      <c r="E35" s="223"/>
      <c r="F35" s="223"/>
      <c r="G35" s="223"/>
      <c r="H35" s="223"/>
      <c r="I35" s="732"/>
      <c r="J35" s="684"/>
      <c r="K35" s="1212"/>
      <c r="L35" s="1183"/>
      <c r="M35" s="765"/>
      <c r="N35" s="765"/>
      <c r="O35" s="765"/>
      <c r="P35" s="1184"/>
      <c r="Q35" s="37"/>
      <c r="R35" s="1188" t="s">
        <v>486</v>
      </c>
      <c r="S35" s="1189"/>
      <c r="T35" s="1189"/>
      <c r="U35" s="1189"/>
      <c r="V35" s="1189"/>
      <c r="W35" s="1189"/>
      <c r="X35" s="1189"/>
      <c r="Y35" s="1189"/>
      <c r="Z35" s="1189"/>
      <c r="AA35" s="1189"/>
      <c r="AB35" s="1189"/>
      <c r="AC35" s="1189"/>
      <c r="AD35" s="1189"/>
      <c r="AE35" s="1189"/>
      <c r="AF35" s="1189"/>
      <c r="AG35" s="1189"/>
      <c r="AH35" s="1190"/>
      <c r="AJ35" s="35"/>
      <c r="AK35" s="35"/>
      <c r="AL35" s="35"/>
      <c r="AM35" s="35"/>
      <c r="AN35" s="35"/>
      <c r="AO35" s="35"/>
      <c r="AP35" s="35"/>
      <c r="AQ35" s="35"/>
      <c r="AR35" s="35"/>
      <c r="AS35" s="35"/>
      <c r="AT35" s="35"/>
      <c r="AU35" s="35"/>
      <c r="AV35" s="35"/>
      <c r="AW35" s="35"/>
      <c r="AX35" s="35"/>
      <c r="AY35" s="35"/>
      <c r="AZ35" s="35"/>
    </row>
    <row r="36" spans="1:52" ht="18.75" customHeight="1">
      <c r="A36" s="9"/>
      <c r="B36" s="1202" t="s">
        <v>225</v>
      </c>
      <c r="C36" s="217">
        <v>7</v>
      </c>
      <c r="D36" s="220" t="s">
        <v>94</v>
      </c>
      <c r="E36" s="220"/>
      <c r="F36" s="220"/>
      <c r="G36" s="220"/>
      <c r="H36" s="231"/>
      <c r="I36" s="732"/>
      <c r="J36" s="684"/>
      <c r="K36" s="1212"/>
      <c r="L36" s="1183"/>
      <c r="M36" s="765"/>
      <c r="N36" s="765"/>
      <c r="O36" s="765"/>
      <c r="P36" s="1184"/>
      <c r="Q36" s="35"/>
      <c r="R36" s="1191"/>
      <c r="S36" s="1192"/>
      <c r="T36" s="1192"/>
      <c r="U36" s="1192"/>
      <c r="V36" s="1192"/>
      <c r="W36" s="1192"/>
      <c r="X36" s="1192"/>
      <c r="Y36" s="1192"/>
      <c r="Z36" s="1192"/>
      <c r="AA36" s="1192"/>
      <c r="AB36" s="1192"/>
      <c r="AC36" s="1192"/>
      <c r="AD36" s="1192"/>
      <c r="AE36" s="1192"/>
      <c r="AF36" s="1192"/>
      <c r="AG36" s="1192"/>
      <c r="AH36" s="1193"/>
      <c r="AJ36" s="36"/>
      <c r="AK36" s="36"/>
      <c r="AL36" s="36"/>
      <c r="AM36" s="232"/>
      <c r="AN36" s="35"/>
      <c r="AO36" s="35"/>
      <c r="AP36" s="233"/>
      <c r="AQ36" s="36"/>
      <c r="AR36" s="36"/>
      <c r="AS36" s="36"/>
      <c r="AT36" s="36"/>
      <c r="AU36" s="35"/>
      <c r="AV36" s="233"/>
      <c r="AW36" s="36"/>
      <c r="AX36" s="232"/>
      <c r="AY36" s="35"/>
      <c r="AZ36" s="35"/>
    </row>
    <row r="37" spans="1:52" ht="18.75" customHeight="1">
      <c r="A37" s="9"/>
      <c r="B37" s="1203"/>
      <c r="C37" s="217">
        <v>8</v>
      </c>
      <c r="D37" s="220" t="s">
        <v>226</v>
      </c>
      <c r="E37" s="220"/>
      <c r="F37" s="220"/>
      <c r="G37" s="220"/>
      <c r="H37" s="231"/>
      <c r="I37" s="733"/>
      <c r="J37" s="734"/>
      <c r="K37" s="1209"/>
      <c r="L37" s="1185"/>
      <c r="M37" s="1186"/>
      <c r="N37" s="1186"/>
      <c r="O37" s="1186"/>
      <c r="P37" s="1187"/>
      <c r="Q37" s="35"/>
      <c r="R37" s="710" t="s">
        <v>56</v>
      </c>
      <c r="S37" s="711"/>
      <c r="T37" s="712"/>
      <c r="U37" s="232">
        <v>1</v>
      </c>
      <c r="V37" s="35" t="s">
        <v>57</v>
      </c>
      <c r="W37" s="35"/>
      <c r="X37" s="233">
        <v>2</v>
      </c>
      <c r="Y37" s="36" t="s">
        <v>227</v>
      </c>
      <c r="Z37" s="36"/>
      <c r="AA37" s="234"/>
      <c r="AB37" s="234"/>
      <c r="AC37" s="35"/>
      <c r="AD37" s="233">
        <v>3</v>
      </c>
      <c r="AE37" s="36" t="s">
        <v>228</v>
      </c>
      <c r="AF37" s="232"/>
      <c r="AG37" s="35"/>
      <c r="AH37" s="235"/>
      <c r="AJ37" s="36"/>
      <c r="AK37" s="36"/>
      <c r="AL37" s="36"/>
      <c r="AM37" s="232"/>
      <c r="AN37" s="36"/>
      <c r="AO37" s="36"/>
      <c r="AP37" s="36"/>
      <c r="AQ37" s="36"/>
      <c r="AR37" s="36"/>
      <c r="AS37" s="36"/>
      <c r="AT37" s="36"/>
      <c r="AU37" s="36"/>
      <c r="AV37" s="36"/>
      <c r="AW37" s="36"/>
      <c r="AX37" s="36"/>
      <c r="AY37" s="36"/>
      <c r="AZ37" s="36"/>
    </row>
    <row r="38" spans="1:52" ht="18.75" customHeight="1">
      <c r="A38" s="9"/>
      <c r="B38" s="1203"/>
      <c r="C38" s="1205">
        <v>9</v>
      </c>
      <c r="D38" s="1180" t="s">
        <v>98</v>
      </c>
      <c r="E38" s="1181"/>
      <c r="F38" s="1181"/>
      <c r="G38" s="1181"/>
      <c r="H38" s="1218"/>
      <c r="I38" s="1222" t="s">
        <v>229</v>
      </c>
      <c r="J38" s="1223"/>
      <c r="K38" s="217">
        <v>18</v>
      </c>
      <c r="L38" s="236" t="s">
        <v>229</v>
      </c>
      <c r="M38" s="392"/>
      <c r="N38" s="220"/>
      <c r="O38" s="220"/>
      <c r="P38" s="221"/>
      <c r="Q38" s="35"/>
      <c r="R38" s="713"/>
      <c r="S38" s="714"/>
      <c r="T38" s="715"/>
      <c r="U38" s="237">
        <v>4</v>
      </c>
      <c r="V38" s="1052" t="s">
        <v>230</v>
      </c>
      <c r="W38" s="1052"/>
      <c r="X38" s="1052"/>
      <c r="Y38" s="1052"/>
      <c r="Z38" s="1052"/>
      <c r="AA38" s="1052"/>
      <c r="AB38" s="1052"/>
      <c r="AC38" s="1052"/>
      <c r="AD38" s="1052"/>
      <c r="AE38" s="1052"/>
      <c r="AF38" s="1052"/>
      <c r="AG38" s="1052"/>
      <c r="AH38" s="1053"/>
      <c r="AJ38" s="36"/>
      <c r="AK38" s="36"/>
      <c r="AL38" s="36"/>
      <c r="AM38" s="36"/>
      <c r="AN38" s="36"/>
      <c r="AO38" s="36"/>
      <c r="AP38" s="36"/>
      <c r="AQ38" s="36"/>
      <c r="AR38" s="36"/>
      <c r="AS38" s="36"/>
      <c r="AT38" s="36"/>
      <c r="AU38" s="36"/>
      <c r="AV38" s="36"/>
      <c r="AW38" s="36"/>
      <c r="AX38" s="36"/>
      <c r="AY38" s="36"/>
      <c r="AZ38" s="36"/>
    </row>
    <row r="39" spans="1:52" ht="18.75" customHeight="1" thickBot="1">
      <c r="A39" s="9"/>
      <c r="B39" s="1204"/>
      <c r="C39" s="1206"/>
      <c r="D39" s="1219"/>
      <c r="E39" s="1220"/>
      <c r="F39" s="1220"/>
      <c r="G39" s="1220"/>
      <c r="H39" s="1221"/>
      <c r="I39" s="1222" t="s">
        <v>231</v>
      </c>
      <c r="J39" s="1223"/>
      <c r="K39" s="217">
        <v>19</v>
      </c>
      <c r="L39" s="236" t="s">
        <v>231</v>
      </c>
      <c r="M39" s="137"/>
      <c r="N39" s="137"/>
      <c r="O39" s="137"/>
      <c r="P39" s="138"/>
      <c r="Q39" s="35"/>
      <c r="R39" s="710" t="s">
        <v>64</v>
      </c>
      <c r="S39" s="711"/>
      <c r="T39" s="712"/>
      <c r="U39" s="1213" t="s">
        <v>232</v>
      </c>
      <c r="V39" s="728"/>
      <c r="W39" s="728"/>
      <c r="X39" s="728"/>
      <c r="Y39" s="728"/>
      <c r="Z39" s="728"/>
      <c r="AA39" s="728"/>
      <c r="AB39" s="728"/>
      <c r="AC39" s="728"/>
      <c r="AD39" s="728"/>
      <c r="AE39" s="728"/>
      <c r="AF39" s="728"/>
      <c r="AG39" s="728"/>
      <c r="AH39" s="729"/>
      <c r="AJ39" s="36"/>
      <c r="AK39" s="36"/>
      <c r="AL39" s="36"/>
      <c r="AM39" s="36"/>
      <c r="AN39" s="36"/>
      <c r="AO39" s="36"/>
      <c r="AP39" s="36"/>
      <c r="AQ39" s="36"/>
      <c r="AR39" s="36"/>
      <c r="AS39" s="36"/>
      <c r="AT39" s="36"/>
      <c r="AU39" s="36"/>
      <c r="AV39" s="36"/>
      <c r="AW39" s="36"/>
      <c r="AX39" s="36"/>
      <c r="AY39" s="36"/>
      <c r="AZ39" s="36"/>
    </row>
    <row r="40" spans="1:52" ht="9.75" customHeight="1">
      <c r="A40" s="9"/>
      <c r="B40" s="238"/>
      <c r="C40" s="239"/>
      <c r="D40" s="1215"/>
      <c r="E40" s="1215"/>
      <c r="F40" s="1215"/>
      <c r="G40" s="1215"/>
      <c r="H40" s="1215"/>
      <c r="I40" s="1216"/>
      <c r="J40" s="1216"/>
      <c r="K40" s="240"/>
      <c r="L40" s="1217"/>
      <c r="M40" s="1217"/>
      <c r="N40" s="1217"/>
      <c r="O40" s="1217"/>
      <c r="P40" s="1217"/>
      <c r="Q40" s="35"/>
      <c r="R40" s="713"/>
      <c r="S40" s="714"/>
      <c r="T40" s="715"/>
      <c r="U40" s="1214"/>
      <c r="V40" s="1052"/>
      <c r="W40" s="1052"/>
      <c r="X40" s="1052"/>
      <c r="Y40" s="1052"/>
      <c r="Z40" s="1052"/>
      <c r="AA40" s="1052"/>
      <c r="AB40" s="1052"/>
      <c r="AC40" s="1052"/>
      <c r="AD40" s="1052"/>
      <c r="AE40" s="1052"/>
      <c r="AF40" s="1052"/>
      <c r="AG40" s="1052"/>
      <c r="AH40" s="1053"/>
      <c r="AJ40" s="241"/>
      <c r="AK40" s="241"/>
      <c r="AL40" s="241"/>
      <c r="AM40" s="232"/>
      <c r="AN40" s="242"/>
      <c r="AO40" s="242"/>
      <c r="AP40" s="242"/>
      <c r="AQ40" s="242"/>
      <c r="AR40" s="242"/>
      <c r="AS40" s="242"/>
      <c r="AT40" s="242"/>
      <c r="AU40" s="242"/>
      <c r="AV40" s="242"/>
      <c r="AW40" s="242"/>
      <c r="AX40" s="242"/>
      <c r="AY40" s="242"/>
      <c r="AZ40" s="242"/>
    </row>
    <row r="41" spans="1:52" ht="18" customHeight="1" thickBot="1">
      <c r="A41" s="9"/>
      <c r="B41" s="9"/>
      <c r="C41" s="133"/>
      <c r="D41" s="133"/>
      <c r="E41" s="133"/>
      <c r="F41" s="133"/>
      <c r="G41" s="133"/>
      <c r="H41" s="133"/>
      <c r="I41" s="9"/>
      <c r="J41" s="9"/>
      <c r="K41" s="9"/>
      <c r="L41" s="9"/>
      <c r="M41" s="9"/>
      <c r="N41" s="9"/>
      <c r="O41" s="9"/>
      <c r="P41" s="9"/>
      <c r="Q41" s="35"/>
      <c r="R41" s="1175" t="s">
        <v>233</v>
      </c>
      <c r="S41" s="1176"/>
      <c r="T41" s="1177"/>
      <c r="U41" s="243">
        <v>8</v>
      </c>
      <c r="V41" s="1178" t="s">
        <v>248</v>
      </c>
      <c r="W41" s="1178"/>
      <c r="X41" s="1178"/>
      <c r="Y41" s="1178"/>
      <c r="Z41" s="1178"/>
      <c r="AA41" s="1178"/>
      <c r="AB41" s="1178"/>
      <c r="AC41" s="1178"/>
      <c r="AD41" s="1178"/>
      <c r="AE41" s="1178"/>
      <c r="AF41" s="1178"/>
      <c r="AG41" s="1178"/>
      <c r="AH41" s="1179"/>
    </row>
    <row r="42" spans="1:52" ht="15" customHeight="1" thickBot="1">
      <c r="A42" s="9"/>
      <c r="B42" s="640" t="s">
        <v>234</v>
      </c>
      <c r="C42" s="641"/>
      <c r="D42" s="641"/>
      <c r="E42" s="641"/>
      <c r="F42" s="641"/>
      <c r="G42" s="641"/>
      <c r="H42" s="641"/>
      <c r="I42" s="641"/>
      <c r="J42" s="641"/>
      <c r="K42" s="641"/>
      <c r="L42" s="641"/>
      <c r="M42" s="641"/>
      <c r="N42" s="641"/>
      <c r="O42" s="641"/>
      <c r="P42" s="642"/>
      <c r="Q42" s="35"/>
      <c r="R42" s="215"/>
      <c r="S42" s="215"/>
      <c r="T42" s="215"/>
      <c r="U42" s="215"/>
      <c r="V42" s="215"/>
      <c r="W42" s="215"/>
      <c r="X42" s="215"/>
      <c r="Y42" s="215"/>
      <c r="Z42" s="215"/>
      <c r="AA42" s="215"/>
      <c r="AB42" s="215"/>
      <c r="AC42" s="215"/>
      <c r="AD42" s="215"/>
      <c r="AE42" s="215"/>
      <c r="AF42" s="215"/>
      <c r="AG42" s="215"/>
      <c r="AH42" s="215"/>
      <c r="AJ42" s="1200"/>
      <c r="AK42" s="1200"/>
      <c r="AL42" s="1200"/>
      <c r="AM42" s="1200"/>
      <c r="AN42" s="1200"/>
      <c r="AO42" s="1200"/>
      <c r="AP42" s="1200"/>
      <c r="AQ42" s="1200"/>
      <c r="AR42" s="1200"/>
      <c r="AS42" s="1200"/>
      <c r="AT42" s="1200"/>
      <c r="AU42" s="1200"/>
      <c r="AV42" s="1200"/>
      <c r="AW42" s="1200"/>
      <c r="AX42" s="1200"/>
      <c r="AY42" s="1200"/>
      <c r="AZ42" s="1200"/>
    </row>
    <row r="43" spans="1:52" ht="15" customHeight="1">
      <c r="A43" s="9"/>
      <c r="B43" s="1004" t="s">
        <v>475</v>
      </c>
      <c r="C43" s="1005"/>
      <c r="D43" s="1005"/>
      <c r="E43" s="1005"/>
      <c r="F43" s="1005"/>
      <c r="G43" s="1005"/>
      <c r="H43" s="1005"/>
      <c r="I43" s="1005"/>
      <c r="J43" s="1005"/>
      <c r="K43" s="1005"/>
      <c r="L43" s="1005"/>
      <c r="M43" s="1005"/>
      <c r="N43" s="1005"/>
      <c r="O43" s="1005"/>
      <c r="P43" s="1006"/>
      <c r="Q43" s="35"/>
      <c r="R43" s="640" t="s">
        <v>685</v>
      </c>
      <c r="S43" s="641"/>
      <c r="T43" s="641"/>
      <c r="U43" s="641"/>
      <c r="V43" s="641"/>
      <c r="W43" s="641"/>
      <c r="X43" s="641"/>
      <c r="Y43" s="641"/>
      <c r="Z43" s="641"/>
      <c r="AA43" s="641"/>
      <c r="AB43" s="641"/>
      <c r="AC43" s="641"/>
      <c r="AD43" s="641"/>
      <c r="AE43" s="641"/>
      <c r="AF43" s="641"/>
      <c r="AG43" s="641"/>
      <c r="AH43" s="642"/>
      <c r="AJ43" s="995"/>
      <c r="AK43" s="995"/>
      <c r="AL43" s="995"/>
      <c r="AM43" s="995"/>
      <c r="AN43" s="995"/>
      <c r="AO43" s="995"/>
      <c r="AP43" s="995"/>
      <c r="AQ43" s="995"/>
      <c r="AR43" s="995"/>
      <c r="AS43" s="995"/>
      <c r="AT43" s="995"/>
      <c r="AU43" s="995"/>
      <c r="AV43" s="995"/>
      <c r="AW43" s="995"/>
      <c r="AX43" s="995"/>
      <c r="AY43" s="995"/>
      <c r="AZ43" s="995"/>
    </row>
    <row r="44" spans="1:52" ht="15" customHeight="1">
      <c r="A44" s="9"/>
      <c r="B44" s="1007"/>
      <c r="C44" s="1008"/>
      <c r="D44" s="1008"/>
      <c r="E44" s="1008"/>
      <c r="F44" s="1008"/>
      <c r="G44" s="1008"/>
      <c r="H44" s="1008"/>
      <c r="I44" s="1008"/>
      <c r="J44" s="1008"/>
      <c r="K44" s="1008"/>
      <c r="L44" s="1008"/>
      <c r="M44" s="1008"/>
      <c r="N44" s="1008"/>
      <c r="O44" s="1008"/>
      <c r="P44" s="1009"/>
      <c r="Q44" s="35"/>
      <c r="R44" s="1004" t="s">
        <v>235</v>
      </c>
      <c r="S44" s="1005"/>
      <c r="T44" s="1005"/>
      <c r="U44" s="1005"/>
      <c r="V44" s="1005"/>
      <c r="W44" s="1005"/>
      <c r="X44" s="1005"/>
      <c r="Y44" s="1005"/>
      <c r="Z44" s="1005"/>
      <c r="AA44" s="1005"/>
      <c r="AB44" s="1005"/>
      <c r="AC44" s="1005"/>
      <c r="AD44" s="1005"/>
      <c r="AE44" s="1005"/>
      <c r="AF44" s="1005"/>
      <c r="AG44" s="1005"/>
      <c r="AH44" s="1006"/>
      <c r="AJ44" s="995"/>
      <c r="AK44" s="995"/>
      <c r="AL44" s="995"/>
      <c r="AM44" s="995"/>
      <c r="AN44" s="995"/>
      <c r="AO44" s="995"/>
      <c r="AP44" s="995"/>
      <c r="AQ44" s="995"/>
      <c r="AR44" s="995"/>
      <c r="AS44" s="995"/>
      <c r="AT44" s="995"/>
      <c r="AU44" s="995"/>
      <c r="AV44" s="995"/>
      <c r="AW44" s="995"/>
      <c r="AX44" s="995"/>
      <c r="AY44" s="995"/>
      <c r="AZ44" s="995"/>
    </row>
    <row r="45" spans="1:52" ht="15" customHeight="1">
      <c r="A45" s="9"/>
      <c r="B45" s="586" t="s">
        <v>424</v>
      </c>
      <c r="C45" s="1309" t="s">
        <v>578</v>
      </c>
      <c r="D45" s="1309"/>
      <c r="E45" s="1309"/>
      <c r="F45" s="1309"/>
      <c r="G45" s="1309"/>
      <c r="H45" s="1309"/>
      <c r="I45" s="1309"/>
      <c r="J45" s="1309"/>
      <c r="K45" s="1309"/>
      <c r="L45" s="1309"/>
      <c r="M45" s="1309"/>
      <c r="N45" s="1309"/>
      <c r="O45" s="1309"/>
      <c r="P45" s="1310"/>
      <c r="Q45" s="35"/>
      <c r="R45" s="1007"/>
      <c r="S45" s="1008"/>
      <c r="T45" s="1008"/>
      <c r="U45" s="1008"/>
      <c r="V45" s="1008"/>
      <c r="W45" s="1008"/>
      <c r="X45" s="1008"/>
      <c r="Y45" s="1008"/>
      <c r="Z45" s="1008"/>
      <c r="AA45" s="1008"/>
      <c r="AB45" s="1008"/>
      <c r="AC45" s="1008"/>
      <c r="AD45" s="1008"/>
      <c r="AE45" s="1008"/>
      <c r="AF45" s="1008"/>
      <c r="AG45" s="1008"/>
      <c r="AH45" s="1009"/>
      <c r="AJ45" s="232"/>
      <c r="AK45" s="1195"/>
      <c r="AL45" s="1195"/>
      <c r="AM45" s="1195"/>
      <c r="AN45" s="246"/>
      <c r="AO45" s="246"/>
      <c r="AP45" s="246"/>
      <c r="AQ45" s="246"/>
      <c r="AR45" s="246"/>
      <c r="AS45" s="246"/>
      <c r="AT45" s="246"/>
      <c r="AU45" s="246"/>
      <c r="AV45" s="246"/>
      <c r="AW45" s="246"/>
      <c r="AX45" s="246"/>
      <c r="AY45" s="246"/>
      <c r="AZ45" s="247"/>
    </row>
    <row r="46" spans="1:52" ht="15" customHeight="1">
      <c r="A46" s="9"/>
      <c r="B46" s="586" t="s">
        <v>425</v>
      </c>
      <c r="C46" s="1308" t="s">
        <v>455</v>
      </c>
      <c r="D46" s="1308"/>
      <c r="E46" s="1308"/>
      <c r="F46" s="1306" t="s">
        <v>484</v>
      </c>
      <c r="G46" s="1306"/>
      <c r="H46" s="1306"/>
      <c r="I46" s="1306"/>
      <c r="J46" s="1306"/>
      <c r="K46" s="1306"/>
      <c r="L46" s="1306"/>
      <c r="M46" s="1306"/>
      <c r="N46" s="1306"/>
      <c r="O46" s="1306"/>
      <c r="P46" s="1307"/>
      <c r="Q46" s="24"/>
      <c r="R46" s="248">
        <v>1</v>
      </c>
      <c r="S46" s="245" t="s">
        <v>165</v>
      </c>
      <c r="T46" s="245"/>
      <c r="U46" s="245"/>
      <c r="V46" s="246"/>
      <c r="W46" s="246"/>
      <c r="X46" s="246"/>
      <c r="Y46" s="246"/>
      <c r="Z46" s="246"/>
      <c r="AA46" s="246"/>
      <c r="AB46" s="246"/>
      <c r="AC46" s="246"/>
      <c r="AD46" s="246"/>
      <c r="AE46" s="246"/>
      <c r="AF46" s="246"/>
      <c r="AG46" s="246"/>
      <c r="AH46" s="249"/>
      <c r="AJ46" s="232"/>
      <c r="AK46" s="1195"/>
      <c r="AL46" s="1195"/>
      <c r="AM46" s="1195"/>
      <c r="AN46" s="1195"/>
      <c r="AO46" s="1195"/>
      <c r="AP46" s="1195"/>
      <c r="AQ46" s="1195"/>
      <c r="AR46" s="1195"/>
      <c r="AS46" s="1195"/>
      <c r="AT46" s="1195"/>
      <c r="AU46" s="1195"/>
      <c r="AV46" s="1195"/>
      <c r="AW46" s="35"/>
      <c r="AX46" s="35"/>
      <c r="AY46" s="35"/>
      <c r="AZ46" s="35"/>
    </row>
    <row r="47" spans="1:52" ht="15" customHeight="1">
      <c r="A47" s="9"/>
      <c r="B47" s="497"/>
      <c r="C47" s="498"/>
      <c r="D47" s="472"/>
      <c r="E47" s="498"/>
      <c r="F47" s="1306" t="s">
        <v>487</v>
      </c>
      <c r="G47" s="1306"/>
      <c r="H47" s="1306"/>
      <c r="I47" s="1306"/>
      <c r="J47" s="1306"/>
      <c r="K47" s="1306"/>
      <c r="L47" s="1306"/>
      <c r="M47" s="1306"/>
      <c r="N47" s="1306"/>
      <c r="O47" s="1306"/>
      <c r="P47" s="1307"/>
      <c r="Q47" s="9"/>
      <c r="R47" s="248">
        <v>2</v>
      </c>
      <c r="S47" s="1196" t="s">
        <v>236</v>
      </c>
      <c r="T47" s="1196"/>
      <c r="U47" s="1196"/>
      <c r="V47" s="1196"/>
      <c r="W47" s="1196"/>
      <c r="X47" s="1196"/>
      <c r="Y47" s="1196"/>
      <c r="Z47" s="1196"/>
      <c r="AA47" s="1196"/>
      <c r="AB47" s="1196"/>
      <c r="AC47" s="1196"/>
      <c r="AD47" s="1196"/>
      <c r="AE47" s="1196"/>
      <c r="AF47" s="1196"/>
      <c r="AG47" s="1196"/>
      <c r="AH47" s="1197"/>
      <c r="AJ47" s="232"/>
      <c r="AK47" s="1198"/>
      <c r="AL47" s="1198"/>
      <c r="AM47" s="1198"/>
      <c r="AN47" s="1198"/>
      <c r="AO47" s="1198"/>
      <c r="AP47" s="1198"/>
      <c r="AQ47" s="1198"/>
      <c r="AR47" s="1198"/>
      <c r="AS47" s="1198"/>
      <c r="AT47" s="1198"/>
      <c r="AU47" s="1198"/>
      <c r="AV47" s="1198"/>
      <c r="AW47" s="1198"/>
      <c r="AX47" s="250"/>
      <c r="AY47" s="250"/>
      <c r="AZ47" s="250"/>
    </row>
    <row r="48" spans="1:52" ht="15" customHeight="1">
      <c r="A48" s="9"/>
      <c r="B48" s="497"/>
      <c r="C48" s="498"/>
      <c r="D48" s="472"/>
      <c r="E48" s="472"/>
      <c r="F48" s="1306" t="s">
        <v>485</v>
      </c>
      <c r="G48" s="1306"/>
      <c r="H48" s="1306"/>
      <c r="I48" s="1306"/>
      <c r="J48" s="1306"/>
      <c r="K48" s="1306"/>
      <c r="L48" s="1306"/>
      <c r="M48" s="1306"/>
      <c r="N48" s="1306"/>
      <c r="O48" s="1306"/>
      <c r="P48" s="1307"/>
      <c r="Q48" s="9"/>
      <c r="R48" s="248"/>
      <c r="S48" s="1196"/>
      <c r="T48" s="1196"/>
      <c r="U48" s="1196"/>
      <c r="V48" s="1196"/>
      <c r="W48" s="1196"/>
      <c r="X48" s="1196"/>
      <c r="Y48" s="1196"/>
      <c r="Z48" s="1196"/>
      <c r="AA48" s="1196"/>
      <c r="AB48" s="1196"/>
      <c r="AC48" s="1196"/>
      <c r="AD48" s="1196"/>
      <c r="AE48" s="1196"/>
      <c r="AF48" s="1196"/>
      <c r="AG48" s="1196"/>
      <c r="AH48" s="1197"/>
      <c r="AI48" s="251"/>
      <c r="AJ48" s="232"/>
      <c r="AK48" s="1196"/>
      <c r="AL48" s="1199"/>
      <c r="AM48" s="1199"/>
      <c r="AN48" s="1199"/>
      <c r="AO48" s="1199"/>
      <c r="AP48" s="1199"/>
      <c r="AQ48" s="1199"/>
      <c r="AR48" s="1199"/>
      <c r="AS48" s="1199"/>
      <c r="AT48" s="1199"/>
      <c r="AU48" s="1199"/>
      <c r="AV48" s="1199"/>
      <c r="AW48" s="1199"/>
      <c r="AX48" s="1199"/>
      <c r="AY48" s="1199"/>
      <c r="AZ48" s="1199"/>
    </row>
    <row r="49" spans="1:52" ht="15" customHeight="1">
      <c r="A49" s="9"/>
      <c r="B49" s="497"/>
      <c r="C49" s="498"/>
      <c r="D49" s="472"/>
      <c r="E49" s="472"/>
      <c r="F49" s="472"/>
      <c r="G49" s="472"/>
      <c r="H49" s="472"/>
      <c r="I49" s="472"/>
      <c r="J49" s="498"/>
      <c r="K49" s="472"/>
      <c r="L49" s="498"/>
      <c r="M49" s="498"/>
      <c r="N49" s="472"/>
      <c r="O49" s="472"/>
      <c r="P49" s="499"/>
      <c r="Q49" s="9"/>
      <c r="R49" s="248">
        <v>3</v>
      </c>
      <c r="S49" s="36" t="s">
        <v>237</v>
      </c>
      <c r="T49" s="35"/>
      <c r="U49" s="35"/>
      <c r="V49" s="35"/>
      <c r="W49" s="35"/>
      <c r="X49" s="35"/>
      <c r="Y49" s="35"/>
      <c r="Z49" s="35"/>
      <c r="AA49" s="35"/>
      <c r="AB49" s="35"/>
      <c r="AC49" s="35"/>
      <c r="AD49" s="35"/>
      <c r="AE49" s="35"/>
      <c r="AF49" s="35"/>
      <c r="AG49" s="35"/>
      <c r="AH49" s="252"/>
      <c r="AI49" s="251"/>
      <c r="AJ49" s="232"/>
      <c r="AK49" s="1199"/>
      <c r="AL49" s="1199"/>
      <c r="AM49" s="1199"/>
      <c r="AN49" s="1199"/>
      <c r="AO49" s="1199"/>
      <c r="AP49" s="1199"/>
      <c r="AQ49" s="1199"/>
      <c r="AR49" s="1199"/>
      <c r="AS49" s="1199"/>
      <c r="AT49" s="1199"/>
      <c r="AU49" s="1199"/>
      <c r="AV49" s="1199"/>
      <c r="AW49" s="1199"/>
      <c r="AX49" s="1199"/>
      <c r="AY49" s="1199"/>
      <c r="AZ49" s="1199"/>
    </row>
    <row r="50" spans="1:52" ht="15" customHeight="1">
      <c r="A50" s="9"/>
      <c r="B50" s="500" t="s">
        <v>426</v>
      </c>
      <c r="C50" s="1306" t="s">
        <v>511</v>
      </c>
      <c r="D50" s="1306"/>
      <c r="E50" s="1306"/>
      <c r="F50" s="1306"/>
      <c r="G50" s="1306"/>
      <c r="H50" s="1306"/>
      <c r="I50" s="1306"/>
      <c r="J50" s="1306"/>
      <c r="K50" s="1306"/>
      <c r="L50" s="1306"/>
      <c r="M50" s="1306"/>
      <c r="N50" s="1306"/>
      <c r="O50" s="1306"/>
      <c r="P50" s="1307"/>
      <c r="Q50" s="9"/>
      <c r="R50" s="248"/>
      <c r="S50" s="246" t="s">
        <v>117</v>
      </c>
      <c r="T50" s="246"/>
      <c r="U50" s="246"/>
      <c r="V50" s="246"/>
      <c r="W50" s="246"/>
      <c r="X50" s="246"/>
      <c r="Y50" s="246"/>
      <c r="Z50" s="246"/>
      <c r="AA50" s="246"/>
      <c r="AB50" s="246"/>
      <c r="AC50" s="246"/>
      <c r="AD50" s="246"/>
      <c r="AE50" s="246"/>
      <c r="AF50" s="246"/>
      <c r="AG50" s="246"/>
      <c r="AH50" s="235"/>
      <c r="AJ50" s="232"/>
      <c r="AK50" s="36"/>
      <c r="AL50" s="35"/>
      <c r="AM50" s="35"/>
      <c r="AN50" s="35"/>
      <c r="AO50" s="35"/>
      <c r="AP50" s="35"/>
      <c r="AQ50" s="35"/>
      <c r="AR50" s="35"/>
      <c r="AS50" s="35"/>
      <c r="AT50" s="35"/>
      <c r="AU50" s="35"/>
      <c r="AV50" s="35"/>
      <c r="AW50" s="35"/>
      <c r="AX50" s="35"/>
      <c r="AY50" s="35"/>
      <c r="AZ50" s="67"/>
    </row>
    <row r="51" spans="1:52" ht="15" customHeight="1">
      <c r="A51" s="9"/>
      <c r="B51" s="500"/>
      <c r="C51" s="924" t="s">
        <v>483</v>
      </c>
      <c r="D51" s="924"/>
      <c r="E51" s="924"/>
      <c r="F51" s="924"/>
      <c r="G51" s="924"/>
      <c r="H51" s="924"/>
      <c r="I51" s="924"/>
      <c r="J51" s="924"/>
      <c r="K51" s="924"/>
      <c r="L51" s="924"/>
      <c r="M51" s="924"/>
      <c r="N51" s="924"/>
      <c r="O51" s="924"/>
      <c r="P51" s="925"/>
      <c r="Q51" s="9"/>
      <c r="R51" s="248">
        <v>4</v>
      </c>
      <c r="S51" s="246" t="s">
        <v>238</v>
      </c>
      <c r="T51" s="246"/>
      <c r="U51" s="246"/>
      <c r="V51" s="246"/>
      <c r="W51" s="246"/>
      <c r="X51" s="246"/>
      <c r="Y51" s="246"/>
      <c r="Z51" s="246"/>
      <c r="AA51" s="246"/>
      <c r="AB51" s="246"/>
      <c r="AC51" s="246"/>
      <c r="AD51" s="246"/>
      <c r="AE51" s="246"/>
      <c r="AF51" s="246"/>
      <c r="AG51" s="246"/>
      <c r="AH51" s="235"/>
      <c r="AJ51" s="232"/>
      <c r="AK51" s="736"/>
      <c r="AL51" s="736"/>
      <c r="AM51" s="736"/>
      <c r="AN51" s="736"/>
      <c r="AO51" s="736"/>
      <c r="AP51" s="736"/>
      <c r="AQ51" s="736"/>
      <c r="AR51" s="736"/>
      <c r="AS51" s="736"/>
      <c r="AT51" s="736"/>
      <c r="AU51" s="736"/>
      <c r="AV51" s="736"/>
      <c r="AW51" s="736"/>
      <c r="AX51" s="736"/>
      <c r="AY51" s="736"/>
      <c r="AZ51" s="35"/>
    </row>
    <row r="52" spans="1:52" ht="15" customHeight="1">
      <c r="A52" s="9"/>
      <c r="B52" s="500" t="s">
        <v>428</v>
      </c>
      <c r="C52" s="924" t="s">
        <v>576</v>
      </c>
      <c r="D52" s="924"/>
      <c r="E52" s="924"/>
      <c r="F52" s="924"/>
      <c r="G52" s="924"/>
      <c r="H52" s="924"/>
      <c r="I52" s="924"/>
      <c r="J52" s="924"/>
      <c r="K52" s="924"/>
      <c r="L52" s="924"/>
      <c r="M52" s="924"/>
      <c r="N52" s="924"/>
      <c r="O52" s="924"/>
      <c r="P52" s="499"/>
      <c r="Q52" s="9"/>
      <c r="R52" s="248">
        <v>5</v>
      </c>
      <c r="S52" s="246" t="s">
        <v>118</v>
      </c>
      <c r="T52" s="246"/>
      <c r="U52" s="246"/>
      <c r="V52" s="246"/>
      <c r="W52" s="246"/>
      <c r="X52" s="246"/>
      <c r="Y52" s="246"/>
      <c r="Z52" s="246"/>
      <c r="AA52" s="246"/>
      <c r="AB52" s="246"/>
      <c r="AC52" s="246"/>
      <c r="AD52" s="246"/>
      <c r="AE52" s="246"/>
      <c r="AF52" s="246"/>
      <c r="AG52" s="246"/>
      <c r="AH52" s="253"/>
      <c r="AJ52" s="232"/>
      <c r="AK52" s="736"/>
      <c r="AL52" s="736"/>
      <c r="AM52" s="736"/>
      <c r="AN52" s="736"/>
      <c r="AO52" s="736"/>
      <c r="AP52" s="736"/>
      <c r="AQ52" s="736"/>
      <c r="AR52" s="736"/>
      <c r="AS52" s="736"/>
      <c r="AT52" s="736"/>
      <c r="AU52" s="736"/>
      <c r="AV52" s="736"/>
      <c r="AW52" s="736"/>
      <c r="AX52" s="736"/>
      <c r="AY52" s="736"/>
      <c r="AZ52" s="35"/>
    </row>
    <row r="53" spans="1:52" ht="15" customHeight="1">
      <c r="A53" s="9"/>
      <c r="B53" s="500" t="s">
        <v>429</v>
      </c>
      <c r="C53" s="561" t="s">
        <v>512</v>
      </c>
      <c r="D53" s="501"/>
      <c r="E53" s="501"/>
      <c r="F53" s="501"/>
      <c r="G53" s="501"/>
      <c r="H53" s="501"/>
      <c r="I53" s="501"/>
      <c r="J53" s="501"/>
      <c r="K53" s="501"/>
      <c r="L53" s="501"/>
      <c r="M53" s="501"/>
      <c r="N53" s="472"/>
      <c r="O53" s="472"/>
      <c r="P53" s="499"/>
      <c r="Q53" s="9"/>
      <c r="R53" s="248">
        <v>6</v>
      </c>
      <c r="S53" s="1172" t="s">
        <v>249</v>
      </c>
      <c r="T53" s="1172"/>
      <c r="U53" s="1172"/>
      <c r="V53" s="1172"/>
      <c r="W53" s="1172"/>
      <c r="X53" s="1172"/>
      <c r="Y53" s="1172"/>
      <c r="Z53" s="1172"/>
      <c r="AA53" s="1172"/>
      <c r="AB53" s="1172"/>
      <c r="AC53" s="1172"/>
      <c r="AD53" s="1172"/>
      <c r="AE53" s="1172"/>
      <c r="AF53" s="1172"/>
      <c r="AG53" s="1172"/>
      <c r="AH53" s="1173"/>
      <c r="AJ53" s="232"/>
      <c r="AK53" s="736"/>
      <c r="AL53" s="736"/>
      <c r="AM53" s="736"/>
      <c r="AN53" s="736"/>
      <c r="AO53" s="736"/>
      <c r="AP53" s="736"/>
      <c r="AQ53" s="736"/>
      <c r="AR53" s="736"/>
      <c r="AS53" s="736"/>
      <c r="AT53" s="736"/>
      <c r="AU53" s="736"/>
      <c r="AV53" s="736"/>
      <c r="AW53" s="736"/>
      <c r="AX53" s="736"/>
      <c r="AY53" s="736"/>
      <c r="AZ53" s="254"/>
    </row>
    <row r="54" spans="1:52" ht="15" customHeight="1">
      <c r="A54" s="9"/>
      <c r="B54" s="500" t="s">
        <v>430</v>
      </c>
      <c r="C54" s="502" t="s">
        <v>513</v>
      </c>
      <c r="D54" s="501"/>
      <c r="E54" s="501"/>
      <c r="F54" s="501"/>
      <c r="G54" s="501"/>
      <c r="H54" s="501"/>
      <c r="I54" s="501"/>
      <c r="J54" s="501"/>
      <c r="K54" s="501"/>
      <c r="L54" s="501"/>
      <c r="M54" s="501"/>
      <c r="N54" s="501"/>
      <c r="O54" s="501"/>
      <c r="P54" s="499"/>
      <c r="Q54" s="35"/>
      <c r="R54" s="255" t="s">
        <v>239</v>
      </c>
      <c r="S54" s="1172"/>
      <c r="T54" s="1172"/>
      <c r="U54" s="1172"/>
      <c r="V54" s="1172"/>
      <c r="W54" s="1172"/>
      <c r="X54" s="1172"/>
      <c r="Y54" s="1172"/>
      <c r="Z54" s="1172"/>
      <c r="AA54" s="1172"/>
      <c r="AB54" s="1172"/>
      <c r="AC54" s="1172"/>
      <c r="AD54" s="1172"/>
      <c r="AE54" s="1172"/>
      <c r="AF54" s="1172"/>
      <c r="AG54" s="1172"/>
      <c r="AH54" s="1173"/>
      <c r="AI54" s="135"/>
      <c r="AJ54" s="232"/>
      <c r="AK54" s="1172"/>
      <c r="AL54" s="1172"/>
      <c r="AM54" s="1172"/>
      <c r="AN54" s="1172"/>
      <c r="AO54" s="1172"/>
      <c r="AP54" s="1172"/>
      <c r="AQ54" s="1172"/>
      <c r="AR54" s="1172"/>
      <c r="AS54" s="1172"/>
      <c r="AT54" s="1172"/>
      <c r="AU54" s="1172"/>
      <c r="AV54" s="1172"/>
      <c r="AW54" s="1172"/>
      <c r="AX54" s="1172"/>
      <c r="AY54" s="1172"/>
      <c r="AZ54" s="254"/>
    </row>
    <row r="55" spans="1:52" ht="15" customHeight="1">
      <c r="A55" s="9"/>
      <c r="B55" s="500"/>
      <c r="C55" s="924" t="s">
        <v>482</v>
      </c>
      <c r="D55" s="924"/>
      <c r="E55" s="924"/>
      <c r="F55" s="924"/>
      <c r="G55" s="924"/>
      <c r="H55" s="924"/>
      <c r="I55" s="924"/>
      <c r="J55" s="924"/>
      <c r="K55" s="924"/>
      <c r="L55" s="924"/>
      <c r="M55" s="924"/>
      <c r="N55" s="924"/>
      <c r="O55" s="924"/>
      <c r="P55" s="925"/>
      <c r="Q55" s="9"/>
      <c r="R55" s="248"/>
      <c r="S55" s="1174" t="s">
        <v>168</v>
      </c>
      <c r="T55" s="1174"/>
      <c r="U55" s="1174"/>
      <c r="V55" s="81"/>
      <c r="W55" s="81"/>
      <c r="X55" s="81"/>
      <c r="Y55" s="81"/>
      <c r="Z55" s="81"/>
      <c r="AA55" s="81"/>
      <c r="AB55" s="81"/>
      <c r="AC55" s="81"/>
      <c r="AD55" s="81"/>
      <c r="AE55" s="81"/>
      <c r="AF55" s="81"/>
      <c r="AG55" s="81"/>
      <c r="AH55" s="256"/>
      <c r="AJ55" s="257"/>
      <c r="AK55" s="1172"/>
      <c r="AL55" s="1172"/>
      <c r="AM55" s="1172"/>
      <c r="AN55" s="1172"/>
      <c r="AO55" s="1172"/>
      <c r="AP55" s="1172"/>
      <c r="AQ55" s="1172"/>
      <c r="AR55" s="1172"/>
      <c r="AS55" s="1172"/>
      <c r="AT55" s="1172"/>
      <c r="AU55" s="1172"/>
      <c r="AV55" s="1172"/>
      <c r="AW55" s="1172"/>
      <c r="AX55" s="1172"/>
      <c r="AY55" s="1172"/>
      <c r="AZ55" s="81"/>
    </row>
    <row r="56" spans="1:52" ht="15" customHeight="1">
      <c r="A56" s="9"/>
      <c r="B56" s="500" t="s">
        <v>432</v>
      </c>
      <c r="C56" s="1306" t="s">
        <v>514</v>
      </c>
      <c r="D56" s="1306"/>
      <c r="E56" s="1306"/>
      <c r="F56" s="1306"/>
      <c r="G56" s="1306"/>
      <c r="H56" s="1306"/>
      <c r="I56" s="1306"/>
      <c r="J56" s="1306"/>
      <c r="K56" s="1306"/>
      <c r="L56" s="1306"/>
      <c r="M56" s="1306"/>
      <c r="N56" s="1306"/>
      <c r="O56" s="1306"/>
      <c r="P56" s="1307"/>
      <c r="Q56" s="9"/>
      <c r="R56" s="248"/>
      <c r="S56" s="258"/>
      <c r="T56" s="258"/>
      <c r="U56" s="258"/>
      <c r="V56" s="258"/>
      <c r="W56" s="258"/>
      <c r="X56" s="258"/>
      <c r="Y56" s="258"/>
      <c r="Z56" s="258"/>
      <c r="AA56" s="258"/>
      <c r="AB56" s="258"/>
      <c r="AC56" s="258"/>
      <c r="AD56" s="258"/>
      <c r="AE56" s="258"/>
      <c r="AF56" s="258"/>
      <c r="AG56" s="258"/>
      <c r="AH56" s="256"/>
      <c r="AJ56" s="232"/>
      <c r="AK56" s="739"/>
      <c r="AL56" s="739"/>
      <c r="AM56" s="739"/>
      <c r="AN56" s="81"/>
      <c r="AO56" s="81"/>
      <c r="AP56" s="81"/>
      <c r="AQ56" s="81"/>
      <c r="AR56" s="81"/>
      <c r="AS56" s="81"/>
      <c r="AT56" s="81"/>
      <c r="AU56" s="81"/>
      <c r="AV56" s="81"/>
      <c r="AW56" s="81"/>
      <c r="AX56" s="81"/>
      <c r="AY56" s="81"/>
      <c r="AZ56" s="81"/>
    </row>
    <row r="57" spans="1:52" ht="15" customHeight="1">
      <c r="A57" s="9"/>
      <c r="B57" s="500"/>
      <c r="C57" s="1302" t="s">
        <v>515</v>
      </c>
      <c r="D57" s="1302"/>
      <c r="E57" s="1302"/>
      <c r="F57" s="1302"/>
      <c r="G57" s="1302"/>
      <c r="H57" s="1302"/>
      <c r="I57" s="1302"/>
      <c r="J57" s="1302"/>
      <c r="K57" s="1302"/>
      <c r="L57" s="1302"/>
      <c r="M57" s="1302"/>
      <c r="N57" s="1302"/>
      <c r="O57" s="1302"/>
      <c r="P57" s="1303"/>
      <c r="Q57" s="9"/>
      <c r="R57" s="248"/>
      <c r="S57" s="1170"/>
      <c r="T57" s="1170"/>
      <c r="U57" s="1170"/>
      <c r="V57" s="1170"/>
      <c r="W57" s="1170"/>
      <c r="X57" s="1170"/>
      <c r="Y57" s="1170"/>
      <c r="Z57" s="1170"/>
      <c r="AA57" s="1170"/>
      <c r="AB57" s="1170"/>
      <c r="AC57" s="1170"/>
      <c r="AD57" s="1170"/>
      <c r="AE57" s="1170"/>
      <c r="AF57" s="1170"/>
      <c r="AG57" s="1170"/>
      <c r="AH57" s="256"/>
      <c r="AJ57" s="232"/>
      <c r="AK57" s="1162"/>
      <c r="AL57" s="1162"/>
      <c r="AM57" s="1162"/>
      <c r="AN57" s="1162"/>
      <c r="AO57" s="1162"/>
      <c r="AP57" s="1162"/>
      <c r="AQ57" s="1162"/>
      <c r="AR57" s="1162"/>
      <c r="AS57" s="1162"/>
      <c r="AT57" s="1162"/>
      <c r="AU57" s="1162"/>
      <c r="AV57" s="1162"/>
      <c r="AW57" s="1162"/>
      <c r="AX57" s="1162"/>
      <c r="AY57" s="1162"/>
      <c r="AZ57" s="81"/>
    </row>
    <row r="58" spans="1:52" ht="15" customHeight="1">
      <c r="A58" s="9"/>
      <c r="B58" s="500"/>
      <c r="C58" s="1304" t="s">
        <v>678</v>
      </c>
      <c r="D58" s="1304"/>
      <c r="E58" s="1304"/>
      <c r="F58" s="1304"/>
      <c r="G58" s="1304"/>
      <c r="H58" s="1304"/>
      <c r="I58" s="1304"/>
      <c r="J58" s="1304"/>
      <c r="K58" s="1304"/>
      <c r="L58" s="1304"/>
      <c r="M58" s="1304"/>
      <c r="N58" s="1304"/>
      <c r="O58" s="1304"/>
      <c r="P58" s="1305"/>
      <c r="Q58" s="415"/>
      <c r="R58" s="179"/>
      <c r="S58" s="1170"/>
      <c r="T58" s="1170"/>
      <c r="U58" s="1170"/>
      <c r="V58" s="1170"/>
      <c r="W58" s="1170"/>
      <c r="X58" s="1170"/>
      <c r="Y58" s="1170"/>
      <c r="Z58" s="1170"/>
      <c r="AA58" s="1170"/>
      <c r="AB58" s="1170"/>
      <c r="AC58" s="1170"/>
      <c r="AD58" s="1170"/>
      <c r="AE58" s="1170"/>
      <c r="AF58" s="1170"/>
      <c r="AG58" s="1170"/>
      <c r="AH58" s="256"/>
      <c r="AJ58" s="232"/>
      <c r="AK58" s="1162"/>
      <c r="AL58" s="1162"/>
      <c r="AM58" s="1162"/>
      <c r="AN58" s="1162"/>
      <c r="AO58" s="1162"/>
      <c r="AP58" s="1162"/>
      <c r="AQ58" s="1162"/>
      <c r="AR58" s="1162"/>
      <c r="AS58" s="1162"/>
      <c r="AT58" s="1162"/>
      <c r="AU58" s="1162"/>
      <c r="AV58" s="1162"/>
      <c r="AW58" s="1162"/>
      <c r="AX58" s="1162"/>
      <c r="AY58" s="1162"/>
      <c r="AZ58" s="81"/>
    </row>
    <row r="59" spans="1:52" ht="15" customHeight="1">
      <c r="A59" s="9"/>
      <c r="B59" s="497"/>
      <c r="C59" s="503" t="s">
        <v>453</v>
      </c>
      <c r="D59" s="503"/>
      <c r="E59" s="503"/>
      <c r="F59" s="503"/>
      <c r="G59" s="503"/>
      <c r="H59" s="503"/>
      <c r="I59" s="503"/>
      <c r="J59" s="503"/>
      <c r="K59" s="503"/>
      <c r="L59" s="503"/>
      <c r="M59" s="503"/>
      <c r="N59" s="503"/>
      <c r="O59" s="503"/>
      <c r="P59" s="504"/>
      <c r="Q59" s="9"/>
      <c r="R59" s="259"/>
      <c r="S59" s="135"/>
      <c r="T59" s="135"/>
      <c r="U59" s="135"/>
      <c r="V59" s="135"/>
      <c r="W59" s="135"/>
      <c r="X59" s="135"/>
      <c r="Y59" s="135"/>
      <c r="Z59" s="135"/>
      <c r="AA59" s="135"/>
      <c r="AB59" s="135"/>
      <c r="AC59" s="135"/>
      <c r="AD59" s="135"/>
      <c r="AE59" s="135"/>
      <c r="AF59" s="135"/>
      <c r="AG59" s="135"/>
      <c r="AH59" s="185"/>
      <c r="AJ59" s="19"/>
      <c r="AK59" s="1162"/>
      <c r="AL59" s="1162"/>
      <c r="AM59" s="1162"/>
      <c r="AN59" s="1162"/>
      <c r="AO59" s="1162"/>
      <c r="AP59" s="1162"/>
      <c r="AQ59" s="1162"/>
      <c r="AR59" s="1162"/>
      <c r="AS59" s="1162"/>
      <c r="AT59" s="1162"/>
      <c r="AU59" s="1162"/>
      <c r="AV59" s="1162"/>
      <c r="AW59" s="1162"/>
      <c r="AX59" s="1162"/>
      <c r="AY59" s="1162"/>
      <c r="AZ59" s="81"/>
    </row>
    <row r="60" spans="1:52" ht="15" customHeight="1">
      <c r="A60" s="9"/>
      <c r="B60" s="500" t="s">
        <v>435</v>
      </c>
      <c r="C60" s="505" t="s">
        <v>516</v>
      </c>
      <c r="D60" s="505"/>
      <c r="E60" s="505"/>
      <c r="F60" s="505"/>
      <c r="G60" s="505"/>
      <c r="H60" s="505"/>
      <c r="I60" s="505"/>
      <c r="J60" s="505"/>
      <c r="K60" s="505"/>
      <c r="L60" s="505"/>
      <c r="M60" s="505"/>
      <c r="N60" s="505"/>
      <c r="O60" s="505"/>
      <c r="P60" s="499"/>
      <c r="Q60" s="24"/>
      <c r="R60" s="259"/>
      <c r="S60" s="135"/>
      <c r="T60" s="135"/>
      <c r="U60" s="135"/>
      <c r="V60" s="135"/>
      <c r="W60" s="135"/>
      <c r="X60" s="135"/>
      <c r="Y60" s="135"/>
      <c r="Z60" s="135"/>
      <c r="AA60" s="135"/>
      <c r="AB60" s="135"/>
      <c r="AC60" s="135"/>
      <c r="AD60" s="135"/>
      <c r="AE60" s="135"/>
      <c r="AF60" s="135"/>
      <c r="AG60" s="135"/>
      <c r="AH60" s="185"/>
      <c r="AJ60" s="24"/>
      <c r="AK60" s="24"/>
      <c r="AL60" s="24"/>
      <c r="AM60" s="24"/>
      <c r="AN60" s="24"/>
      <c r="AO60" s="24"/>
      <c r="AP60" s="24"/>
      <c r="AQ60" s="24"/>
      <c r="AR60" s="24"/>
      <c r="AS60" s="24"/>
      <c r="AT60" s="24"/>
      <c r="AU60" s="24"/>
      <c r="AV60" s="24"/>
      <c r="AW60" s="24"/>
      <c r="AX60" s="24"/>
      <c r="AY60" s="24"/>
      <c r="AZ60" s="24"/>
    </row>
    <row r="61" spans="1:52" ht="15" customHeight="1" thickBot="1">
      <c r="A61" s="9"/>
      <c r="B61" s="506"/>
      <c r="C61" s="507" t="s">
        <v>454</v>
      </c>
      <c r="D61" s="507"/>
      <c r="E61" s="507"/>
      <c r="F61" s="507"/>
      <c r="G61" s="507"/>
      <c r="H61" s="507"/>
      <c r="I61" s="507"/>
      <c r="J61" s="494"/>
      <c r="K61" s="494"/>
      <c r="L61" s="494"/>
      <c r="M61" s="494"/>
      <c r="N61" s="494"/>
      <c r="O61" s="494"/>
      <c r="P61" s="496"/>
      <c r="Q61" s="24"/>
      <c r="R61" s="189"/>
      <c r="S61" s="108"/>
      <c r="T61" s="108"/>
      <c r="U61" s="108"/>
      <c r="V61" s="108"/>
      <c r="W61" s="108"/>
      <c r="X61" s="108"/>
      <c r="Y61" s="108"/>
      <c r="Z61" s="108"/>
      <c r="AA61" s="108"/>
      <c r="AB61" s="108"/>
      <c r="AC61" s="108"/>
      <c r="AD61" s="108"/>
      <c r="AE61" s="108"/>
      <c r="AF61" s="108"/>
      <c r="AG61" s="108"/>
      <c r="AH61" s="190"/>
    </row>
    <row r="62" spans="1:52" ht="8.25" customHeight="1" thickBot="1">
      <c r="A62" s="9"/>
      <c r="B62" s="24"/>
      <c r="C62" s="184"/>
      <c r="D62" s="184"/>
      <c r="E62" s="184"/>
      <c r="F62" s="184"/>
      <c r="G62" s="184"/>
      <c r="H62" s="184"/>
      <c r="I62" s="18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row>
    <row r="63" spans="1:52" ht="8.5" customHeight="1">
      <c r="A63" s="9"/>
      <c r="B63" s="608" t="s">
        <v>240</v>
      </c>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10"/>
    </row>
    <row r="64" spans="1:52" ht="15" customHeight="1">
      <c r="B64" s="1163"/>
      <c r="C64" s="1164"/>
      <c r="D64" s="1164"/>
      <c r="E64" s="1164"/>
      <c r="F64" s="1164"/>
      <c r="G64" s="1164"/>
      <c r="H64" s="1164"/>
      <c r="I64" s="1164"/>
      <c r="J64" s="1164"/>
      <c r="K64" s="1164"/>
      <c r="L64" s="1164"/>
      <c r="M64" s="1164"/>
      <c r="N64" s="1164"/>
      <c r="O64" s="1164"/>
      <c r="P64" s="1164"/>
      <c r="Q64" s="1164"/>
      <c r="R64" s="1164"/>
      <c r="S64" s="1164"/>
      <c r="T64" s="1164"/>
      <c r="U64" s="1164"/>
      <c r="V64" s="1164"/>
      <c r="W64" s="1164"/>
      <c r="X64" s="1164"/>
      <c r="Y64" s="1164"/>
      <c r="Z64" s="1164"/>
      <c r="AA64" s="1164"/>
      <c r="AB64" s="1164"/>
      <c r="AC64" s="1164"/>
      <c r="AD64" s="1164"/>
      <c r="AE64" s="1164"/>
      <c r="AF64" s="1164"/>
      <c r="AG64" s="1164"/>
      <c r="AH64" s="1165"/>
    </row>
    <row r="65" spans="2:34" ht="15" customHeight="1">
      <c r="B65" s="1166" t="s">
        <v>410</v>
      </c>
      <c r="C65" s="985"/>
      <c r="D65" s="985"/>
      <c r="E65" s="985"/>
      <c r="F65" s="985"/>
      <c r="G65" s="985"/>
      <c r="H65" s="985"/>
      <c r="I65" s="985"/>
      <c r="J65" s="985"/>
      <c r="K65" s="985"/>
      <c r="L65" s="985"/>
      <c r="M65" s="985"/>
      <c r="N65" s="985"/>
      <c r="O65" s="985"/>
      <c r="P65" s="985"/>
      <c r="Q65" s="985"/>
      <c r="R65" s="985"/>
      <c r="S65" s="985"/>
      <c r="T65" s="985"/>
      <c r="U65" s="985"/>
      <c r="V65" s="985"/>
      <c r="W65" s="985"/>
      <c r="X65" s="985"/>
      <c r="Y65" s="985"/>
      <c r="Z65" s="985"/>
      <c r="AA65" s="985"/>
      <c r="AB65" s="985"/>
      <c r="AC65" s="985"/>
      <c r="AD65" s="985"/>
      <c r="AE65" s="985"/>
      <c r="AF65" s="985"/>
      <c r="AG65" s="985"/>
      <c r="AH65" s="1167"/>
    </row>
    <row r="66" spans="2:34" ht="17.25" customHeight="1">
      <c r="B66" s="591"/>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c r="AE66" s="592"/>
      <c r="AF66" s="592"/>
      <c r="AG66" s="592"/>
      <c r="AH66" s="593"/>
    </row>
    <row r="67" spans="2:34" ht="17.25" customHeight="1">
      <c r="B67" s="591"/>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c r="AE67" s="592"/>
      <c r="AF67" s="592"/>
      <c r="AG67" s="592"/>
      <c r="AH67" s="593"/>
    </row>
    <row r="68" spans="2:34" ht="17.25" customHeight="1">
      <c r="B68" s="591"/>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c r="AE68" s="592"/>
      <c r="AF68" s="592"/>
      <c r="AG68" s="592"/>
      <c r="AH68" s="593"/>
    </row>
    <row r="69" spans="2:34" ht="9.75" customHeight="1">
      <c r="B69" s="594"/>
      <c r="C69" s="595"/>
      <c r="D69" s="595"/>
      <c r="E69" s="595"/>
      <c r="F69" s="595"/>
      <c r="G69" s="595"/>
      <c r="H69" s="595"/>
      <c r="I69" s="595"/>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6"/>
    </row>
    <row r="70" spans="2:34" ht="13.5" customHeight="1">
      <c r="B70" s="591" t="s">
        <v>241</v>
      </c>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260"/>
      <c r="AB70" s="260"/>
      <c r="AC70" s="261"/>
      <c r="AD70" s="261"/>
      <c r="AE70" s="261"/>
      <c r="AF70" s="261"/>
      <c r="AG70" s="261"/>
      <c r="AH70" s="262"/>
    </row>
    <row r="71" spans="2:34" ht="13.5" customHeight="1" thickBot="1">
      <c r="B71" s="263"/>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1168" t="s">
        <v>177</v>
      </c>
      <c r="AC71" s="1168"/>
      <c r="AD71" s="1168"/>
      <c r="AE71" s="264"/>
      <c r="AF71" s="264"/>
      <c r="AG71" s="264"/>
      <c r="AH71" s="265"/>
    </row>
  </sheetData>
  <mergeCells count="138">
    <mergeCell ref="G2:AD3"/>
    <mergeCell ref="G4:AD4"/>
    <mergeCell ref="C5:D5"/>
    <mergeCell ref="E5:AC5"/>
    <mergeCell ref="C6:D6"/>
    <mergeCell ref="E6:I6"/>
    <mergeCell ref="K6:N6"/>
    <mergeCell ref="O6:T6"/>
    <mergeCell ref="U6:V6"/>
    <mergeCell ref="W6:AA6"/>
    <mergeCell ref="AB6:AC6"/>
    <mergeCell ref="B7:B8"/>
    <mergeCell ref="C7:D7"/>
    <mergeCell ref="E7:I7"/>
    <mergeCell ref="J7:N7"/>
    <mergeCell ref="O7:P8"/>
    <mergeCell ref="Q7:R8"/>
    <mergeCell ref="S7:V7"/>
    <mergeCell ref="W7:AH7"/>
    <mergeCell ref="C8:D8"/>
    <mergeCell ref="E8:I8"/>
    <mergeCell ref="J8:N8"/>
    <mergeCell ref="S8:V8"/>
    <mergeCell ref="W8:AH8"/>
    <mergeCell ref="B9:B12"/>
    <mergeCell ref="C9:D12"/>
    <mergeCell ref="E9:E10"/>
    <mergeCell ref="F9:J10"/>
    <mergeCell ref="O9:Q12"/>
    <mergeCell ref="R9:AH12"/>
    <mergeCell ref="E11:M12"/>
    <mergeCell ref="B13:B19"/>
    <mergeCell ref="C13:D19"/>
    <mergeCell ref="E13:E15"/>
    <mergeCell ref="F13:H15"/>
    <mergeCell ref="R13:AG13"/>
    <mergeCell ref="J14:Q14"/>
    <mergeCell ref="I15:J15"/>
    <mergeCell ref="R15:AH17"/>
    <mergeCell ref="E16:Q16"/>
    <mergeCell ref="E17:Q17"/>
    <mergeCell ref="E18:Q19"/>
    <mergeCell ref="R18:T18"/>
    <mergeCell ref="U18:V18"/>
    <mergeCell ref="W18:AE18"/>
    <mergeCell ref="AF18:AH19"/>
    <mergeCell ref="R19:T19"/>
    <mergeCell ref="U19:V19"/>
    <mergeCell ref="W19:AE19"/>
    <mergeCell ref="C22:D22"/>
    <mergeCell ref="E22:AH22"/>
    <mergeCell ref="C23:D23"/>
    <mergeCell ref="E23:AH23"/>
    <mergeCell ref="B25:P25"/>
    <mergeCell ref="R25:AH25"/>
    <mergeCell ref="C20:D20"/>
    <mergeCell ref="K20:S20"/>
    <mergeCell ref="T20:X20"/>
    <mergeCell ref="C21:D21"/>
    <mergeCell ref="K21:S21"/>
    <mergeCell ref="T21:X21"/>
    <mergeCell ref="B26:P26"/>
    <mergeCell ref="R26:AH28"/>
    <mergeCell ref="B27:B28"/>
    <mergeCell ref="I27:J31"/>
    <mergeCell ref="B29:B33"/>
    <mergeCell ref="R29:S30"/>
    <mergeCell ref="T29:AH30"/>
    <mergeCell ref="C30:C31"/>
    <mergeCell ref="D30:H30"/>
    <mergeCell ref="D31:H31"/>
    <mergeCell ref="R31:S32"/>
    <mergeCell ref="T31:AH32"/>
    <mergeCell ref="C32:C33"/>
    <mergeCell ref="I32:J33"/>
    <mergeCell ref="L32:P32"/>
    <mergeCell ref="D32:H32"/>
    <mergeCell ref="B34:B35"/>
    <mergeCell ref="C34:C35"/>
    <mergeCell ref="D34:D35"/>
    <mergeCell ref="R34:AH34"/>
    <mergeCell ref="R35:AH36"/>
    <mergeCell ref="B36:B39"/>
    <mergeCell ref="R37:T38"/>
    <mergeCell ref="C38:C39"/>
    <mergeCell ref="D38:H39"/>
    <mergeCell ref="I38:J38"/>
    <mergeCell ref="V38:AH38"/>
    <mergeCell ref="I39:J39"/>
    <mergeCell ref="I34:J37"/>
    <mergeCell ref="K34:K37"/>
    <mergeCell ref="L34:P37"/>
    <mergeCell ref="B42:P42"/>
    <mergeCell ref="AJ42:AZ42"/>
    <mergeCell ref="B43:P44"/>
    <mergeCell ref="R43:AH43"/>
    <mergeCell ref="AJ43:AZ44"/>
    <mergeCell ref="R44:AH45"/>
    <mergeCell ref="AK45:AM45"/>
    <mergeCell ref="R39:T40"/>
    <mergeCell ref="U39:AH40"/>
    <mergeCell ref="D40:H40"/>
    <mergeCell ref="I40:J40"/>
    <mergeCell ref="L40:P40"/>
    <mergeCell ref="R41:T41"/>
    <mergeCell ref="V41:AH41"/>
    <mergeCell ref="C45:P45"/>
    <mergeCell ref="AK52:AY52"/>
    <mergeCell ref="S53:AH54"/>
    <mergeCell ref="AK53:AY53"/>
    <mergeCell ref="AK54:AY55"/>
    <mergeCell ref="S55:U55"/>
    <mergeCell ref="C56:P56"/>
    <mergeCell ref="AK56:AM56"/>
    <mergeCell ref="AK46:AV46"/>
    <mergeCell ref="S47:AH48"/>
    <mergeCell ref="AK47:AW47"/>
    <mergeCell ref="AK48:AZ49"/>
    <mergeCell ref="C50:P50"/>
    <mergeCell ref="AK51:AY51"/>
    <mergeCell ref="C51:P51"/>
    <mergeCell ref="C46:E46"/>
    <mergeCell ref="F46:P46"/>
    <mergeCell ref="F47:P47"/>
    <mergeCell ref="F48:P48"/>
    <mergeCell ref="C55:P55"/>
    <mergeCell ref="C52:O52"/>
    <mergeCell ref="AK59:AY59"/>
    <mergeCell ref="B63:AH64"/>
    <mergeCell ref="B65:AH69"/>
    <mergeCell ref="B70:Z70"/>
    <mergeCell ref="AB71:AD71"/>
    <mergeCell ref="C57:P57"/>
    <mergeCell ref="S57:AG57"/>
    <mergeCell ref="AK57:AY57"/>
    <mergeCell ref="C58:P58"/>
    <mergeCell ref="S58:AG58"/>
    <mergeCell ref="AK58:AY58"/>
  </mergeCells>
  <phoneticPr fontId="2"/>
  <printOptions horizontalCentered="1" verticalCentered="1"/>
  <pageMargins left="0" right="0" top="0.19685039370078741" bottom="0.19685039370078741" header="0" footer="0.15748031496062992"/>
  <pageSetup paperSize="9" scale="70" orientation="portrait" cellComments="asDisplayed"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AM59"/>
  <sheetViews>
    <sheetView zoomScale="120" zoomScaleNormal="120" workbookViewId="0">
      <selection activeCell="O6" sqref="O6:T6"/>
    </sheetView>
  </sheetViews>
  <sheetFormatPr defaultRowHeight="13"/>
  <cols>
    <col min="1" max="1" width="0.33203125" style="2" customWidth="1"/>
    <col min="2" max="2" width="2.83203125" style="2" customWidth="1"/>
    <col min="3" max="3" width="3" style="2" customWidth="1"/>
    <col min="4" max="4" width="5.58203125" style="2" customWidth="1"/>
    <col min="5" max="5" width="4.08203125" style="2" customWidth="1"/>
    <col min="6" max="7" width="3.75" style="2" customWidth="1"/>
    <col min="8" max="8" width="3.33203125" style="2" customWidth="1"/>
    <col min="9" max="9" width="6.25" style="2" customWidth="1"/>
    <col min="10" max="14" width="3.75" style="2" customWidth="1"/>
    <col min="15" max="15" width="4.33203125" style="2" customWidth="1"/>
    <col min="16" max="16" width="1.75" style="2" customWidth="1"/>
    <col min="17" max="17" width="3" style="2" customWidth="1"/>
    <col min="18" max="18" width="3.5" style="2" customWidth="1"/>
    <col min="19" max="19" width="2.75" style="2" customWidth="1"/>
    <col min="20" max="20" width="3.5" style="2" customWidth="1"/>
    <col min="21" max="21" width="3" style="2" customWidth="1"/>
    <col min="22" max="22" width="2.08203125" style="2" customWidth="1"/>
    <col min="23" max="23" width="4.33203125" style="2" customWidth="1"/>
    <col min="24" max="24" width="3.5" style="2" customWidth="1"/>
    <col min="25"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3.75" style="2" customWidth="1"/>
    <col min="33" max="33" width="3.08203125" style="2" customWidth="1"/>
    <col min="34" max="34" width="2.58203125" style="2" customWidth="1"/>
    <col min="35" max="35" width="3.75" style="2" customWidth="1"/>
    <col min="36" max="256" width="9" style="2"/>
    <col min="257" max="257" width="0.33203125" style="2" customWidth="1"/>
    <col min="258" max="258" width="2.8320312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6.25" style="2" customWidth="1"/>
    <col min="266" max="270" width="3.75" style="2" customWidth="1"/>
    <col min="271" max="271" width="4.33203125" style="2" customWidth="1"/>
    <col min="272" max="272" width="1.75" style="2" customWidth="1"/>
    <col min="273" max="273" width="3" style="2" customWidth="1"/>
    <col min="274" max="274" width="3.5" style="2" customWidth="1"/>
    <col min="275" max="275" width="2.75" style="2" customWidth="1"/>
    <col min="276" max="276" width="3.5" style="2" customWidth="1"/>
    <col min="277" max="277" width="3" style="2" customWidth="1"/>
    <col min="278" max="278" width="2.08203125" style="2" customWidth="1"/>
    <col min="279" max="279" width="4.33203125" style="2" customWidth="1"/>
    <col min="280" max="280" width="3.5" style="2" customWidth="1"/>
    <col min="281"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3.75" style="2" customWidth="1"/>
    <col min="289" max="289" width="3.08203125" style="2" customWidth="1"/>
    <col min="290" max="290" width="2.58203125" style="2" customWidth="1"/>
    <col min="291" max="291" width="3.75" style="2" customWidth="1"/>
    <col min="292" max="512" width="9" style="2"/>
    <col min="513" max="513" width="0.33203125" style="2" customWidth="1"/>
    <col min="514" max="514" width="2.8320312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6.25" style="2" customWidth="1"/>
    <col min="522" max="526" width="3.75" style="2" customWidth="1"/>
    <col min="527" max="527" width="4.33203125" style="2" customWidth="1"/>
    <col min="528" max="528" width="1.75" style="2" customWidth="1"/>
    <col min="529" max="529" width="3" style="2" customWidth="1"/>
    <col min="530" max="530" width="3.5" style="2" customWidth="1"/>
    <col min="531" max="531" width="2.75" style="2" customWidth="1"/>
    <col min="532" max="532" width="3.5" style="2" customWidth="1"/>
    <col min="533" max="533" width="3" style="2" customWidth="1"/>
    <col min="534" max="534" width="2.08203125" style="2" customWidth="1"/>
    <col min="535" max="535" width="4.33203125" style="2" customWidth="1"/>
    <col min="536" max="536" width="3.5" style="2" customWidth="1"/>
    <col min="537"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3.75" style="2" customWidth="1"/>
    <col min="545" max="545" width="3.08203125" style="2" customWidth="1"/>
    <col min="546" max="546" width="2.58203125" style="2" customWidth="1"/>
    <col min="547" max="547" width="3.75" style="2" customWidth="1"/>
    <col min="548" max="768" width="9" style="2"/>
    <col min="769" max="769" width="0.33203125" style="2" customWidth="1"/>
    <col min="770" max="770" width="2.8320312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6.25" style="2" customWidth="1"/>
    <col min="778" max="782" width="3.75" style="2" customWidth="1"/>
    <col min="783" max="783" width="4.33203125" style="2" customWidth="1"/>
    <col min="784" max="784" width="1.75" style="2" customWidth="1"/>
    <col min="785" max="785" width="3" style="2" customWidth="1"/>
    <col min="786" max="786" width="3.5" style="2" customWidth="1"/>
    <col min="787" max="787" width="2.75" style="2" customWidth="1"/>
    <col min="788" max="788" width="3.5" style="2" customWidth="1"/>
    <col min="789" max="789" width="3" style="2" customWidth="1"/>
    <col min="790" max="790" width="2.08203125" style="2" customWidth="1"/>
    <col min="791" max="791" width="4.33203125" style="2" customWidth="1"/>
    <col min="792" max="792" width="3.5" style="2" customWidth="1"/>
    <col min="793"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3.75" style="2" customWidth="1"/>
    <col min="801" max="801" width="3.08203125" style="2" customWidth="1"/>
    <col min="802" max="802" width="2.58203125" style="2" customWidth="1"/>
    <col min="803" max="803" width="3.75" style="2" customWidth="1"/>
    <col min="804" max="1024" width="9" style="2"/>
    <col min="1025" max="1025" width="0.33203125" style="2" customWidth="1"/>
    <col min="1026" max="1026" width="2.8320312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6.25" style="2" customWidth="1"/>
    <col min="1034" max="1038" width="3.75" style="2" customWidth="1"/>
    <col min="1039" max="1039" width="4.33203125" style="2" customWidth="1"/>
    <col min="1040" max="1040" width="1.75" style="2" customWidth="1"/>
    <col min="1041" max="1041" width="3" style="2" customWidth="1"/>
    <col min="1042" max="1042" width="3.5" style="2" customWidth="1"/>
    <col min="1043" max="1043" width="2.75" style="2" customWidth="1"/>
    <col min="1044" max="1044" width="3.5" style="2" customWidth="1"/>
    <col min="1045" max="1045" width="3" style="2" customWidth="1"/>
    <col min="1046" max="1046" width="2.08203125" style="2" customWidth="1"/>
    <col min="1047" max="1047" width="4.33203125" style="2" customWidth="1"/>
    <col min="1048" max="1048" width="3.5" style="2" customWidth="1"/>
    <col min="1049"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3.75" style="2" customWidth="1"/>
    <col min="1057" max="1057" width="3.08203125" style="2" customWidth="1"/>
    <col min="1058" max="1058" width="2.58203125" style="2" customWidth="1"/>
    <col min="1059" max="1059" width="3.75" style="2" customWidth="1"/>
    <col min="1060" max="1280" width="9" style="2"/>
    <col min="1281" max="1281" width="0.33203125" style="2" customWidth="1"/>
    <col min="1282" max="1282" width="2.8320312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6.25" style="2" customWidth="1"/>
    <col min="1290" max="1294" width="3.75" style="2" customWidth="1"/>
    <col min="1295" max="1295" width="4.33203125" style="2" customWidth="1"/>
    <col min="1296" max="1296" width="1.75" style="2" customWidth="1"/>
    <col min="1297" max="1297" width="3" style="2" customWidth="1"/>
    <col min="1298" max="1298" width="3.5" style="2" customWidth="1"/>
    <col min="1299" max="1299" width="2.75" style="2" customWidth="1"/>
    <col min="1300" max="1300" width="3.5" style="2" customWidth="1"/>
    <col min="1301" max="1301" width="3" style="2" customWidth="1"/>
    <col min="1302" max="1302" width="2.08203125" style="2" customWidth="1"/>
    <col min="1303" max="1303" width="4.33203125" style="2" customWidth="1"/>
    <col min="1304" max="1304" width="3.5" style="2" customWidth="1"/>
    <col min="1305"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3.75" style="2" customWidth="1"/>
    <col min="1313" max="1313" width="3.08203125" style="2" customWidth="1"/>
    <col min="1314" max="1314" width="2.58203125" style="2" customWidth="1"/>
    <col min="1315" max="1315" width="3.75" style="2" customWidth="1"/>
    <col min="1316" max="1536" width="9" style="2"/>
    <col min="1537" max="1537" width="0.33203125" style="2" customWidth="1"/>
    <col min="1538" max="1538" width="2.8320312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6.25" style="2" customWidth="1"/>
    <col min="1546" max="1550" width="3.75" style="2" customWidth="1"/>
    <col min="1551" max="1551" width="4.33203125" style="2" customWidth="1"/>
    <col min="1552" max="1552" width="1.75" style="2" customWidth="1"/>
    <col min="1553" max="1553" width="3" style="2" customWidth="1"/>
    <col min="1554" max="1554" width="3.5" style="2" customWidth="1"/>
    <col min="1555" max="1555" width="2.75" style="2" customWidth="1"/>
    <col min="1556" max="1556" width="3.5" style="2" customWidth="1"/>
    <col min="1557" max="1557" width="3" style="2" customWidth="1"/>
    <col min="1558" max="1558" width="2.08203125" style="2" customWidth="1"/>
    <col min="1559" max="1559" width="4.33203125" style="2" customWidth="1"/>
    <col min="1560" max="1560" width="3.5" style="2" customWidth="1"/>
    <col min="1561"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3.75" style="2" customWidth="1"/>
    <col min="1569" max="1569" width="3.08203125" style="2" customWidth="1"/>
    <col min="1570" max="1570" width="2.58203125" style="2" customWidth="1"/>
    <col min="1571" max="1571" width="3.75" style="2" customWidth="1"/>
    <col min="1572" max="1792" width="9" style="2"/>
    <col min="1793" max="1793" width="0.33203125" style="2" customWidth="1"/>
    <col min="1794" max="1794" width="2.8320312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6.25" style="2" customWidth="1"/>
    <col min="1802" max="1806" width="3.75" style="2" customWidth="1"/>
    <col min="1807" max="1807" width="4.33203125" style="2" customWidth="1"/>
    <col min="1808" max="1808" width="1.75" style="2" customWidth="1"/>
    <col min="1809" max="1809" width="3" style="2" customWidth="1"/>
    <col min="1810" max="1810" width="3.5" style="2" customWidth="1"/>
    <col min="1811" max="1811" width="2.75" style="2" customWidth="1"/>
    <col min="1812" max="1812" width="3.5" style="2" customWidth="1"/>
    <col min="1813" max="1813" width="3" style="2" customWidth="1"/>
    <col min="1814" max="1814" width="2.08203125" style="2" customWidth="1"/>
    <col min="1815" max="1815" width="4.33203125" style="2" customWidth="1"/>
    <col min="1816" max="1816" width="3.5" style="2" customWidth="1"/>
    <col min="1817"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3.75" style="2" customWidth="1"/>
    <col min="1825" max="1825" width="3.08203125" style="2" customWidth="1"/>
    <col min="1826" max="1826" width="2.58203125" style="2" customWidth="1"/>
    <col min="1827" max="1827" width="3.75" style="2" customWidth="1"/>
    <col min="1828" max="2048" width="9" style="2"/>
    <col min="2049" max="2049" width="0.33203125" style="2" customWidth="1"/>
    <col min="2050" max="2050" width="2.8320312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6.25" style="2" customWidth="1"/>
    <col min="2058" max="2062" width="3.75" style="2" customWidth="1"/>
    <col min="2063" max="2063" width="4.33203125" style="2" customWidth="1"/>
    <col min="2064" max="2064" width="1.75" style="2" customWidth="1"/>
    <col min="2065" max="2065" width="3" style="2" customWidth="1"/>
    <col min="2066" max="2066" width="3.5" style="2" customWidth="1"/>
    <col min="2067" max="2067" width="2.75" style="2" customWidth="1"/>
    <col min="2068" max="2068" width="3.5" style="2" customWidth="1"/>
    <col min="2069" max="2069" width="3" style="2" customWidth="1"/>
    <col min="2070" max="2070" width="2.08203125" style="2" customWidth="1"/>
    <col min="2071" max="2071" width="4.33203125" style="2" customWidth="1"/>
    <col min="2072" max="2072" width="3.5" style="2" customWidth="1"/>
    <col min="2073"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3.75" style="2" customWidth="1"/>
    <col min="2081" max="2081" width="3.08203125" style="2" customWidth="1"/>
    <col min="2082" max="2082" width="2.58203125" style="2" customWidth="1"/>
    <col min="2083" max="2083" width="3.75" style="2" customWidth="1"/>
    <col min="2084" max="2304" width="9" style="2"/>
    <col min="2305" max="2305" width="0.33203125" style="2" customWidth="1"/>
    <col min="2306" max="2306" width="2.8320312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6.25" style="2" customWidth="1"/>
    <col min="2314" max="2318" width="3.75" style="2" customWidth="1"/>
    <col min="2319" max="2319" width="4.33203125" style="2" customWidth="1"/>
    <col min="2320" max="2320" width="1.75" style="2" customWidth="1"/>
    <col min="2321" max="2321" width="3" style="2" customWidth="1"/>
    <col min="2322" max="2322" width="3.5" style="2" customWidth="1"/>
    <col min="2323" max="2323" width="2.75" style="2" customWidth="1"/>
    <col min="2324" max="2324" width="3.5" style="2" customWidth="1"/>
    <col min="2325" max="2325" width="3" style="2" customWidth="1"/>
    <col min="2326" max="2326" width="2.08203125" style="2" customWidth="1"/>
    <col min="2327" max="2327" width="4.33203125" style="2" customWidth="1"/>
    <col min="2328" max="2328" width="3.5" style="2" customWidth="1"/>
    <col min="2329"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3.75" style="2" customWidth="1"/>
    <col min="2337" max="2337" width="3.08203125" style="2" customWidth="1"/>
    <col min="2338" max="2338" width="2.58203125" style="2" customWidth="1"/>
    <col min="2339" max="2339" width="3.75" style="2" customWidth="1"/>
    <col min="2340" max="2560" width="9" style="2"/>
    <col min="2561" max="2561" width="0.33203125" style="2" customWidth="1"/>
    <col min="2562" max="2562" width="2.8320312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6.25" style="2" customWidth="1"/>
    <col min="2570" max="2574" width="3.75" style="2" customWidth="1"/>
    <col min="2575" max="2575" width="4.33203125" style="2" customWidth="1"/>
    <col min="2576" max="2576" width="1.75" style="2" customWidth="1"/>
    <col min="2577" max="2577" width="3" style="2" customWidth="1"/>
    <col min="2578" max="2578" width="3.5" style="2" customWidth="1"/>
    <col min="2579" max="2579" width="2.75" style="2" customWidth="1"/>
    <col min="2580" max="2580" width="3.5" style="2" customWidth="1"/>
    <col min="2581" max="2581" width="3" style="2" customWidth="1"/>
    <col min="2582" max="2582" width="2.08203125" style="2" customWidth="1"/>
    <col min="2583" max="2583" width="4.33203125" style="2" customWidth="1"/>
    <col min="2584" max="2584" width="3.5" style="2" customWidth="1"/>
    <col min="2585"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3.75" style="2" customWidth="1"/>
    <col min="2593" max="2593" width="3.08203125" style="2" customWidth="1"/>
    <col min="2594" max="2594" width="2.58203125" style="2" customWidth="1"/>
    <col min="2595" max="2595" width="3.75" style="2" customWidth="1"/>
    <col min="2596" max="2816" width="9" style="2"/>
    <col min="2817" max="2817" width="0.33203125" style="2" customWidth="1"/>
    <col min="2818" max="2818" width="2.8320312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6.25" style="2" customWidth="1"/>
    <col min="2826" max="2830" width="3.75" style="2" customWidth="1"/>
    <col min="2831" max="2831" width="4.33203125" style="2" customWidth="1"/>
    <col min="2832" max="2832" width="1.75" style="2" customWidth="1"/>
    <col min="2833" max="2833" width="3" style="2" customWidth="1"/>
    <col min="2834" max="2834" width="3.5" style="2" customWidth="1"/>
    <col min="2835" max="2835" width="2.75" style="2" customWidth="1"/>
    <col min="2836" max="2836" width="3.5" style="2" customWidth="1"/>
    <col min="2837" max="2837" width="3" style="2" customWidth="1"/>
    <col min="2838" max="2838" width="2.08203125" style="2" customWidth="1"/>
    <col min="2839" max="2839" width="4.33203125" style="2" customWidth="1"/>
    <col min="2840" max="2840" width="3.5" style="2" customWidth="1"/>
    <col min="2841"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3.75" style="2" customWidth="1"/>
    <col min="2849" max="2849" width="3.08203125" style="2" customWidth="1"/>
    <col min="2850" max="2850" width="2.58203125" style="2" customWidth="1"/>
    <col min="2851" max="2851" width="3.75" style="2" customWidth="1"/>
    <col min="2852" max="3072" width="9" style="2"/>
    <col min="3073" max="3073" width="0.33203125" style="2" customWidth="1"/>
    <col min="3074" max="3074" width="2.8320312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6.25" style="2" customWidth="1"/>
    <col min="3082" max="3086" width="3.75" style="2" customWidth="1"/>
    <col min="3087" max="3087" width="4.33203125" style="2" customWidth="1"/>
    <col min="3088" max="3088" width="1.75" style="2" customWidth="1"/>
    <col min="3089" max="3089" width="3" style="2" customWidth="1"/>
    <col min="3090" max="3090" width="3.5" style="2" customWidth="1"/>
    <col min="3091" max="3091" width="2.75" style="2" customWidth="1"/>
    <col min="3092" max="3092" width="3.5" style="2" customWidth="1"/>
    <col min="3093" max="3093" width="3" style="2" customWidth="1"/>
    <col min="3094" max="3094" width="2.08203125" style="2" customWidth="1"/>
    <col min="3095" max="3095" width="4.33203125" style="2" customWidth="1"/>
    <col min="3096" max="3096" width="3.5" style="2" customWidth="1"/>
    <col min="3097"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3.75" style="2" customWidth="1"/>
    <col min="3105" max="3105" width="3.08203125" style="2" customWidth="1"/>
    <col min="3106" max="3106" width="2.58203125" style="2" customWidth="1"/>
    <col min="3107" max="3107" width="3.75" style="2" customWidth="1"/>
    <col min="3108" max="3328" width="9" style="2"/>
    <col min="3329" max="3329" width="0.33203125" style="2" customWidth="1"/>
    <col min="3330" max="3330" width="2.8320312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6.25" style="2" customWidth="1"/>
    <col min="3338" max="3342" width="3.75" style="2" customWidth="1"/>
    <col min="3343" max="3343" width="4.33203125" style="2" customWidth="1"/>
    <col min="3344" max="3344" width="1.75" style="2" customWidth="1"/>
    <col min="3345" max="3345" width="3" style="2" customWidth="1"/>
    <col min="3346" max="3346" width="3.5" style="2" customWidth="1"/>
    <col min="3347" max="3347" width="2.75" style="2" customWidth="1"/>
    <col min="3348" max="3348" width="3.5" style="2" customWidth="1"/>
    <col min="3349" max="3349" width="3" style="2" customWidth="1"/>
    <col min="3350" max="3350" width="2.08203125" style="2" customWidth="1"/>
    <col min="3351" max="3351" width="4.33203125" style="2" customWidth="1"/>
    <col min="3352" max="3352" width="3.5" style="2" customWidth="1"/>
    <col min="3353"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3.75" style="2" customWidth="1"/>
    <col min="3361" max="3361" width="3.08203125" style="2" customWidth="1"/>
    <col min="3362" max="3362" width="2.58203125" style="2" customWidth="1"/>
    <col min="3363" max="3363" width="3.75" style="2" customWidth="1"/>
    <col min="3364" max="3584" width="9" style="2"/>
    <col min="3585" max="3585" width="0.33203125" style="2" customWidth="1"/>
    <col min="3586" max="3586" width="2.8320312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6.25" style="2" customWidth="1"/>
    <col min="3594" max="3598" width="3.75" style="2" customWidth="1"/>
    <col min="3599" max="3599" width="4.33203125" style="2" customWidth="1"/>
    <col min="3600" max="3600" width="1.75" style="2" customWidth="1"/>
    <col min="3601" max="3601" width="3" style="2" customWidth="1"/>
    <col min="3602" max="3602" width="3.5" style="2" customWidth="1"/>
    <col min="3603" max="3603" width="2.75" style="2" customWidth="1"/>
    <col min="3604" max="3604" width="3.5" style="2" customWidth="1"/>
    <col min="3605" max="3605" width="3" style="2" customWidth="1"/>
    <col min="3606" max="3606" width="2.08203125" style="2" customWidth="1"/>
    <col min="3607" max="3607" width="4.33203125" style="2" customWidth="1"/>
    <col min="3608" max="3608" width="3.5" style="2" customWidth="1"/>
    <col min="3609"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3.75" style="2" customWidth="1"/>
    <col min="3617" max="3617" width="3.08203125" style="2" customWidth="1"/>
    <col min="3618" max="3618" width="2.58203125" style="2" customWidth="1"/>
    <col min="3619" max="3619" width="3.75" style="2" customWidth="1"/>
    <col min="3620" max="3840" width="9" style="2"/>
    <col min="3841" max="3841" width="0.33203125" style="2" customWidth="1"/>
    <col min="3842" max="3842" width="2.8320312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6.25" style="2" customWidth="1"/>
    <col min="3850" max="3854" width="3.75" style="2" customWidth="1"/>
    <col min="3855" max="3855" width="4.33203125" style="2" customWidth="1"/>
    <col min="3856" max="3856" width="1.75" style="2" customWidth="1"/>
    <col min="3857" max="3857" width="3" style="2" customWidth="1"/>
    <col min="3858" max="3858" width="3.5" style="2" customWidth="1"/>
    <col min="3859" max="3859" width="2.75" style="2" customWidth="1"/>
    <col min="3860" max="3860" width="3.5" style="2" customWidth="1"/>
    <col min="3861" max="3861" width="3" style="2" customWidth="1"/>
    <col min="3862" max="3862" width="2.08203125" style="2" customWidth="1"/>
    <col min="3863" max="3863" width="4.33203125" style="2" customWidth="1"/>
    <col min="3864" max="3864" width="3.5" style="2" customWidth="1"/>
    <col min="3865"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3.75" style="2" customWidth="1"/>
    <col min="3873" max="3873" width="3.08203125" style="2" customWidth="1"/>
    <col min="3874" max="3874" width="2.58203125" style="2" customWidth="1"/>
    <col min="3875" max="3875" width="3.75" style="2" customWidth="1"/>
    <col min="3876" max="4096" width="9" style="2"/>
    <col min="4097" max="4097" width="0.33203125" style="2" customWidth="1"/>
    <col min="4098" max="4098" width="2.8320312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6.25" style="2" customWidth="1"/>
    <col min="4106" max="4110" width="3.75" style="2" customWidth="1"/>
    <col min="4111" max="4111" width="4.33203125" style="2" customWidth="1"/>
    <col min="4112" max="4112" width="1.75" style="2" customWidth="1"/>
    <col min="4113" max="4113" width="3" style="2" customWidth="1"/>
    <col min="4114" max="4114" width="3.5" style="2" customWidth="1"/>
    <col min="4115" max="4115" width="2.75" style="2" customWidth="1"/>
    <col min="4116" max="4116" width="3.5" style="2" customWidth="1"/>
    <col min="4117" max="4117" width="3" style="2" customWidth="1"/>
    <col min="4118" max="4118" width="2.08203125" style="2" customWidth="1"/>
    <col min="4119" max="4119" width="4.33203125" style="2" customWidth="1"/>
    <col min="4120" max="4120" width="3.5" style="2" customWidth="1"/>
    <col min="4121"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3.75" style="2" customWidth="1"/>
    <col min="4129" max="4129" width="3.08203125" style="2" customWidth="1"/>
    <col min="4130" max="4130" width="2.58203125" style="2" customWidth="1"/>
    <col min="4131" max="4131" width="3.75" style="2" customWidth="1"/>
    <col min="4132" max="4352" width="9" style="2"/>
    <col min="4353" max="4353" width="0.33203125" style="2" customWidth="1"/>
    <col min="4354" max="4354" width="2.8320312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6.25" style="2" customWidth="1"/>
    <col min="4362" max="4366" width="3.75" style="2" customWidth="1"/>
    <col min="4367" max="4367" width="4.33203125" style="2" customWidth="1"/>
    <col min="4368" max="4368" width="1.75" style="2" customWidth="1"/>
    <col min="4369" max="4369" width="3" style="2" customWidth="1"/>
    <col min="4370" max="4370" width="3.5" style="2" customWidth="1"/>
    <col min="4371" max="4371" width="2.75" style="2" customWidth="1"/>
    <col min="4372" max="4372" width="3.5" style="2" customWidth="1"/>
    <col min="4373" max="4373" width="3" style="2" customWidth="1"/>
    <col min="4374" max="4374" width="2.08203125" style="2" customWidth="1"/>
    <col min="4375" max="4375" width="4.33203125" style="2" customWidth="1"/>
    <col min="4376" max="4376" width="3.5" style="2" customWidth="1"/>
    <col min="4377"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3.75" style="2" customWidth="1"/>
    <col min="4385" max="4385" width="3.08203125" style="2" customWidth="1"/>
    <col min="4386" max="4386" width="2.58203125" style="2" customWidth="1"/>
    <col min="4387" max="4387" width="3.75" style="2" customWidth="1"/>
    <col min="4388" max="4608" width="9" style="2"/>
    <col min="4609" max="4609" width="0.33203125" style="2" customWidth="1"/>
    <col min="4610" max="4610" width="2.8320312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6.25" style="2" customWidth="1"/>
    <col min="4618" max="4622" width="3.75" style="2" customWidth="1"/>
    <col min="4623" max="4623" width="4.33203125" style="2" customWidth="1"/>
    <col min="4624" max="4624" width="1.75" style="2" customWidth="1"/>
    <col min="4625" max="4625" width="3" style="2" customWidth="1"/>
    <col min="4626" max="4626" width="3.5" style="2" customWidth="1"/>
    <col min="4627" max="4627" width="2.75" style="2" customWidth="1"/>
    <col min="4628" max="4628" width="3.5" style="2" customWidth="1"/>
    <col min="4629" max="4629" width="3" style="2" customWidth="1"/>
    <col min="4630" max="4630" width="2.08203125" style="2" customWidth="1"/>
    <col min="4631" max="4631" width="4.33203125" style="2" customWidth="1"/>
    <col min="4632" max="4632" width="3.5" style="2" customWidth="1"/>
    <col min="4633"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3.75" style="2" customWidth="1"/>
    <col min="4641" max="4641" width="3.08203125" style="2" customWidth="1"/>
    <col min="4642" max="4642" width="2.58203125" style="2" customWidth="1"/>
    <col min="4643" max="4643" width="3.75" style="2" customWidth="1"/>
    <col min="4644" max="4864" width="9" style="2"/>
    <col min="4865" max="4865" width="0.33203125" style="2" customWidth="1"/>
    <col min="4866" max="4866" width="2.8320312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6.25" style="2" customWidth="1"/>
    <col min="4874" max="4878" width="3.75" style="2" customWidth="1"/>
    <col min="4879" max="4879" width="4.33203125" style="2" customWidth="1"/>
    <col min="4880" max="4880" width="1.75" style="2" customWidth="1"/>
    <col min="4881" max="4881" width="3" style="2" customWidth="1"/>
    <col min="4882" max="4882" width="3.5" style="2" customWidth="1"/>
    <col min="4883" max="4883" width="2.75" style="2" customWidth="1"/>
    <col min="4884" max="4884" width="3.5" style="2" customWidth="1"/>
    <col min="4885" max="4885" width="3" style="2" customWidth="1"/>
    <col min="4886" max="4886" width="2.08203125" style="2" customWidth="1"/>
    <col min="4887" max="4887" width="4.33203125" style="2" customWidth="1"/>
    <col min="4888" max="4888" width="3.5" style="2" customWidth="1"/>
    <col min="4889"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3.75" style="2" customWidth="1"/>
    <col min="4897" max="4897" width="3.08203125" style="2" customWidth="1"/>
    <col min="4898" max="4898" width="2.58203125" style="2" customWidth="1"/>
    <col min="4899" max="4899" width="3.75" style="2" customWidth="1"/>
    <col min="4900" max="5120" width="9" style="2"/>
    <col min="5121" max="5121" width="0.33203125" style="2" customWidth="1"/>
    <col min="5122" max="5122" width="2.8320312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6.25" style="2" customWidth="1"/>
    <col min="5130" max="5134" width="3.75" style="2" customWidth="1"/>
    <col min="5135" max="5135" width="4.33203125" style="2" customWidth="1"/>
    <col min="5136" max="5136" width="1.75" style="2" customWidth="1"/>
    <col min="5137" max="5137" width="3" style="2" customWidth="1"/>
    <col min="5138" max="5138" width="3.5" style="2" customWidth="1"/>
    <col min="5139" max="5139" width="2.75" style="2" customWidth="1"/>
    <col min="5140" max="5140" width="3.5" style="2" customWidth="1"/>
    <col min="5141" max="5141" width="3" style="2" customWidth="1"/>
    <col min="5142" max="5142" width="2.08203125" style="2" customWidth="1"/>
    <col min="5143" max="5143" width="4.33203125" style="2" customWidth="1"/>
    <col min="5144" max="5144" width="3.5" style="2" customWidth="1"/>
    <col min="5145"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3.75" style="2" customWidth="1"/>
    <col min="5153" max="5153" width="3.08203125" style="2" customWidth="1"/>
    <col min="5154" max="5154" width="2.58203125" style="2" customWidth="1"/>
    <col min="5155" max="5155" width="3.75" style="2" customWidth="1"/>
    <col min="5156" max="5376" width="9" style="2"/>
    <col min="5377" max="5377" width="0.33203125" style="2" customWidth="1"/>
    <col min="5378" max="5378" width="2.8320312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6.25" style="2" customWidth="1"/>
    <col min="5386" max="5390" width="3.75" style="2" customWidth="1"/>
    <col min="5391" max="5391" width="4.33203125" style="2" customWidth="1"/>
    <col min="5392" max="5392" width="1.75" style="2" customWidth="1"/>
    <col min="5393" max="5393" width="3" style="2" customWidth="1"/>
    <col min="5394" max="5394" width="3.5" style="2" customWidth="1"/>
    <col min="5395" max="5395" width="2.75" style="2" customWidth="1"/>
    <col min="5396" max="5396" width="3.5" style="2" customWidth="1"/>
    <col min="5397" max="5397" width="3" style="2" customWidth="1"/>
    <col min="5398" max="5398" width="2.08203125" style="2" customWidth="1"/>
    <col min="5399" max="5399" width="4.33203125" style="2" customWidth="1"/>
    <col min="5400" max="5400" width="3.5" style="2" customWidth="1"/>
    <col min="5401"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3.75" style="2" customWidth="1"/>
    <col min="5409" max="5409" width="3.08203125" style="2" customWidth="1"/>
    <col min="5410" max="5410" width="2.58203125" style="2" customWidth="1"/>
    <col min="5411" max="5411" width="3.75" style="2" customWidth="1"/>
    <col min="5412" max="5632" width="9" style="2"/>
    <col min="5633" max="5633" width="0.33203125" style="2" customWidth="1"/>
    <col min="5634" max="5634" width="2.8320312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6.25" style="2" customWidth="1"/>
    <col min="5642" max="5646" width="3.75" style="2" customWidth="1"/>
    <col min="5647" max="5647" width="4.33203125" style="2" customWidth="1"/>
    <col min="5648" max="5648" width="1.75" style="2" customWidth="1"/>
    <col min="5649" max="5649" width="3" style="2" customWidth="1"/>
    <col min="5650" max="5650" width="3.5" style="2" customWidth="1"/>
    <col min="5651" max="5651" width="2.75" style="2" customWidth="1"/>
    <col min="5652" max="5652" width="3.5" style="2" customWidth="1"/>
    <col min="5653" max="5653" width="3" style="2" customWidth="1"/>
    <col min="5654" max="5654" width="2.08203125" style="2" customWidth="1"/>
    <col min="5655" max="5655" width="4.33203125" style="2" customWidth="1"/>
    <col min="5656" max="5656" width="3.5" style="2" customWidth="1"/>
    <col min="5657"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3.75" style="2" customWidth="1"/>
    <col min="5665" max="5665" width="3.08203125" style="2" customWidth="1"/>
    <col min="5666" max="5666" width="2.58203125" style="2" customWidth="1"/>
    <col min="5667" max="5667" width="3.75" style="2" customWidth="1"/>
    <col min="5668" max="5888" width="9" style="2"/>
    <col min="5889" max="5889" width="0.33203125" style="2" customWidth="1"/>
    <col min="5890" max="5890" width="2.8320312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6.25" style="2" customWidth="1"/>
    <col min="5898" max="5902" width="3.75" style="2" customWidth="1"/>
    <col min="5903" max="5903" width="4.33203125" style="2" customWidth="1"/>
    <col min="5904" max="5904" width="1.75" style="2" customWidth="1"/>
    <col min="5905" max="5905" width="3" style="2" customWidth="1"/>
    <col min="5906" max="5906" width="3.5" style="2" customWidth="1"/>
    <col min="5907" max="5907" width="2.75" style="2" customWidth="1"/>
    <col min="5908" max="5908" width="3.5" style="2" customWidth="1"/>
    <col min="5909" max="5909" width="3" style="2" customWidth="1"/>
    <col min="5910" max="5910" width="2.08203125" style="2" customWidth="1"/>
    <col min="5911" max="5911" width="4.33203125" style="2" customWidth="1"/>
    <col min="5912" max="5912" width="3.5" style="2" customWidth="1"/>
    <col min="5913"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3.75" style="2" customWidth="1"/>
    <col min="5921" max="5921" width="3.08203125" style="2" customWidth="1"/>
    <col min="5922" max="5922" width="2.58203125" style="2" customWidth="1"/>
    <col min="5923" max="5923" width="3.75" style="2" customWidth="1"/>
    <col min="5924" max="6144" width="9" style="2"/>
    <col min="6145" max="6145" width="0.33203125" style="2" customWidth="1"/>
    <col min="6146" max="6146" width="2.8320312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6.25" style="2" customWidth="1"/>
    <col min="6154" max="6158" width="3.75" style="2" customWidth="1"/>
    <col min="6159" max="6159" width="4.33203125" style="2" customWidth="1"/>
    <col min="6160" max="6160" width="1.75" style="2" customWidth="1"/>
    <col min="6161" max="6161" width="3" style="2" customWidth="1"/>
    <col min="6162" max="6162" width="3.5" style="2" customWidth="1"/>
    <col min="6163" max="6163" width="2.75" style="2" customWidth="1"/>
    <col min="6164" max="6164" width="3.5" style="2" customWidth="1"/>
    <col min="6165" max="6165" width="3" style="2" customWidth="1"/>
    <col min="6166" max="6166" width="2.08203125" style="2" customWidth="1"/>
    <col min="6167" max="6167" width="4.33203125" style="2" customWidth="1"/>
    <col min="6168" max="6168" width="3.5" style="2" customWidth="1"/>
    <col min="6169"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3.75" style="2" customWidth="1"/>
    <col min="6177" max="6177" width="3.08203125" style="2" customWidth="1"/>
    <col min="6178" max="6178" width="2.58203125" style="2" customWidth="1"/>
    <col min="6179" max="6179" width="3.75" style="2" customWidth="1"/>
    <col min="6180" max="6400" width="9" style="2"/>
    <col min="6401" max="6401" width="0.33203125" style="2" customWidth="1"/>
    <col min="6402" max="6402" width="2.8320312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6.25" style="2" customWidth="1"/>
    <col min="6410" max="6414" width="3.75" style="2" customWidth="1"/>
    <col min="6415" max="6415" width="4.33203125" style="2" customWidth="1"/>
    <col min="6416" max="6416" width="1.75" style="2" customWidth="1"/>
    <col min="6417" max="6417" width="3" style="2" customWidth="1"/>
    <col min="6418" max="6418" width="3.5" style="2" customWidth="1"/>
    <col min="6419" max="6419" width="2.75" style="2" customWidth="1"/>
    <col min="6420" max="6420" width="3.5" style="2" customWidth="1"/>
    <col min="6421" max="6421" width="3" style="2" customWidth="1"/>
    <col min="6422" max="6422" width="2.08203125" style="2" customWidth="1"/>
    <col min="6423" max="6423" width="4.33203125" style="2" customWidth="1"/>
    <col min="6424" max="6424" width="3.5" style="2" customWidth="1"/>
    <col min="6425"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3.75" style="2" customWidth="1"/>
    <col min="6433" max="6433" width="3.08203125" style="2" customWidth="1"/>
    <col min="6434" max="6434" width="2.58203125" style="2" customWidth="1"/>
    <col min="6435" max="6435" width="3.75" style="2" customWidth="1"/>
    <col min="6436" max="6656" width="9" style="2"/>
    <col min="6657" max="6657" width="0.33203125" style="2" customWidth="1"/>
    <col min="6658" max="6658" width="2.8320312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6.25" style="2" customWidth="1"/>
    <col min="6666" max="6670" width="3.75" style="2" customWidth="1"/>
    <col min="6671" max="6671" width="4.33203125" style="2" customWidth="1"/>
    <col min="6672" max="6672" width="1.75" style="2" customWidth="1"/>
    <col min="6673" max="6673" width="3" style="2" customWidth="1"/>
    <col min="6674" max="6674" width="3.5" style="2" customWidth="1"/>
    <col min="6675" max="6675" width="2.75" style="2" customWidth="1"/>
    <col min="6676" max="6676" width="3.5" style="2" customWidth="1"/>
    <col min="6677" max="6677" width="3" style="2" customWidth="1"/>
    <col min="6678" max="6678" width="2.08203125" style="2" customWidth="1"/>
    <col min="6679" max="6679" width="4.33203125" style="2" customWidth="1"/>
    <col min="6680" max="6680" width="3.5" style="2" customWidth="1"/>
    <col min="6681"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3.75" style="2" customWidth="1"/>
    <col min="6689" max="6689" width="3.08203125" style="2" customWidth="1"/>
    <col min="6690" max="6690" width="2.58203125" style="2" customWidth="1"/>
    <col min="6691" max="6691" width="3.75" style="2" customWidth="1"/>
    <col min="6692" max="6912" width="9" style="2"/>
    <col min="6913" max="6913" width="0.33203125" style="2" customWidth="1"/>
    <col min="6914" max="6914" width="2.8320312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6.25" style="2" customWidth="1"/>
    <col min="6922" max="6926" width="3.75" style="2" customWidth="1"/>
    <col min="6927" max="6927" width="4.33203125" style="2" customWidth="1"/>
    <col min="6928" max="6928" width="1.75" style="2" customWidth="1"/>
    <col min="6929" max="6929" width="3" style="2" customWidth="1"/>
    <col min="6930" max="6930" width="3.5" style="2" customWidth="1"/>
    <col min="6931" max="6931" width="2.75" style="2" customWidth="1"/>
    <col min="6932" max="6932" width="3.5" style="2" customWidth="1"/>
    <col min="6933" max="6933" width="3" style="2" customWidth="1"/>
    <col min="6934" max="6934" width="2.08203125" style="2" customWidth="1"/>
    <col min="6935" max="6935" width="4.33203125" style="2" customWidth="1"/>
    <col min="6936" max="6936" width="3.5" style="2" customWidth="1"/>
    <col min="6937"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3.75" style="2" customWidth="1"/>
    <col min="6945" max="6945" width="3.08203125" style="2" customWidth="1"/>
    <col min="6946" max="6946" width="2.58203125" style="2" customWidth="1"/>
    <col min="6947" max="6947" width="3.75" style="2" customWidth="1"/>
    <col min="6948" max="7168" width="9" style="2"/>
    <col min="7169" max="7169" width="0.33203125" style="2" customWidth="1"/>
    <col min="7170" max="7170" width="2.8320312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6.25" style="2" customWidth="1"/>
    <col min="7178" max="7182" width="3.75" style="2" customWidth="1"/>
    <col min="7183" max="7183" width="4.33203125" style="2" customWidth="1"/>
    <col min="7184" max="7184" width="1.75" style="2" customWidth="1"/>
    <col min="7185" max="7185" width="3" style="2" customWidth="1"/>
    <col min="7186" max="7186" width="3.5" style="2" customWidth="1"/>
    <col min="7187" max="7187" width="2.75" style="2" customWidth="1"/>
    <col min="7188" max="7188" width="3.5" style="2" customWidth="1"/>
    <col min="7189" max="7189" width="3" style="2" customWidth="1"/>
    <col min="7190" max="7190" width="2.08203125" style="2" customWidth="1"/>
    <col min="7191" max="7191" width="4.33203125" style="2" customWidth="1"/>
    <col min="7192" max="7192" width="3.5" style="2" customWidth="1"/>
    <col min="7193"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3.75" style="2" customWidth="1"/>
    <col min="7201" max="7201" width="3.08203125" style="2" customWidth="1"/>
    <col min="7202" max="7202" width="2.58203125" style="2" customWidth="1"/>
    <col min="7203" max="7203" width="3.75" style="2" customWidth="1"/>
    <col min="7204" max="7424" width="9" style="2"/>
    <col min="7425" max="7425" width="0.33203125" style="2" customWidth="1"/>
    <col min="7426" max="7426" width="2.8320312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6.25" style="2" customWidth="1"/>
    <col min="7434" max="7438" width="3.75" style="2" customWidth="1"/>
    <col min="7439" max="7439" width="4.33203125" style="2" customWidth="1"/>
    <col min="7440" max="7440" width="1.75" style="2" customWidth="1"/>
    <col min="7441" max="7441" width="3" style="2" customWidth="1"/>
    <col min="7442" max="7442" width="3.5" style="2" customWidth="1"/>
    <col min="7443" max="7443" width="2.75" style="2" customWidth="1"/>
    <col min="7444" max="7444" width="3.5" style="2" customWidth="1"/>
    <col min="7445" max="7445" width="3" style="2" customWidth="1"/>
    <col min="7446" max="7446" width="2.08203125" style="2" customWidth="1"/>
    <col min="7447" max="7447" width="4.33203125" style="2" customWidth="1"/>
    <col min="7448" max="7448" width="3.5" style="2" customWidth="1"/>
    <col min="7449"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3.75" style="2" customWidth="1"/>
    <col min="7457" max="7457" width="3.08203125" style="2" customWidth="1"/>
    <col min="7458" max="7458" width="2.58203125" style="2" customWidth="1"/>
    <col min="7459" max="7459" width="3.75" style="2" customWidth="1"/>
    <col min="7460" max="7680" width="9" style="2"/>
    <col min="7681" max="7681" width="0.33203125" style="2" customWidth="1"/>
    <col min="7682" max="7682" width="2.8320312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6.25" style="2" customWidth="1"/>
    <col min="7690" max="7694" width="3.75" style="2" customWidth="1"/>
    <col min="7695" max="7695" width="4.33203125" style="2" customWidth="1"/>
    <col min="7696" max="7696" width="1.75" style="2" customWidth="1"/>
    <col min="7697" max="7697" width="3" style="2" customWidth="1"/>
    <col min="7698" max="7698" width="3.5" style="2" customWidth="1"/>
    <col min="7699" max="7699" width="2.75" style="2" customWidth="1"/>
    <col min="7700" max="7700" width="3.5" style="2" customWidth="1"/>
    <col min="7701" max="7701" width="3" style="2" customWidth="1"/>
    <col min="7702" max="7702" width="2.08203125" style="2" customWidth="1"/>
    <col min="7703" max="7703" width="4.33203125" style="2" customWidth="1"/>
    <col min="7704" max="7704" width="3.5" style="2" customWidth="1"/>
    <col min="7705"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3.75" style="2" customWidth="1"/>
    <col min="7713" max="7713" width="3.08203125" style="2" customWidth="1"/>
    <col min="7714" max="7714" width="2.58203125" style="2" customWidth="1"/>
    <col min="7715" max="7715" width="3.75" style="2" customWidth="1"/>
    <col min="7716" max="7936" width="9" style="2"/>
    <col min="7937" max="7937" width="0.33203125" style="2" customWidth="1"/>
    <col min="7938" max="7938" width="2.8320312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6.25" style="2" customWidth="1"/>
    <col min="7946" max="7950" width="3.75" style="2" customWidth="1"/>
    <col min="7951" max="7951" width="4.33203125" style="2" customWidth="1"/>
    <col min="7952" max="7952" width="1.75" style="2" customWidth="1"/>
    <col min="7953" max="7953" width="3" style="2" customWidth="1"/>
    <col min="7954" max="7954" width="3.5" style="2" customWidth="1"/>
    <col min="7955" max="7955" width="2.75" style="2" customWidth="1"/>
    <col min="7956" max="7956" width="3.5" style="2" customWidth="1"/>
    <col min="7957" max="7957" width="3" style="2" customWidth="1"/>
    <col min="7958" max="7958" width="2.08203125" style="2" customWidth="1"/>
    <col min="7959" max="7959" width="4.33203125" style="2" customWidth="1"/>
    <col min="7960" max="7960" width="3.5" style="2" customWidth="1"/>
    <col min="7961"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3.75" style="2" customWidth="1"/>
    <col min="7969" max="7969" width="3.08203125" style="2" customWidth="1"/>
    <col min="7970" max="7970" width="2.58203125" style="2" customWidth="1"/>
    <col min="7971" max="7971" width="3.75" style="2" customWidth="1"/>
    <col min="7972" max="8192" width="9" style="2"/>
    <col min="8193" max="8193" width="0.33203125" style="2" customWidth="1"/>
    <col min="8194" max="8194" width="2.8320312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6.25" style="2" customWidth="1"/>
    <col min="8202" max="8206" width="3.75" style="2" customWidth="1"/>
    <col min="8207" max="8207" width="4.33203125" style="2" customWidth="1"/>
    <col min="8208" max="8208" width="1.75" style="2" customWidth="1"/>
    <col min="8209" max="8209" width="3" style="2" customWidth="1"/>
    <col min="8210" max="8210" width="3.5" style="2" customWidth="1"/>
    <col min="8211" max="8211" width="2.75" style="2" customWidth="1"/>
    <col min="8212" max="8212" width="3.5" style="2" customWidth="1"/>
    <col min="8213" max="8213" width="3" style="2" customWidth="1"/>
    <col min="8214" max="8214" width="2.08203125" style="2" customWidth="1"/>
    <col min="8215" max="8215" width="4.33203125" style="2" customWidth="1"/>
    <col min="8216" max="8216" width="3.5" style="2" customWidth="1"/>
    <col min="8217"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3.75" style="2" customWidth="1"/>
    <col min="8225" max="8225" width="3.08203125" style="2" customWidth="1"/>
    <col min="8226" max="8226" width="2.58203125" style="2" customWidth="1"/>
    <col min="8227" max="8227" width="3.75" style="2" customWidth="1"/>
    <col min="8228" max="8448" width="9" style="2"/>
    <col min="8449" max="8449" width="0.33203125" style="2" customWidth="1"/>
    <col min="8450" max="8450" width="2.8320312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6.25" style="2" customWidth="1"/>
    <col min="8458" max="8462" width="3.75" style="2" customWidth="1"/>
    <col min="8463" max="8463" width="4.33203125" style="2" customWidth="1"/>
    <col min="8464" max="8464" width="1.75" style="2" customWidth="1"/>
    <col min="8465" max="8465" width="3" style="2" customWidth="1"/>
    <col min="8466" max="8466" width="3.5" style="2" customWidth="1"/>
    <col min="8467" max="8467" width="2.75" style="2" customWidth="1"/>
    <col min="8468" max="8468" width="3.5" style="2" customWidth="1"/>
    <col min="8469" max="8469" width="3" style="2" customWidth="1"/>
    <col min="8470" max="8470" width="2.08203125" style="2" customWidth="1"/>
    <col min="8471" max="8471" width="4.33203125" style="2" customWidth="1"/>
    <col min="8472" max="8472" width="3.5" style="2" customWidth="1"/>
    <col min="8473"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3.75" style="2" customWidth="1"/>
    <col min="8481" max="8481" width="3.08203125" style="2" customWidth="1"/>
    <col min="8482" max="8482" width="2.58203125" style="2" customWidth="1"/>
    <col min="8483" max="8483" width="3.75" style="2" customWidth="1"/>
    <col min="8484" max="8704" width="9" style="2"/>
    <col min="8705" max="8705" width="0.33203125" style="2" customWidth="1"/>
    <col min="8706" max="8706" width="2.8320312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6.25" style="2" customWidth="1"/>
    <col min="8714" max="8718" width="3.75" style="2" customWidth="1"/>
    <col min="8719" max="8719" width="4.33203125" style="2" customWidth="1"/>
    <col min="8720" max="8720" width="1.75" style="2" customWidth="1"/>
    <col min="8721" max="8721" width="3" style="2" customWidth="1"/>
    <col min="8722" max="8722" width="3.5" style="2" customWidth="1"/>
    <col min="8723" max="8723" width="2.75" style="2" customWidth="1"/>
    <col min="8724" max="8724" width="3.5" style="2" customWidth="1"/>
    <col min="8725" max="8725" width="3" style="2" customWidth="1"/>
    <col min="8726" max="8726" width="2.08203125" style="2" customWidth="1"/>
    <col min="8727" max="8727" width="4.33203125" style="2" customWidth="1"/>
    <col min="8728" max="8728" width="3.5" style="2" customWidth="1"/>
    <col min="8729"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3.75" style="2" customWidth="1"/>
    <col min="8737" max="8737" width="3.08203125" style="2" customWidth="1"/>
    <col min="8738" max="8738" width="2.58203125" style="2" customWidth="1"/>
    <col min="8739" max="8739" width="3.75" style="2" customWidth="1"/>
    <col min="8740" max="8960" width="9" style="2"/>
    <col min="8961" max="8961" width="0.33203125" style="2" customWidth="1"/>
    <col min="8962" max="8962" width="2.8320312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6.25" style="2" customWidth="1"/>
    <col min="8970" max="8974" width="3.75" style="2" customWidth="1"/>
    <col min="8975" max="8975" width="4.33203125" style="2" customWidth="1"/>
    <col min="8976" max="8976" width="1.75" style="2" customWidth="1"/>
    <col min="8977" max="8977" width="3" style="2" customWidth="1"/>
    <col min="8978" max="8978" width="3.5" style="2" customWidth="1"/>
    <col min="8979" max="8979" width="2.75" style="2" customWidth="1"/>
    <col min="8980" max="8980" width="3.5" style="2" customWidth="1"/>
    <col min="8981" max="8981" width="3" style="2" customWidth="1"/>
    <col min="8982" max="8982" width="2.08203125" style="2" customWidth="1"/>
    <col min="8983" max="8983" width="4.33203125" style="2" customWidth="1"/>
    <col min="8984" max="8984" width="3.5" style="2" customWidth="1"/>
    <col min="8985"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3.75" style="2" customWidth="1"/>
    <col min="8993" max="8993" width="3.08203125" style="2" customWidth="1"/>
    <col min="8994" max="8994" width="2.58203125" style="2" customWidth="1"/>
    <col min="8995" max="8995" width="3.75" style="2" customWidth="1"/>
    <col min="8996" max="9216" width="9" style="2"/>
    <col min="9217" max="9217" width="0.33203125" style="2" customWidth="1"/>
    <col min="9218" max="9218" width="2.8320312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6.25" style="2" customWidth="1"/>
    <col min="9226" max="9230" width="3.75" style="2" customWidth="1"/>
    <col min="9231" max="9231" width="4.33203125" style="2" customWidth="1"/>
    <col min="9232" max="9232" width="1.75" style="2" customWidth="1"/>
    <col min="9233" max="9233" width="3" style="2" customWidth="1"/>
    <col min="9234" max="9234" width="3.5" style="2" customWidth="1"/>
    <col min="9235" max="9235" width="2.75" style="2" customWidth="1"/>
    <col min="9236" max="9236" width="3.5" style="2" customWidth="1"/>
    <col min="9237" max="9237" width="3" style="2" customWidth="1"/>
    <col min="9238" max="9238" width="2.08203125" style="2" customWidth="1"/>
    <col min="9239" max="9239" width="4.33203125" style="2" customWidth="1"/>
    <col min="9240" max="9240" width="3.5" style="2" customWidth="1"/>
    <col min="9241"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3.75" style="2" customWidth="1"/>
    <col min="9249" max="9249" width="3.08203125" style="2" customWidth="1"/>
    <col min="9250" max="9250" width="2.58203125" style="2" customWidth="1"/>
    <col min="9251" max="9251" width="3.75" style="2" customWidth="1"/>
    <col min="9252" max="9472" width="9" style="2"/>
    <col min="9473" max="9473" width="0.33203125" style="2" customWidth="1"/>
    <col min="9474" max="9474" width="2.8320312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6.25" style="2" customWidth="1"/>
    <col min="9482" max="9486" width="3.75" style="2" customWidth="1"/>
    <col min="9487" max="9487" width="4.33203125" style="2" customWidth="1"/>
    <col min="9488" max="9488" width="1.75" style="2" customWidth="1"/>
    <col min="9489" max="9489" width="3" style="2" customWidth="1"/>
    <col min="9490" max="9490" width="3.5" style="2" customWidth="1"/>
    <col min="9491" max="9491" width="2.75" style="2" customWidth="1"/>
    <col min="9492" max="9492" width="3.5" style="2" customWidth="1"/>
    <col min="9493" max="9493" width="3" style="2" customWidth="1"/>
    <col min="9494" max="9494" width="2.08203125" style="2" customWidth="1"/>
    <col min="9495" max="9495" width="4.33203125" style="2" customWidth="1"/>
    <col min="9496" max="9496" width="3.5" style="2" customWidth="1"/>
    <col min="9497"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3.75" style="2" customWidth="1"/>
    <col min="9505" max="9505" width="3.08203125" style="2" customWidth="1"/>
    <col min="9506" max="9506" width="2.58203125" style="2" customWidth="1"/>
    <col min="9507" max="9507" width="3.75" style="2" customWidth="1"/>
    <col min="9508" max="9728" width="9" style="2"/>
    <col min="9729" max="9729" width="0.33203125" style="2" customWidth="1"/>
    <col min="9730" max="9730" width="2.8320312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6.25" style="2" customWidth="1"/>
    <col min="9738" max="9742" width="3.75" style="2" customWidth="1"/>
    <col min="9743" max="9743" width="4.33203125" style="2" customWidth="1"/>
    <col min="9744" max="9744" width="1.75" style="2" customWidth="1"/>
    <col min="9745" max="9745" width="3" style="2" customWidth="1"/>
    <col min="9746" max="9746" width="3.5" style="2" customWidth="1"/>
    <col min="9747" max="9747" width="2.75" style="2" customWidth="1"/>
    <col min="9748" max="9748" width="3.5" style="2" customWidth="1"/>
    <col min="9749" max="9749" width="3" style="2" customWidth="1"/>
    <col min="9750" max="9750" width="2.08203125" style="2" customWidth="1"/>
    <col min="9751" max="9751" width="4.33203125" style="2" customWidth="1"/>
    <col min="9752" max="9752" width="3.5" style="2" customWidth="1"/>
    <col min="9753"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3.75" style="2" customWidth="1"/>
    <col min="9761" max="9761" width="3.08203125" style="2" customWidth="1"/>
    <col min="9762" max="9762" width="2.58203125" style="2" customWidth="1"/>
    <col min="9763" max="9763" width="3.75" style="2" customWidth="1"/>
    <col min="9764" max="9984" width="9" style="2"/>
    <col min="9985" max="9985" width="0.33203125" style="2" customWidth="1"/>
    <col min="9986" max="9986" width="2.8320312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6.25" style="2" customWidth="1"/>
    <col min="9994" max="9998" width="3.75" style="2" customWidth="1"/>
    <col min="9999" max="9999" width="4.33203125" style="2" customWidth="1"/>
    <col min="10000" max="10000" width="1.75" style="2" customWidth="1"/>
    <col min="10001" max="10001" width="3" style="2" customWidth="1"/>
    <col min="10002" max="10002" width="3.5" style="2" customWidth="1"/>
    <col min="10003" max="10003" width="2.75" style="2" customWidth="1"/>
    <col min="10004" max="10004" width="3.5" style="2" customWidth="1"/>
    <col min="10005" max="10005" width="3" style="2" customWidth="1"/>
    <col min="10006" max="10006" width="2.08203125" style="2" customWidth="1"/>
    <col min="10007" max="10007" width="4.33203125" style="2" customWidth="1"/>
    <col min="10008" max="10008" width="3.5" style="2" customWidth="1"/>
    <col min="10009"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3.75" style="2" customWidth="1"/>
    <col min="10017" max="10017" width="3.08203125" style="2" customWidth="1"/>
    <col min="10018" max="10018" width="2.58203125" style="2" customWidth="1"/>
    <col min="10019" max="10019" width="3.75" style="2" customWidth="1"/>
    <col min="10020" max="10240" width="9" style="2"/>
    <col min="10241" max="10241" width="0.33203125" style="2" customWidth="1"/>
    <col min="10242" max="10242" width="2.8320312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6.25" style="2" customWidth="1"/>
    <col min="10250" max="10254" width="3.75" style="2" customWidth="1"/>
    <col min="10255" max="10255" width="4.33203125" style="2" customWidth="1"/>
    <col min="10256" max="10256" width="1.75" style="2" customWidth="1"/>
    <col min="10257" max="10257" width="3" style="2" customWidth="1"/>
    <col min="10258" max="10258" width="3.5" style="2" customWidth="1"/>
    <col min="10259" max="10259" width="2.75" style="2" customWidth="1"/>
    <col min="10260" max="10260" width="3.5" style="2" customWidth="1"/>
    <col min="10261" max="10261" width="3" style="2" customWidth="1"/>
    <col min="10262" max="10262" width="2.08203125" style="2" customWidth="1"/>
    <col min="10263" max="10263" width="4.33203125" style="2" customWidth="1"/>
    <col min="10264" max="10264" width="3.5" style="2" customWidth="1"/>
    <col min="10265"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3.75" style="2" customWidth="1"/>
    <col min="10273" max="10273" width="3.08203125" style="2" customWidth="1"/>
    <col min="10274" max="10274" width="2.58203125" style="2" customWidth="1"/>
    <col min="10275" max="10275" width="3.75" style="2" customWidth="1"/>
    <col min="10276" max="10496" width="9" style="2"/>
    <col min="10497" max="10497" width="0.33203125" style="2" customWidth="1"/>
    <col min="10498" max="10498" width="2.8320312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6.25" style="2" customWidth="1"/>
    <col min="10506" max="10510" width="3.75" style="2" customWidth="1"/>
    <col min="10511" max="10511" width="4.33203125" style="2" customWidth="1"/>
    <col min="10512" max="10512" width="1.75" style="2" customWidth="1"/>
    <col min="10513" max="10513" width="3" style="2" customWidth="1"/>
    <col min="10514" max="10514" width="3.5" style="2" customWidth="1"/>
    <col min="10515" max="10515" width="2.75" style="2" customWidth="1"/>
    <col min="10516" max="10516" width="3.5" style="2" customWidth="1"/>
    <col min="10517" max="10517" width="3" style="2" customWidth="1"/>
    <col min="10518" max="10518" width="2.08203125" style="2" customWidth="1"/>
    <col min="10519" max="10519" width="4.33203125" style="2" customWidth="1"/>
    <col min="10520" max="10520" width="3.5" style="2" customWidth="1"/>
    <col min="10521"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3.75" style="2" customWidth="1"/>
    <col min="10529" max="10529" width="3.08203125" style="2" customWidth="1"/>
    <col min="10530" max="10530" width="2.58203125" style="2" customWidth="1"/>
    <col min="10531" max="10531" width="3.75" style="2" customWidth="1"/>
    <col min="10532" max="10752" width="9" style="2"/>
    <col min="10753" max="10753" width="0.33203125" style="2" customWidth="1"/>
    <col min="10754" max="10754" width="2.8320312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6.25" style="2" customWidth="1"/>
    <col min="10762" max="10766" width="3.75" style="2" customWidth="1"/>
    <col min="10767" max="10767" width="4.33203125" style="2" customWidth="1"/>
    <col min="10768" max="10768" width="1.75" style="2" customWidth="1"/>
    <col min="10769" max="10769" width="3" style="2" customWidth="1"/>
    <col min="10770" max="10770" width="3.5" style="2" customWidth="1"/>
    <col min="10771" max="10771" width="2.75" style="2" customWidth="1"/>
    <col min="10772" max="10772" width="3.5" style="2" customWidth="1"/>
    <col min="10773" max="10773" width="3" style="2" customWidth="1"/>
    <col min="10774" max="10774" width="2.08203125" style="2" customWidth="1"/>
    <col min="10775" max="10775" width="4.33203125" style="2" customWidth="1"/>
    <col min="10776" max="10776" width="3.5" style="2" customWidth="1"/>
    <col min="10777"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3.75" style="2" customWidth="1"/>
    <col min="10785" max="10785" width="3.08203125" style="2" customWidth="1"/>
    <col min="10786" max="10786" width="2.58203125" style="2" customWidth="1"/>
    <col min="10787" max="10787" width="3.75" style="2" customWidth="1"/>
    <col min="10788" max="11008" width="9" style="2"/>
    <col min="11009" max="11009" width="0.33203125" style="2" customWidth="1"/>
    <col min="11010" max="11010" width="2.8320312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6.25" style="2" customWidth="1"/>
    <col min="11018" max="11022" width="3.75" style="2" customWidth="1"/>
    <col min="11023" max="11023" width="4.33203125" style="2" customWidth="1"/>
    <col min="11024" max="11024" width="1.75" style="2" customWidth="1"/>
    <col min="11025" max="11025" width="3" style="2" customWidth="1"/>
    <col min="11026" max="11026" width="3.5" style="2" customWidth="1"/>
    <col min="11027" max="11027" width="2.75" style="2" customWidth="1"/>
    <col min="11028" max="11028" width="3.5" style="2" customWidth="1"/>
    <col min="11029" max="11029" width="3" style="2" customWidth="1"/>
    <col min="11030" max="11030" width="2.08203125" style="2" customWidth="1"/>
    <col min="11031" max="11031" width="4.33203125" style="2" customWidth="1"/>
    <col min="11032" max="11032" width="3.5" style="2" customWidth="1"/>
    <col min="11033"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3.75" style="2" customWidth="1"/>
    <col min="11041" max="11041" width="3.08203125" style="2" customWidth="1"/>
    <col min="11042" max="11042" width="2.58203125" style="2" customWidth="1"/>
    <col min="11043" max="11043" width="3.75" style="2" customWidth="1"/>
    <col min="11044" max="11264" width="9" style="2"/>
    <col min="11265" max="11265" width="0.33203125" style="2" customWidth="1"/>
    <col min="11266" max="11266" width="2.8320312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6.25" style="2" customWidth="1"/>
    <col min="11274" max="11278" width="3.75" style="2" customWidth="1"/>
    <col min="11279" max="11279" width="4.33203125" style="2" customWidth="1"/>
    <col min="11280" max="11280" width="1.75" style="2" customWidth="1"/>
    <col min="11281" max="11281" width="3" style="2" customWidth="1"/>
    <col min="11282" max="11282" width="3.5" style="2" customWidth="1"/>
    <col min="11283" max="11283" width="2.75" style="2" customWidth="1"/>
    <col min="11284" max="11284" width="3.5" style="2" customWidth="1"/>
    <col min="11285" max="11285" width="3" style="2" customWidth="1"/>
    <col min="11286" max="11286" width="2.08203125" style="2" customWidth="1"/>
    <col min="11287" max="11287" width="4.33203125" style="2" customWidth="1"/>
    <col min="11288" max="11288" width="3.5" style="2" customWidth="1"/>
    <col min="11289"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3.75" style="2" customWidth="1"/>
    <col min="11297" max="11297" width="3.08203125" style="2" customWidth="1"/>
    <col min="11298" max="11298" width="2.58203125" style="2" customWidth="1"/>
    <col min="11299" max="11299" width="3.75" style="2" customWidth="1"/>
    <col min="11300" max="11520" width="9" style="2"/>
    <col min="11521" max="11521" width="0.33203125" style="2" customWidth="1"/>
    <col min="11522" max="11522" width="2.8320312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6.25" style="2" customWidth="1"/>
    <col min="11530" max="11534" width="3.75" style="2" customWidth="1"/>
    <col min="11535" max="11535" width="4.33203125" style="2" customWidth="1"/>
    <col min="11536" max="11536" width="1.75" style="2" customWidth="1"/>
    <col min="11537" max="11537" width="3" style="2" customWidth="1"/>
    <col min="11538" max="11538" width="3.5" style="2" customWidth="1"/>
    <col min="11539" max="11539" width="2.75" style="2" customWidth="1"/>
    <col min="11540" max="11540" width="3.5" style="2" customWidth="1"/>
    <col min="11541" max="11541" width="3" style="2" customWidth="1"/>
    <col min="11542" max="11542" width="2.08203125" style="2" customWidth="1"/>
    <col min="11543" max="11543" width="4.33203125" style="2" customWidth="1"/>
    <col min="11544" max="11544" width="3.5" style="2" customWidth="1"/>
    <col min="11545"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3.75" style="2" customWidth="1"/>
    <col min="11553" max="11553" width="3.08203125" style="2" customWidth="1"/>
    <col min="11554" max="11554" width="2.58203125" style="2" customWidth="1"/>
    <col min="11555" max="11555" width="3.75" style="2" customWidth="1"/>
    <col min="11556" max="11776" width="9" style="2"/>
    <col min="11777" max="11777" width="0.33203125" style="2" customWidth="1"/>
    <col min="11778" max="11778" width="2.8320312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6.25" style="2" customWidth="1"/>
    <col min="11786" max="11790" width="3.75" style="2" customWidth="1"/>
    <col min="11791" max="11791" width="4.33203125" style="2" customWidth="1"/>
    <col min="11792" max="11792" width="1.75" style="2" customWidth="1"/>
    <col min="11793" max="11793" width="3" style="2" customWidth="1"/>
    <col min="11794" max="11794" width="3.5" style="2" customWidth="1"/>
    <col min="11795" max="11795" width="2.75" style="2" customWidth="1"/>
    <col min="11796" max="11796" width="3.5" style="2" customWidth="1"/>
    <col min="11797" max="11797" width="3" style="2" customWidth="1"/>
    <col min="11798" max="11798" width="2.08203125" style="2" customWidth="1"/>
    <col min="11799" max="11799" width="4.33203125" style="2" customWidth="1"/>
    <col min="11800" max="11800" width="3.5" style="2" customWidth="1"/>
    <col min="11801"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3.75" style="2" customWidth="1"/>
    <col min="11809" max="11809" width="3.08203125" style="2" customWidth="1"/>
    <col min="11810" max="11810" width="2.58203125" style="2" customWidth="1"/>
    <col min="11811" max="11811" width="3.75" style="2" customWidth="1"/>
    <col min="11812" max="12032" width="9" style="2"/>
    <col min="12033" max="12033" width="0.33203125" style="2" customWidth="1"/>
    <col min="12034" max="12034" width="2.8320312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6.25" style="2" customWidth="1"/>
    <col min="12042" max="12046" width="3.75" style="2" customWidth="1"/>
    <col min="12047" max="12047" width="4.33203125" style="2" customWidth="1"/>
    <col min="12048" max="12048" width="1.75" style="2" customWidth="1"/>
    <col min="12049" max="12049" width="3" style="2" customWidth="1"/>
    <col min="12050" max="12050" width="3.5" style="2" customWidth="1"/>
    <col min="12051" max="12051" width="2.75" style="2" customWidth="1"/>
    <col min="12052" max="12052" width="3.5" style="2" customWidth="1"/>
    <col min="12053" max="12053" width="3" style="2" customWidth="1"/>
    <col min="12054" max="12054" width="2.08203125" style="2" customWidth="1"/>
    <col min="12055" max="12055" width="4.33203125" style="2" customWidth="1"/>
    <col min="12056" max="12056" width="3.5" style="2" customWidth="1"/>
    <col min="12057"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3.75" style="2" customWidth="1"/>
    <col min="12065" max="12065" width="3.08203125" style="2" customWidth="1"/>
    <col min="12066" max="12066" width="2.58203125" style="2" customWidth="1"/>
    <col min="12067" max="12067" width="3.75" style="2" customWidth="1"/>
    <col min="12068" max="12288" width="9" style="2"/>
    <col min="12289" max="12289" width="0.33203125" style="2" customWidth="1"/>
    <col min="12290" max="12290" width="2.8320312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6.25" style="2" customWidth="1"/>
    <col min="12298" max="12302" width="3.75" style="2" customWidth="1"/>
    <col min="12303" max="12303" width="4.33203125" style="2" customWidth="1"/>
    <col min="12304" max="12304" width="1.75" style="2" customWidth="1"/>
    <col min="12305" max="12305" width="3" style="2" customWidth="1"/>
    <col min="12306" max="12306" width="3.5" style="2" customWidth="1"/>
    <col min="12307" max="12307" width="2.75" style="2" customWidth="1"/>
    <col min="12308" max="12308" width="3.5" style="2" customWidth="1"/>
    <col min="12309" max="12309" width="3" style="2" customWidth="1"/>
    <col min="12310" max="12310" width="2.08203125" style="2" customWidth="1"/>
    <col min="12311" max="12311" width="4.33203125" style="2" customWidth="1"/>
    <col min="12312" max="12312" width="3.5" style="2" customWidth="1"/>
    <col min="12313"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3.75" style="2" customWidth="1"/>
    <col min="12321" max="12321" width="3.08203125" style="2" customWidth="1"/>
    <col min="12322" max="12322" width="2.58203125" style="2" customWidth="1"/>
    <col min="12323" max="12323" width="3.75" style="2" customWidth="1"/>
    <col min="12324" max="12544" width="9" style="2"/>
    <col min="12545" max="12545" width="0.33203125" style="2" customWidth="1"/>
    <col min="12546" max="12546" width="2.8320312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6.25" style="2" customWidth="1"/>
    <col min="12554" max="12558" width="3.75" style="2" customWidth="1"/>
    <col min="12559" max="12559" width="4.33203125" style="2" customWidth="1"/>
    <col min="12560" max="12560" width="1.75" style="2" customWidth="1"/>
    <col min="12561" max="12561" width="3" style="2" customWidth="1"/>
    <col min="12562" max="12562" width="3.5" style="2" customWidth="1"/>
    <col min="12563" max="12563" width="2.75" style="2" customWidth="1"/>
    <col min="12564" max="12564" width="3.5" style="2" customWidth="1"/>
    <col min="12565" max="12565" width="3" style="2" customWidth="1"/>
    <col min="12566" max="12566" width="2.08203125" style="2" customWidth="1"/>
    <col min="12567" max="12567" width="4.33203125" style="2" customWidth="1"/>
    <col min="12568" max="12568" width="3.5" style="2" customWidth="1"/>
    <col min="12569"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3.75" style="2" customWidth="1"/>
    <col min="12577" max="12577" width="3.08203125" style="2" customWidth="1"/>
    <col min="12578" max="12578" width="2.58203125" style="2" customWidth="1"/>
    <col min="12579" max="12579" width="3.75" style="2" customWidth="1"/>
    <col min="12580" max="12800" width="9" style="2"/>
    <col min="12801" max="12801" width="0.33203125" style="2" customWidth="1"/>
    <col min="12802" max="12802" width="2.8320312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6.25" style="2" customWidth="1"/>
    <col min="12810" max="12814" width="3.75" style="2" customWidth="1"/>
    <col min="12815" max="12815" width="4.33203125" style="2" customWidth="1"/>
    <col min="12816" max="12816" width="1.75" style="2" customWidth="1"/>
    <col min="12817" max="12817" width="3" style="2" customWidth="1"/>
    <col min="12818" max="12818" width="3.5" style="2" customWidth="1"/>
    <col min="12819" max="12819" width="2.75" style="2" customWidth="1"/>
    <col min="12820" max="12820" width="3.5" style="2" customWidth="1"/>
    <col min="12821" max="12821" width="3" style="2" customWidth="1"/>
    <col min="12822" max="12822" width="2.08203125" style="2" customWidth="1"/>
    <col min="12823" max="12823" width="4.33203125" style="2" customWidth="1"/>
    <col min="12824" max="12824" width="3.5" style="2" customWidth="1"/>
    <col min="12825"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3.75" style="2" customWidth="1"/>
    <col min="12833" max="12833" width="3.08203125" style="2" customWidth="1"/>
    <col min="12834" max="12834" width="2.58203125" style="2" customWidth="1"/>
    <col min="12835" max="12835" width="3.75" style="2" customWidth="1"/>
    <col min="12836" max="13056" width="9" style="2"/>
    <col min="13057" max="13057" width="0.33203125" style="2" customWidth="1"/>
    <col min="13058" max="13058" width="2.8320312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6.25" style="2" customWidth="1"/>
    <col min="13066" max="13070" width="3.75" style="2" customWidth="1"/>
    <col min="13071" max="13071" width="4.33203125" style="2" customWidth="1"/>
    <col min="13072" max="13072" width="1.75" style="2" customWidth="1"/>
    <col min="13073" max="13073" width="3" style="2" customWidth="1"/>
    <col min="13074" max="13074" width="3.5" style="2" customWidth="1"/>
    <col min="13075" max="13075" width="2.75" style="2" customWidth="1"/>
    <col min="13076" max="13076" width="3.5" style="2" customWidth="1"/>
    <col min="13077" max="13077" width="3" style="2" customWidth="1"/>
    <col min="13078" max="13078" width="2.08203125" style="2" customWidth="1"/>
    <col min="13079" max="13079" width="4.33203125" style="2" customWidth="1"/>
    <col min="13080" max="13080" width="3.5" style="2" customWidth="1"/>
    <col min="13081"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3.75" style="2" customWidth="1"/>
    <col min="13089" max="13089" width="3.08203125" style="2" customWidth="1"/>
    <col min="13090" max="13090" width="2.58203125" style="2" customWidth="1"/>
    <col min="13091" max="13091" width="3.75" style="2" customWidth="1"/>
    <col min="13092" max="13312" width="9" style="2"/>
    <col min="13313" max="13313" width="0.33203125" style="2" customWidth="1"/>
    <col min="13314" max="13314" width="2.8320312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6.25" style="2" customWidth="1"/>
    <col min="13322" max="13326" width="3.75" style="2" customWidth="1"/>
    <col min="13327" max="13327" width="4.33203125" style="2" customWidth="1"/>
    <col min="13328" max="13328" width="1.75" style="2" customWidth="1"/>
    <col min="13329" max="13329" width="3" style="2" customWidth="1"/>
    <col min="13330" max="13330" width="3.5" style="2" customWidth="1"/>
    <col min="13331" max="13331" width="2.75" style="2" customWidth="1"/>
    <col min="13332" max="13332" width="3.5" style="2" customWidth="1"/>
    <col min="13333" max="13333" width="3" style="2" customWidth="1"/>
    <col min="13334" max="13334" width="2.08203125" style="2" customWidth="1"/>
    <col min="13335" max="13335" width="4.33203125" style="2" customWidth="1"/>
    <col min="13336" max="13336" width="3.5" style="2" customWidth="1"/>
    <col min="13337"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3.75" style="2" customWidth="1"/>
    <col min="13345" max="13345" width="3.08203125" style="2" customWidth="1"/>
    <col min="13346" max="13346" width="2.58203125" style="2" customWidth="1"/>
    <col min="13347" max="13347" width="3.75" style="2" customWidth="1"/>
    <col min="13348" max="13568" width="9" style="2"/>
    <col min="13569" max="13569" width="0.33203125" style="2" customWidth="1"/>
    <col min="13570" max="13570" width="2.8320312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6.25" style="2" customWidth="1"/>
    <col min="13578" max="13582" width="3.75" style="2" customWidth="1"/>
    <col min="13583" max="13583" width="4.33203125" style="2" customWidth="1"/>
    <col min="13584" max="13584" width="1.75" style="2" customWidth="1"/>
    <col min="13585" max="13585" width="3" style="2" customWidth="1"/>
    <col min="13586" max="13586" width="3.5" style="2" customWidth="1"/>
    <col min="13587" max="13587" width="2.75" style="2" customWidth="1"/>
    <col min="13588" max="13588" width="3.5" style="2" customWidth="1"/>
    <col min="13589" max="13589" width="3" style="2" customWidth="1"/>
    <col min="13590" max="13590" width="2.08203125" style="2" customWidth="1"/>
    <col min="13591" max="13591" width="4.33203125" style="2" customWidth="1"/>
    <col min="13592" max="13592" width="3.5" style="2" customWidth="1"/>
    <col min="13593"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3.75" style="2" customWidth="1"/>
    <col min="13601" max="13601" width="3.08203125" style="2" customWidth="1"/>
    <col min="13602" max="13602" width="2.58203125" style="2" customWidth="1"/>
    <col min="13603" max="13603" width="3.75" style="2" customWidth="1"/>
    <col min="13604" max="13824" width="9" style="2"/>
    <col min="13825" max="13825" width="0.33203125" style="2" customWidth="1"/>
    <col min="13826" max="13826" width="2.8320312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6.25" style="2" customWidth="1"/>
    <col min="13834" max="13838" width="3.75" style="2" customWidth="1"/>
    <col min="13839" max="13839" width="4.33203125" style="2" customWidth="1"/>
    <col min="13840" max="13840" width="1.75" style="2" customWidth="1"/>
    <col min="13841" max="13841" width="3" style="2" customWidth="1"/>
    <col min="13842" max="13842" width="3.5" style="2" customWidth="1"/>
    <col min="13843" max="13843" width="2.75" style="2" customWidth="1"/>
    <col min="13844" max="13844" width="3.5" style="2" customWidth="1"/>
    <col min="13845" max="13845" width="3" style="2" customWidth="1"/>
    <col min="13846" max="13846" width="2.08203125" style="2" customWidth="1"/>
    <col min="13847" max="13847" width="4.33203125" style="2" customWidth="1"/>
    <col min="13848" max="13848" width="3.5" style="2" customWidth="1"/>
    <col min="13849"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3.75" style="2" customWidth="1"/>
    <col min="13857" max="13857" width="3.08203125" style="2" customWidth="1"/>
    <col min="13858" max="13858" width="2.58203125" style="2" customWidth="1"/>
    <col min="13859" max="13859" width="3.75" style="2" customWidth="1"/>
    <col min="13860" max="14080" width="9" style="2"/>
    <col min="14081" max="14081" width="0.33203125" style="2" customWidth="1"/>
    <col min="14082" max="14082" width="2.8320312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6.25" style="2" customWidth="1"/>
    <col min="14090" max="14094" width="3.75" style="2" customWidth="1"/>
    <col min="14095" max="14095" width="4.33203125" style="2" customWidth="1"/>
    <col min="14096" max="14096" width="1.75" style="2" customWidth="1"/>
    <col min="14097" max="14097" width="3" style="2" customWidth="1"/>
    <col min="14098" max="14098" width="3.5" style="2" customWidth="1"/>
    <col min="14099" max="14099" width="2.75" style="2" customWidth="1"/>
    <col min="14100" max="14100" width="3.5" style="2" customWidth="1"/>
    <col min="14101" max="14101" width="3" style="2" customWidth="1"/>
    <col min="14102" max="14102" width="2.08203125" style="2" customWidth="1"/>
    <col min="14103" max="14103" width="4.33203125" style="2" customWidth="1"/>
    <col min="14104" max="14104" width="3.5" style="2" customWidth="1"/>
    <col min="14105"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3.75" style="2" customWidth="1"/>
    <col min="14113" max="14113" width="3.08203125" style="2" customWidth="1"/>
    <col min="14114" max="14114" width="2.58203125" style="2" customWidth="1"/>
    <col min="14115" max="14115" width="3.75" style="2" customWidth="1"/>
    <col min="14116" max="14336" width="9" style="2"/>
    <col min="14337" max="14337" width="0.33203125" style="2" customWidth="1"/>
    <col min="14338" max="14338" width="2.8320312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6.25" style="2" customWidth="1"/>
    <col min="14346" max="14350" width="3.75" style="2" customWidth="1"/>
    <col min="14351" max="14351" width="4.33203125" style="2" customWidth="1"/>
    <col min="14352" max="14352" width="1.75" style="2" customWidth="1"/>
    <col min="14353" max="14353" width="3" style="2" customWidth="1"/>
    <col min="14354" max="14354" width="3.5" style="2" customWidth="1"/>
    <col min="14355" max="14355" width="2.75" style="2" customWidth="1"/>
    <col min="14356" max="14356" width="3.5" style="2" customWidth="1"/>
    <col min="14357" max="14357" width="3" style="2" customWidth="1"/>
    <col min="14358" max="14358" width="2.08203125" style="2" customWidth="1"/>
    <col min="14359" max="14359" width="4.33203125" style="2" customWidth="1"/>
    <col min="14360" max="14360" width="3.5" style="2" customWidth="1"/>
    <col min="14361"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3.75" style="2" customWidth="1"/>
    <col min="14369" max="14369" width="3.08203125" style="2" customWidth="1"/>
    <col min="14370" max="14370" width="2.58203125" style="2" customWidth="1"/>
    <col min="14371" max="14371" width="3.75" style="2" customWidth="1"/>
    <col min="14372" max="14592" width="9" style="2"/>
    <col min="14593" max="14593" width="0.33203125" style="2" customWidth="1"/>
    <col min="14594" max="14594" width="2.8320312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6.25" style="2" customWidth="1"/>
    <col min="14602" max="14606" width="3.75" style="2" customWidth="1"/>
    <col min="14607" max="14607" width="4.33203125" style="2" customWidth="1"/>
    <col min="14608" max="14608" width="1.75" style="2" customWidth="1"/>
    <col min="14609" max="14609" width="3" style="2" customWidth="1"/>
    <col min="14610" max="14610" width="3.5" style="2" customWidth="1"/>
    <col min="14611" max="14611" width="2.75" style="2" customWidth="1"/>
    <col min="14612" max="14612" width="3.5" style="2" customWidth="1"/>
    <col min="14613" max="14613" width="3" style="2" customWidth="1"/>
    <col min="14614" max="14614" width="2.08203125" style="2" customWidth="1"/>
    <col min="14615" max="14615" width="4.33203125" style="2" customWidth="1"/>
    <col min="14616" max="14616" width="3.5" style="2" customWidth="1"/>
    <col min="14617"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3.75" style="2" customWidth="1"/>
    <col min="14625" max="14625" width="3.08203125" style="2" customWidth="1"/>
    <col min="14626" max="14626" width="2.58203125" style="2" customWidth="1"/>
    <col min="14627" max="14627" width="3.75" style="2" customWidth="1"/>
    <col min="14628" max="14848" width="9" style="2"/>
    <col min="14849" max="14849" width="0.33203125" style="2" customWidth="1"/>
    <col min="14850" max="14850" width="2.8320312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6.25" style="2" customWidth="1"/>
    <col min="14858" max="14862" width="3.75" style="2" customWidth="1"/>
    <col min="14863" max="14863" width="4.33203125" style="2" customWidth="1"/>
    <col min="14864" max="14864" width="1.75" style="2" customWidth="1"/>
    <col min="14865" max="14865" width="3" style="2" customWidth="1"/>
    <col min="14866" max="14866" width="3.5" style="2" customWidth="1"/>
    <col min="14867" max="14867" width="2.75" style="2" customWidth="1"/>
    <col min="14868" max="14868" width="3.5" style="2" customWidth="1"/>
    <col min="14869" max="14869" width="3" style="2" customWidth="1"/>
    <col min="14870" max="14870" width="2.08203125" style="2" customWidth="1"/>
    <col min="14871" max="14871" width="4.33203125" style="2" customWidth="1"/>
    <col min="14872" max="14872" width="3.5" style="2" customWidth="1"/>
    <col min="14873"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3.75" style="2" customWidth="1"/>
    <col min="14881" max="14881" width="3.08203125" style="2" customWidth="1"/>
    <col min="14882" max="14882" width="2.58203125" style="2" customWidth="1"/>
    <col min="14883" max="14883" width="3.75" style="2" customWidth="1"/>
    <col min="14884" max="15104" width="9" style="2"/>
    <col min="15105" max="15105" width="0.33203125" style="2" customWidth="1"/>
    <col min="15106" max="15106" width="2.8320312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6.25" style="2" customWidth="1"/>
    <col min="15114" max="15118" width="3.75" style="2" customWidth="1"/>
    <col min="15119" max="15119" width="4.33203125" style="2" customWidth="1"/>
    <col min="15120" max="15120" width="1.75" style="2" customWidth="1"/>
    <col min="15121" max="15121" width="3" style="2" customWidth="1"/>
    <col min="15122" max="15122" width="3.5" style="2" customWidth="1"/>
    <col min="15123" max="15123" width="2.75" style="2" customWidth="1"/>
    <col min="15124" max="15124" width="3.5" style="2" customWidth="1"/>
    <col min="15125" max="15125" width="3" style="2" customWidth="1"/>
    <col min="15126" max="15126" width="2.08203125" style="2" customWidth="1"/>
    <col min="15127" max="15127" width="4.33203125" style="2" customWidth="1"/>
    <col min="15128" max="15128" width="3.5" style="2" customWidth="1"/>
    <col min="15129"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3.75" style="2" customWidth="1"/>
    <col min="15137" max="15137" width="3.08203125" style="2" customWidth="1"/>
    <col min="15138" max="15138" width="2.58203125" style="2" customWidth="1"/>
    <col min="15139" max="15139" width="3.75" style="2" customWidth="1"/>
    <col min="15140" max="15360" width="9" style="2"/>
    <col min="15361" max="15361" width="0.33203125" style="2" customWidth="1"/>
    <col min="15362" max="15362" width="2.8320312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6.25" style="2" customWidth="1"/>
    <col min="15370" max="15374" width="3.75" style="2" customWidth="1"/>
    <col min="15375" max="15375" width="4.33203125" style="2" customWidth="1"/>
    <col min="15376" max="15376" width="1.75" style="2" customWidth="1"/>
    <col min="15377" max="15377" width="3" style="2" customWidth="1"/>
    <col min="15378" max="15378" width="3.5" style="2" customWidth="1"/>
    <col min="15379" max="15379" width="2.75" style="2" customWidth="1"/>
    <col min="15380" max="15380" width="3.5" style="2" customWidth="1"/>
    <col min="15381" max="15381" width="3" style="2" customWidth="1"/>
    <col min="15382" max="15382" width="2.08203125" style="2" customWidth="1"/>
    <col min="15383" max="15383" width="4.33203125" style="2" customWidth="1"/>
    <col min="15384" max="15384" width="3.5" style="2" customWidth="1"/>
    <col min="15385"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3.75" style="2" customWidth="1"/>
    <col min="15393" max="15393" width="3.08203125" style="2" customWidth="1"/>
    <col min="15394" max="15394" width="2.58203125" style="2" customWidth="1"/>
    <col min="15395" max="15395" width="3.75" style="2" customWidth="1"/>
    <col min="15396" max="15616" width="9" style="2"/>
    <col min="15617" max="15617" width="0.33203125" style="2" customWidth="1"/>
    <col min="15618" max="15618" width="2.8320312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6.25" style="2" customWidth="1"/>
    <col min="15626" max="15630" width="3.75" style="2" customWidth="1"/>
    <col min="15631" max="15631" width="4.33203125" style="2" customWidth="1"/>
    <col min="15632" max="15632" width="1.75" style="2" customWidth="1"/>
    <col min="15633" max="15633" width="3" style="2" customWidth="1"/>
    <col min="15634" max="15634" width="3.5" style="2" customWidth="1"/>
    <col min="15635" max="15635" width="2.75" style="2" customWidth="1"/>
    <col min="15636" max="15636" width="3.5" style="2" customWidth="1"/>
    <col min="15637" max="15637" width="3" style="2" customWidth="1"/>
    <col min="15638" max="15638" width="2.08203125" style="2" customWidth="1"/>
    <col min="15639" max="15639" width="4.33203125" style="2" customWidth="1"/>
    <col min="15640" max="15640" width="3.5" style="2" customWidth="1"/>
    <col min="15641"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3.75" style="2" customWidth="1"/>
    <col min="15649" max="15649" width="3.08203125" style="2" customWidth="1"/>
    <col min="15650" max="15650" width="2.58203125" style="2" customWidth="1"/>
    <col min="15651" max="15651" width="3.75" style="2" customWidth="1"/>
    <col min="15652" max="15872" width="9" style="2"/>
    <col min="15873" max="15873" width="0.33203125" style="2" customWidth="1"/>
    <col min="15874" max="15874" width="2.8320312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6.25" style="2" customWidth="1"/>
    <col min="15882" max="15886" width="3.75" style="2" customWidth="1"/>
    <col min="15887" max="15887" width="4.33203125" style="2" customWidth="1"/>
    <col min="15888" max="15888" width="1.75" style="2" customWidth="1"/>
    <col min="15889" max="15889" width="3" style="2" customWidth="1"/>
    <col min="15890" max="15890" width="3.5" style="2" customWidth="1"/>
    <col min="15891" max="15891" width="2.75" style="2" customWidth="1"/>
    <col min="15892" max="15892" width="3.5" style="2" customWidth="1"/>
    <col min="15893" max="15893" width="3" style="2" customWidth="1"/>
    <col min="15894" max="15894" width="2.08203125" style="2" customWidth="1"/>
    <col min="15895" max="15895" width="4.33203125" style="2" customWidth="1"/>
    <col min="15896" max="15896" width="3.5" style="2" customWidth="1"/>
    <col min="15897"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3.75" style="2" customWidth="1"/>
    <col min="15905" max="15905" width="3.08203125" style="2" customWidth="1"/>
    <col min="15906" max="15906" width="2.58203125" style="2" customWidth="1"/>
    <col min="15907" max="15907" width="3.75" style="2" customWidth="1"/>
    <col min="15908" max="16128" width="9" style="2"/>
    <col min="16129" max="16129" width="0.33203125" style="2" customWidth="1"/>
    <col min="16130" max="16130" width="2.8320312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6.25" style="2" customWidth="1"/>
    <col min="16138" max="16142" width="3.75" style="2" customWidth="1"/>
    <col min="16143" max="16143" width="4.33203125" style="2" customWidth="1"/>
    <col min="16144" max="16144" width="1.75" style="2" customWidth="1"/>
    <col min="16145" max="16145" width="3" style="2" customWidth="1"/>
    <col min="16146" max="16146" width="3.5" style="2" customWidth="1"/>
    <col min="16147" max="16147" width="2.75" style="2" customWidth="1"/>
    <col min="16148" max="16148" width="3.5" style="2" customWidth="1"/>
    <col min="16149" max="16149" width="3" style="2" customWidth="1"/>
    <col min="16150" max="16150" width="2.08203125" style="2" customWidth="1"/>
    <col min="16151" max="16151" width="4.33203125" style="2" customWidth="1"/>
    <col min="16152" max="16152" width="3.5" style="2" customWidth="1"/>
    <col min="16153"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3.75" style="2" customWidth="1"/>
    <col min="16161" max="16161" width="3.08203125" style="2" customWidth="1"/>
    <col min="16162" max="16162" width="2.58203125" style="2" customWidth="1"/>
    <col min="16163" max="16163" width="3.75" style="2" customWidth="1"/>
    <col min="16164" max="16384" width="9" style="2"/>
  </cols>
  <sheetData>
    <row r="1" spans="2:35" ht="15" customHeight="1">
      <c r="B1" s="203"/>
      <c r="C1" s="203"/>
      <c r="D1" s="203"/>
      <c r="E1" s="203"/>
      <c r="F1" s="203"/>
      <c r="G1" s="203"/>
      <c r="H1" s="203"/>
      <c r="I1" s="203"/>
      <c r="J1" s="203"/>
      <c r="K1" s="203"/>
      <c r="L1" s="203"/>
      <c r="M1" s="203"/>
      <c r="N1" s="203"/>
      <c r="O1" s="203"/>
      <c r="P1" s="203"/>
      <c r="Q1" s="266"/>
      <c r="R1" s="266"/>
      <c r="S1" s="266"/>
      <c r="T1" s="266"/>
      <c r="U1" s="266"/>
      <c r="V1" s="266"/>
      <c r="W1" s="266"/>
      <c r="X1" s="266"/>
      <c r="Y1" s="203"/>
      <c r="Z1" s="203"/>
      <c r="AA1" s="203"/>
      <c r="AB1" s="203"/>
      <c r="AC1" s="203"/>
      <c r="AD1" s="203"/>
      <c r="AE1" s="203"/>
      <c r="AF1" s="203"/>
      <c r="AG1" s="203"/>
      <c r="AH1" s="203"/>
      <c r="AI1" s="267"/>
    </row>
    <row r="2" spans="2:35" ht="10.5" customHeight="1">
      <c r="B2" s="202"/>
      <c r="C2" s="203"/>
      <c r="D2" s="203"/>
      <c r="E2" s="203"/>
      <c r="F2" s="266"/>
      <c r="G2" s="1375" t="s">
        <v>588</v>
      </c>
      <c r="H2" s="1375"/>
      <c r="I2" s="1375"/>
      <c r="J2" s="1375"/>
      <c r="K2" s="1375"/>
      <c r="L2" s="1375"/>
      <c r="M2" s="1375"/>
      <c r="N2" s="1375"/>
      <c r="O2" s="1375"/>
      <c r="P2" s="1375"/>
      <c r="Q2" s="1375"/>
      <c r="R2" s="1375"/>
      <c r="S2" s="1375"/>
      <c r="T2" s="1375"/>
      <c r="U2" s="1375"/>
      <c r="V2" s="1375"/>
      <c r="W2" s="1375"/>
      <c r="X2" s="1375"/>
      <c r="Y2" s="1375"/>
      <c r="Z2" s="1375"/>
      <c r="AA2" s="1375"/>
      <c r="AB2" s="1375"/>
      <c r="AC2" s="1375"/>
      <c r="AD2" s="268"/>
      <c r="AE2" s="268"/>
      <c r="AF2" s="268"/>
      <c r="AG2" s="268"/>
      <c r="AH2" s="268"/>
      <c r="AI2" s="267"/>
    </row>
    <row r="3" spans="2:35" ht="11.25" customHeight="1">
      <c r="B3" s="202"/>
      <c r="C3" s="203"/>
      <c r="D3" s="203"/>
      <c r="E3" s="203"/>
      <c r="F3" s="266"/>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269"/>
      <c r="AE3" s="269"/>
      <c r="AF3" s="269"/>
      <c r="AG3" s="269"/>
      <c r="AH3" s="269"/>
      <c r="AI3" s="267"/>
    </row>
    <row r="4" spans="2:35" ht="19.75" customHeight="1" thickBot="1">
      <c r="B4" s="202"/>
      <c r="C4" s="203"/>
      <c r="D4" s="203"/>
      <c r="E4" s="203"/>
      <c r="F4" s="144"/>
      <c r="G4" s="1376" t="s">
        <v>250</v>
      </c>
      <c r="H4" s="1376"/>
      <c r="I4" s="1376"/>
      <c r="J4" s="1376"/>
      <c r="K4" s="1376"/>
      <c r="L4" s="1376"/>
      <c r="M4" s="1376"/>
      <c r="N4" s="1376"/>
      <c r="O4" s="1376"/>
      <c r="P4" s="1376"/>
      <c r="Q4" s="1376"/>
      <c r="R4" s="1376"/>
      <c r="S4" s="1376"/>
      <c r="T4" s="1376"/>
      <c r="U4" s="1376"/>
      <c r="V4" s="1376"/>
      <c r="W4" s="1376"/>
      <c r="X4" s="1376"/>
      <c r="Y4" s="1376"/>
      <c r="Z4" s="1376"/>
      <c r="AA4" s="1376"/>
      <c r="AB4" s="1376"/>
      <c r="AC4" s="1376"/>
      <c r="AD4" s="270"/>
      <c r="AE4" s="270"/>
      <c r="AF4" s="269"/>
      <c r="AG4" s="269"/>
      <c r="AH4" s="269"/>
      <c r="AI4" s="267"/>
    </row>
    <row r="5" spans="2:35" ht="20.149999999999999" customHeight="1" thickBot="1">
      <c r="B5" s="145"/>
      <c r="C5" s="1377" t="s">
        <v>251</v>
      </c>
      <c r="D5" s="1378"/>
      <c r="E5" s="1378"/>
      <c r="F5" s="1378"/>
      <c r="G5" s="1378"/>
      <c r="H5" s="1379"/>
      <c r="I5" s="1380" t="s">
        <v>2</v>
      </c>
      <c r="J5" s="1381"/>
      <c r="K5" s="1381"/>
      <c r="L5" s="1381"/>
      <c r="M5" s="1381"/>
      <c r="N5" s="1381"/>
      <c r="O5" s="1381"/>
      <c r="P5" s="1381"/>
      <c r="Q5" s="1381"/>
      <c r="R5" s="1381"/>
      <c r="S5" s="1381"/>
      <c r="T5" s="1381"/>
      <c r="U5" s="1381"/>
      <c r="V5" s="1381"/>
      <c r="W5" s="1381"/>
      <c r="X5" s="1381"/>
      <c r="Y5" s="1381"/>
      <c r="Z5" s="1381"/>
      <c r="AA5" s="1381"/>
      <c r="AB5" s="1381"/>
      <c r="AC5" s="1381"/>
      <c r="AD5" s="144"/>
      <c r="AE5" s="145"/>
      <c r="AF5" s="145"/>
      <c r="AG5" s="145"/>
      <c r="AH5" s="145"/>
      <c r="AI5" s="267"/>
    </row>
    <row r="6" spans="2:35" ht="36.75" customHeight="1">
      <c r="B6" s="146" t="s">
        <v>3</v>
      </c>
      <c r="C6" s="1152" t="s">
        <v>682</v>
      </c>
      <c r="D6" s="1153"/>
      <c r="E6" s="1382"/>
      <c r="F6" s="1383"/>
      <c r="G6" s="1383"/>
      <c r="H6" s="1383"/>
      <c r="I6" s="1384"/>
      <c r="J6" s="147" t="s">
        <v>139</v>
      </c>
      <c r="K6" s="1135" t="s">
        <v>586</v>
      </c>
      <c r="L6" s="1135"/>
      <c r="M6" s="1135"/>
      <c r="N6" s="1136"/>
      <c r="O6" s="1385"/>
      <c r="P6" s="1386"/>
      <c r="Q6" s="1386"/>
      <c r="R6" s="1386"/>
      <c r="S6" s="1386"/>
      <c r="T6" s="1387"/>
      <c r="U6" s="1140" t="s">
        <v>140</v>
      </c>
      <c r="V6" s="1141"/>
      <c r="W6" s="1299"/>
      <c r="X6" s="1300"/>
      <c r="Y6" s="1300"/>
      <c r="Z6" s="1300"/>
      <c r="AA6" s="1301"/>
      <c r="AB6" s="1140" t="s">
        <v>141</v>
      </c>
      <c r="AC6" s="1141"/>
      <c r="AD6" s="1149"/>
      <c r="AE6" s="1150"/>
      <c r="AF6" s="1150"/>
      <c r="AG6" s="1150"/>
      <c r="AH6" s="1373"/>
      <c r="AI6" s="267"/>
    </row>
    <row r="7" spans="2:35" ht="14.15" customHeight="1">
      <c r="B7" s="1113" t="s">
        <v>6</v>
      </c>
      <c r="C7" s="1116" t="s">
        <v>7</v>
      </c>
      <c r="D7" s="1117"/>
      <c r="E7" s="963"/>
      <c r="F7" s="964"/>
      <c r="G7" s="964"/>
      <c r="H7" s="964"/>
      <c r="I7" s="965"/>
      <c r="J7" s="963"/>
      <c r="K7" s="964"/>
      <c r="L7" s="964"/>
      <c r="M7" s="964"/>
      <c r="N7" s="965"/>
      <c r="O7" s="1128" t="s">
        <v>8</v>
      </c>
      <c r="P7" s="1129"/>
      <c r="Q7" s="868" t="s">
        <v>9</v>
      </c>
      <c r="R7" s="870"/>
      <c r="S7" s="879" t="s">
        <v>10</v>
      </c>
      <c r="T7" s="880"/>
      <c r="U7" s="880"/>
      <c r="V7" s="881"/>
      <c r="W7" s="811" t="s">
        <v>252</v>
      </c>
      <c r="X7" s="812"/>
      <c r="Y7" s="812"/>
      <c r="Z7" s="812"/>
      <c r="AA7" s="812"/>
      <c r="AB7" s="812"/>
      <c r="AC7" s="812"/>
      <c r="AD7" s="812"/>
      <c r="AE7" s="812"/>
      <c r="AF7" s="812"/>
      <c r="AG7" s="812"/>
      <c r="AH7" s="1374"/>
      <c r="AI7" s="267"/>
    </row>
    <row r="8" spans="2:35" ht="21.75" customHeight="1">
      <c r="B8" s="1115"/>
      <c r="C8" s="1120" t="s">
        <v>11</v>
      </c>
      <c r="D8" s="1121"/>
      <c r="E8" s="1284"/>
      <c r="F8" s="1285"/>
      <c r="G8" s="1285"/>
      <c r="H8" s="1285"/>
      <c r="I8" s="1286"/>
      <c r="J8" s="1284"/>
      <c r="K8" s="1285"/>
      <c r="L8" s="1285"/>
      <c r="M8" s="1285"/>
      <c r="N8" s="1286"/>
      <c r="O8" s="1130"/>
      <c r="P8" s="1131"/>
      <c r="Q8" s="871"/>
      <c r="R8" s="873"/>
      <c r="S8" s="878" t="s">
        <v>12</v>
      </c>
      <c r="T8" s="888"/>
      <c r="U8" s="888"/>
      <c r="V8" s="889"/>
      <c r="W8" s="817" t="s">
        <v>598</v>
      </c>
      <c r="X8" s="888"/>
      <c r="Y8" s="888"/>
      <c r="Z8" s="888"/>
      <c r="AA8" s="888"/>
      <c r="AB8" s="888"/>
      <c r="AC8" s="888"/>
      <c r="AD8" s="888"/>
      <c r="AE8" s="888"/>
      <c r="AF8" s="888"/>
      <c r="AG8" s="888"/>
      <c r="AH8" s="1127"/>
      <c r="AI8" s="267"/>
    </row>
    <row r="9" spans="2:35" ht="9" customHeight="1">
      <c r="B9" s="1113" t="s">
        <v>13</v>
      </c>
      <c r="C9" s="1116" t="s">
        <v>14</v>
      </c>
      <c r="D9" s="1117"/>
      <c r="E9" s="811" t="s">
        <v>15</v>
      </c>
      <c r="F9" s="932"/>
      <c r="G9" s="932"/>
      <c r="H9" s="932"/>
      <c r="I9" s="932"/>
      <c r="J9" s="932"/>
      <c r="K9" s="16"/>
      <c r="L9" s="16"/>
      <c r="M9" s="16"/>
      <c r="N9" s="16"/>
      <c r="O9" s="811" t="s">
        <v>16</v>
      </c>
      <c r="P9" s="812"/>
      <c r="Q9" s="813"/>
      <c r="R9" s="1363"/>
      <c r="S9" s="1364"/>
      <c r="T9" s="1364"/>
      <c r="U9" s="1364"/>
      <c r="V9" s="1364"/>
      <c r="W9" s="1364"/>
      <c r="X9" s="1364"/>
      <c r="Y9" s="1364"/>
      <c r="Z9" s="1364"/>
      <c r="AA9" s="1364"/>
      <c r="AB9" s="1364"/>
      <c r="AC9" s="1364"/>
      <c r="AD9" s="1364"/>
      <c r="AE9" s="1364"/>
      <c r="AF9" s="1364"/>
      <c r="AG9" s="1364"/>
      <c r="AH9" s="1365"/>
      <c r="AI9" s="267"/>
    </row>
    <row r="10" spans="2:35" ht="9" customHeight="1">
      <c r="B10" s="1114"/>
      <c r="C10" s="1118"/>
      <c r="D10" s="1119"/>
      <c r="E10" s="814"/>
      <c r="F10" s="934"/>
      <c r="G10" s="934"/>
      <c r="H10" s="934"/>
      <c r="I10" s="934"/>
      <c r="J10" s="934"/>
      <c r="K10" s="16"/>
      <c r="L10" s="16"/>
      <c r="M10" s="16"/>
      <c r="N10" s="16"/>
      <c r="O10" s="814"/>
      <c r="P10" s="815"/>
      <c r="Q10" s="816"/>
      <c r="R10" s="1366"/>
      <c r="S10" s="1367"/>
      <c r="T10" s="1367"/>
      <c r="U10" s="1367"/>
      <c r="V10" s="1367"/>
      <c r="W10" s="1367"/>
      <c r="X10" s="1367"/>
      <c r="Y10" s="1367"/>
      <c r="Z10" s="1367"/>
      <c r="AA10" s="1367"/>
      <c r="AB10" s="1367"/>
      <c r="AC10" s="1367"/>
      <c r="AD10" s="1367"/>
      <c r="AE10" s="1367"/>
      <c r="AF10" s="1367"/>
      <c r="AG10" s="1367"/>
      <c r="AH10" s="1368"/>
      <c r="AI10" s="267"/>
    </row>
    <row r="11" spans="2:35" ht="9" customHeight="1">
      <c r="B11" s="1114"/>
      <c r="C11" s="1118"/>
      <c r="D11" s="1119"/>
      <c r="E11" s="950"/>
      <c r="F11" s="934"/>
      <c r="G11" s="934"/>
      <c r="H11" s="934"/>
      <c r="I11" s="934"/>
      <c r="J11" s="934"/>
      <c r="K11" s="934"/>
      <c r="L11" s="934"/>
      <c r="M11" s="934"/>
      <c r="N11" s="935"/>
      <c r="O11" s="814"/>
      <c r="P11" s="815"/>
      <c r="Q11" s="816"/>
      <c r="R11" s="1366"/>
      <c r="S11" s="1367"/>
      <c r="T11" s="1367"/>
      <c r="U11" s="1367"/>
      <c r="V11" s="1367"/>
      <c r="W11" s="1367"/>
      <c r="X11" s="1367"/>
      <c r="Y11" s="1367"/>
      <c r="Z11" s="1367"/>
      <c r="AA11" s="1367"/>
      <c r="AB11" s="1367"/>
      <c r="AC11" s="1367"/>
      <c r="AD11" s="1367"/>
      <c r="AE11" s="1367"/>
      <c r="AF11" s="1367"/>
      <c r="AG11" s="1367"/>
      <c r="AH11" s="1368"/>
      <c r="AI11" s="267"/>
    </row>
    <row r="12" spans="2:35" ht="9" customHeight="1">
      <c r="B12" s="1115"/>
      <c r="C12" s="1120"/>
      <c r="D12" s="1121"/>
      <c r="E12" s="951"/>
      <c r="F12" s="952"/>
      <c r="G12" s="952"/>
      <c r="H12" s="952"/>
      <c r="I12" s="952"/>
      <c r="J12" s="952"/>
      <c r="K12" s="952"/>
      <c r="L12" s="952"/>
      <c r="M12" s="952"/>
      <c r="N12" s="1372"/>
      <c r="O12" s="817"/>
      <c r="P12" s="818"/>
      <c r="Q12" s="819"/>
      <c r="R12" s="1369"/>
      <c r="S12" s="1370"/>
      <c r="T12" s="1370"/>
      <c r="U12" s="1370"/>
      <c r="V12" s="1370"/>
      <c r="W12" s="1370"/>
      <c r="X12" s="1370"/>
      <c r="Y12" s="1370"/>
      <c r="Z12" s="1370"/>
      <c r="AA12" s="1370"/>
      <c r="AB12" s="1370"/>
      <c r="AC12" s="1370"/>
      <c r="AD12" s="1370"/>
      <c r="AE12" s="1370"/>
      <c r="AF12" s="1370"/>
      <c r="AG12" s="1370"/>
      <c r="AH12" s="1371"/>
      <c r="AI12" s="267"/>
    </row>
    <row r="13" spans="2:35" ht="11.25" customHeight="1">
      <c r="B13" s="1094" t="s">
        <v>17</v>
      </c>
      <c r="C13" s="838" t="s">
        <v>18</v>
      </c>
      <c r="D13" s="839"/>
      <c r="E13" s="844" t="s">
        <v>142</v>
      </c>
      <c r="F13" s="949"/>
      <c r="G13" s="932"/>
      <c r="H13" s="932"/>
      <c r="I13" s="152" t="s">
        <v>188</v>
      </c>
      <c r="J13" s="152"/>
      <c r="K13" s="21"/>
      <c r="L13" s="21"/>
      <c r="M13" s="21"/>
      <c r="N13" s="21"/>
      <c r="O13" s="21"/>
      <c r="P13" s="21"/>
      <c r="Q13" s="22"/>
      <c r="R13" s="851" t="s">
        <v>21</v>
      </c>
      <c r="S13" s="852"/>
      <c r="T13" s="852"/>
      <c r="U13" s="852"/>
      <c r="V13" s="852"/>
      <c r="W13" s="852"/>
      <c r="X13" s="852"/>
      <c r="Y13" s="852"/>
      <c r="Z13" s="852"/>
      <c r="AA13" s="852"/>
      <c r="AB13" s="852"/>
      <c r="AC13" s="852"/>
      <c r="AD13" s="852"/>
      <c r="AE13" s="852"/>
      <c r="AF13" s="852"/>
      <c r="AG13" s="852"/>
      <c r="AH13" s="1050"/>
      <c r="AI13" s="267"/>
    </row>
    <row r="14" spans="2:35" ht="11.25" customHeight="1">
      <c r="B14" s="1095"/>
      <c r="C14" s="840"/>
      <c r="D14" s="841"/>
      <c r="E14" s="1096"/>
      <c r="F14" s="950"/>
      <c r="G14" s="934"/>
      <c r="H14" s="934"/>
      <c r="I14" s="152" t="s">
        <v>22</v>
      </c>
      <c r="J14" s="853" t="s">
        <v>253</v>
      </c>
      <c r="K14" s="853"/>
      <c r="L14" s="853"/>
      <c r="M14" s="853"/>
      <c r="N14" s="853"/>
      <c r="O14" s="853"/>
      <c r="P14" s="853"/>
      <c r="Q14" s="854"/>
      <c r="R14" s="956"/>
      <c r="S14" s="954"/>
      <c r="T14" s="954"/>
      <c r="U14" s="954"/>
      <c r="V14" s="954"/>
      <c r="W14" s="954"/>
      <c r="X14" s="954"/>
      <c r="Y14" s="954"/>
      <c r="Z14" s="954"/>
      <c r="AA14" s="954"/>
      <c r="AB14" s="954"/>
      <c r="AC14" s="954"/>
      <c r="AD14" s="954"/>
      <c r="AE14" s="954"/>
      <c r="AF14" s="954"/>
      <c r="AG14" s="954"/>
      <c r="AH14" s="955"/>
      <c r="AI14" s="267"/>
    </row>
    <row r="15" spans="2:35" ht="13.5" customHeight="1">
      <c r="B15" s="1095"/>
      <c r="C15" s="840"/>
      <c r="D15" s="841"/>
      <c r="E15" s="1097"/>
      <c r="F15" s="951"/>
      <c r="G15" s="952"/>
      <c r="H15" s="952"/>
      <c r="I15" s="1033" t="s">
        <v>143</v>
      </c>
      <c r="J15" s="1033"/>
      <c r="K15" s="26"/>
      <c r="L15" s="26"/>
      <c r="M15" s="26"/>
      <c r="N15" s="26"/>
      <c r="O15" s="26"/>
      <c r="P15" s="26"/>
      <c r="Q15" s="27"/>
      <c r="R15" s="956"/>
      <c r="S15" s="954"/>
      <c r="T15" s="954"/>
      <c r="U15" s="954"/>
      <c r="V15" s="954"/>
      <c r="W15" s="954"/>
      <c r="X15" s="954"/>
      <c r="Y15" s="954"/>
      <c r="Z15" s="954"/>
      <c r="AA15" s="954"/>
      <c r="AB15" s="954"/>
      <c r="AC15" s="954"/>
      <c r="AD15" s="954"/>
      <c r="AE15" s="954"/>
      <c r="AF15" s="954"/>
      <c r="AG15" s="954"/>
      <c r="AH15" s="955"/>
      <c r="AI15" s="267"/>
    </row>
    <row r="16" spans="2:35" ht="12" customHeight="1">
      <c r="B16" s="1095"/>
      <c r="C16" s="840"/>
      <c r="D16" s="841"/>
      <c r="E16" s="1280" t="s">
        <v>24</v>
      </c>
      <c r="F16" s="1281"/>
      <c r="G16" s="1281"/>
      <c r="H16" s="1281"/>
      <c r="I16" s="1281"/>
      <c r="J16" s="1281"/>
      <c r="K16" s="1281"/>
      <c r="L16" s="1281"/>
      <c r="M16" s="1281"/>
      <c r="N16" s="1281"/>
      <c r="O16" s="1281"/>
      <c r="P16" s="1281"/>
      <c r="Q16" s="1282"/>
      <c r="R16" s="956"/>
      <c r="S16" s="954"/>
      <c r="T16" s="954"/>
      <c r="U16" s="954"/>
      <c r="V16" s="954"/>
      <c r="W16" s="954"/>
      <c r="X16" s="954"/>
      <c r="Y16" s="954"/>
      <c r="Z16" s="954"/>
      <c r="AA16" s="954"/>
      <c r="AB16" s="954"/>
      <c r="AC16" s="954"/>
      <c r="AD16" s="954"/>
      <c r="AE16" s="954"/>
      <c r="AF16" s="954"/>
      <c r="AG16" s="954"/>
      <c r="AH16" s="955"/>
      <c r="AI16" s="267"/>
    </row>
    <row r="17" spans="1:39" ht="50.15" customHeight="1">
      <c r="B17" s="1095"/>
      <c r="C17" s="840"/>
      <c r="D17" s="841"/>
      <c r="E17" s="960"/>
      <c r="F17" s="961"/>
      <c r="G17" s="961"/>
      <c r="H17" s="961"/>
      <c r="I17" s="961"/>
      <c r="J17" s="961"/>
      <c r="K17" s="961"/>
      <c r="L17" s="961"/>
      <c r="M17" s="961"/>
      <c r="N17" s="961"/>
      <c r="O17" s="961"/>
      <c r="P17" s="961"/>
      <c r="Q17" s="962"/>
      <c r="R17" s="957"/>
      <c r="S17" s="958"/>
      <c r="T17" s="958"/>
      <c r="U17" s="958"/>
      <c r="V17" s="958"/>
      <c r="W17" s="958"/>
      <c r="X17" s="958"/>
      <c r="Y17" s="958"/>
      <c r="Z17" s="958"/>
      <c r="AA17" s="958"/>
      <c r="AB17" s="958"/>
      <c r="AC17" s="958"/>
      <c r="AD17" s="958"/>
      <c r="AE17" s="958"/>
      <c r="AF17" s="958"/>
      <c r="AG17" s="958"/>
      <c r="AH17" s="959"/>
      <c r="AI17" s="267"/>
    </row>
    <row r="18" spans="1:39" ht="22.5" customHeight="1">
      <c r="B18" s="1095"/>
      <c r="C18" s="840"/>
      <c r="D18" s="841"/>
      <c r="E18" s="868" t="s">
        <v>25</v>
      </c>
      <c r="F18" s="869"/>
      <c r="G18" s="869"/>
      <c r="H18" s="869"/>
      <c r="I18" s="869"/>
      <c r="J18" s="869"/>
      <c r="K18" s="869"/>
      <c r="L18" s="869"/>
      <c r="M18" s="869"/>
      <c r="N18" s="869"/>
      <c r="O18" s="869"/>
      <c r="P18" s="869"/>
      <c r="Q18" s="869"/>
      <c r="R18" s="788" t="s">
        <v>26</v>
      </c>
      <c r="S18" s="788"/>
      <c r="T18" s="788"/>
      <c r="U18" s="788" t="s">
        <v>27</v>
      </c>
      <c r="V18" s="788"/>
      <c r="W18" s="1254" t="s">
        <v>28</v>
      </c>
      <c r="X18" s="1254"/>
      <c r="Y18" s="1254"/>
      <c r="Z18" s="1254"/>
      <c r="AA18" s="1254"/>
      <c r="AB18" s="1254"/>
      <c r="AC18" s="1254"/>
      <c r="AD18" s="1254"/>
      <c r="AE18" s="1254"/>
      <c r="AF18" s="791" t="s">
        <v>29</v>
      </c>
      <c r="AG18" s="791"/>
      <c r="AH18" s="792"/>
      <c r="AI18" s="267"/>
    </row>
    <row r="19" spans="1:39" ht="22.5" customHeight="1">
      <c r="B19" s="1267"/>
      <c r="C19" s="842"/>
      <c r="D19" s="843"/>
      <c r="E19" s="871"/>
      <c r="F19" s="872"/>
      <c r="G19" s="872"/>
      <c r="H19" s="872"/>
      <c r="I19" s="872"/>
      <c r="J19" s="872"/>
      <c r="K19" s="872"/>
      <c r="L19" s="872"/>
      <c r="M19" s="872"/>
      <c r="N19" s="872"/>
      <c r="O19" s="872"/>
      <c r="P19" s="872"/>
      <c r="Q19" s="872"/>
      <c r="R19" s="834" t="s">
        <v>30</v>
      </c>
      <c r="S19" s="834"/>
      <c r="T19" s="834"/>
      <c r="U19" s="834" t="s">
        <v>27</v>
      </c>
      <c r="V19" s="834"/>
      <c r="W19" s="1254" t="s">
        <v>28</v>
      </c>
      <c r="X19" s="1254"/>
      <c r="Y19" s="1254"/>
      <c r="Z19" s="1254"/>
      <c r="AA19" s="1254"/>
      <c r="AB19" s="1254"/>
      <c r="AC19" s="1254"/>
      <c r="AD19" s="1254"/>
      <c r="AE19" s="1254"/>
      <c r="AF19" s="794"/>
      <c r="AG19" s="794"/>
      <c r="AH19" s="795"/>
      <c r="AI19" s="267"/>
    </row>
    <row r="20" spans="1:39" ht="15" customHeight="1">
      <c r="B20" s="210" t="s">
        <v>31</v>
      </c>
      <c r="C20" s="774" t="s">
        <v>32</v>
      </c>
      <c r="D20" s="775"/>
      <c r="E20" s="31" t="s">
        <v>33</v>
      </c>
      <c r="F20" s="162"/>
      <c r="G20" s="162"/>
      <c r="H20" s="162"/>
      <c r="I20" s="162"/>
      <c r="J20" s="162"/>
      <c r="K20" s="1258" t="s">
        <v>254</v>
      </c>
      <c r="L20" s="1259"/>
      <c r="M20" s="1259"/>
      <c r="N20" s="1259"/>
      <c r="O20" s="1259"/>
      <c r="P20" s="1259"/>
      <c r="Q20" s="1260"/>
      <c r="R20" s="1258" t="s">
        <v>255</v>
      </c>
      <c r="S20" s="1259"/>
      <c r="T20" s="1259"/>
      <c r="U20" s="1259"/>
      <c r="V20" s="1259"/>
      <c r="W20" s="1260"/>
      <c r="X20" s="1360" t="s">
        <v>36</v>
      </c>
      <c r="Y20" s="1361"/>
      <c r="Z20" s="1361"/>
      <c r="AA20" s="1361"/>
      <c r="AB20" s="1361"/>
      <c r="AC20" s="1361"/>
      <c r="AD20" s="1361"/>
      <c r="AE20" s="1361"/>
      <c r="AF20" s="1361"/>
      <c r="AG20" s="1361"/>
      <c r="AH20" s="1362"/>
    </row>
    <row r="21" spans="1:39" ht="15" customHeight="1">
      <c r="B21" s="1113" t="s">
        <v>37</v>
      </c>
      <c r="C21" s="1349" t="s">
        <v>38</v>
      </c>
      <c r="D21" s="1350"/>
      <c r="E21" s="1353" t="s">
        <v>670</v>
      </c>
      <c r="F21" s="1354"/>
      <c r="G21" s="1354"/>
      <c r="H21" s="1354"/>
      <c r="I21" s="1354"/>
      <c r="J21" s="1354"/>
      <c r="K21" s="1354"/>
      <c r="L21" s="1354"/>
      <c r="M21" s="1354"/>
      <c r="N21" s="1354"/>
      <c r="O21" s="1354"/>
      <c r="P21" s="1354"/>
      <c r="Q21" s="1354"/>
      <c r="R21" s="1354"/>
      <c r="S21" s="1354"/>
      <c r="T21" s="1354"/>
      <c r="U21" s="1354"/>
      <c r="V21" s="1354"/>
      <c r="W21" s="1354"/>
      <c r="X21" s="1354"/>
      <c r="Y21" s="1354"/>
      <c r="Z21" s="1354"/>
      <c r="AA21" s="1354"/>
      <c r="AB21" s="1354"/>
      <c r="AC21" s="1354"/>
      <c r="AD21" s="1354"/>
      <c r="AE21" s="1354"/>
      <c r="AF21" s="1354"/>
      <c r="AG21" s="1354"/>
      <c r="AH21" s="1355"/>
      <c r="AI21" s="267"/>
    </row>
    <row r="22" spans="1:39" ht="15" customHeight="1">
      <c r="B22" s="1115"/>
      <c r="C22" s="1351"/>
      <c r="D22" s="1352"/>
      <c r="E22" s="1032" t="s">
        <v>423</v>
      </c>
      <c r="F22" s="1033"/>
      <c r="G22" s="1033"/>
      <c r="H22" s="1033"/>
      <c r="I22" s="1033"/>
      <c r="J22" s="1033"/>
      <c r="K22" s="1033"/>
      <c r="L22" s="1033"/>
      <c r="M22" s="1033"/>
      <c r="N22" s="1033"/>
      <c r="O22" s="1033"/>
      <c r="P22" s="1033"/>
      <c r="Q22" s="1033"/>
      <c r="R22" s="1033"/>
      <c r="S22" s="1033"/>
      <c r="T22" s="1033"/>
      <c r="U22" s="1033"/>
      <c r="V22" s="1033"/>
      <c r="W22" s="1033"/>
      <c r="X22" s="1033"/>
      <c r="Y22" s="1033"/>
      <c r="Z22" s="1033"/>
      <c r="AA22" s="1033"/>
      <c r="AB22" s="1033"/>
      <c r="AC22" s="1033"/>
      <c r="AD22" s="1033"/>
      <c r="AE22" s="1033"/>
      <c r="AF22" s="1033"/>
      <c r="AG22" s="1033"/>
      <c r="AH22" s="1356"/>
      <c r="AI22" s="267"/>
    </row>
    <row r="23" spans="1:39" ht="15" customHeight="1" thickBot="1">
      <c r="B23" s="155" t="s">
        <v>40</v>
      </c>
      <c r="C23" s="783" t="s">
        <v>41</v>
      </c>
      <c r="D23" s="784"/>
      <c r="E23" s="1357" t="s">
        <v>671</v>
      </c>
      <c r="F23" s="1358"/>
      <c r="G23" s="1358"/>
      <c r="H23" s="1358"/>
      <c r="I23" s="1358"/>
      <c r="J23" s="1358"/>
      <c r="K23" s="1358"/>
      <c r="L23" s="1358"/>
      <c r="M23" s="1358"/>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9"/>
      <c r="AI23" s="267"/>
      <c r="AK23" s="271"/>
    </row>
    <row r="24" spans="1:39" ht="15" customHeight="1" thickBot="1">
      <c r="B24" s="272"/>
      <c r="C24" s="272"/>
      <c r="D24" s="272"/>
      <c r="E24" s="36"/>
      <c r="F24" s="35"/>
      <c r="G24" s="35"/>
      <c r="H24" s="35"/>
      <c r="I24" s="35"/>
      <c r="J24" s="35"/>
      <c r="K24" s="35"/>
      <c r="L24" s="35"/>
      <c r="M24" s="232"/>
      <c r="N24" s="35"/>
      <c r="O24" s="216"/>
      <c r="P24" s="273"/>
      <c r="Q24" s="1332"/>
      <c r="R24" s="1332"/>
      <c r="S24" s="1332"/>
      <c r="T24" s="1332"/>
      <c r="U24" s="1332"/>
      <c r="V24" s="1332"/>
      <c r="W24" s="1332"/>
      <c r="X24" s="1332"/>
      <c r="Y24" s="1332"/>
      <c r="Z24" s="1332"/>
      <c r="AA24" s="1332"/>
      <c r="AB24" s="1332"/>
      <c r="AC24" s="1332"/>
      <c r="AD24" s="1332"/>
      <c r="AE24" s="1332"/>
      <c r="AF24" s="1332"/>
      <c r="AG24" s="1332"/>
      <c r="AH24" s="1332"/>
      <c r="AI24" s="267"/>
    </row>
    <row r="25" spans="1:39" ht="21" customHeight="1">
      <c r="B25" s="1013" t="s">
        <v>256</v>
      </c>
      <c r="C25" s="1014"/>
      <c r="D25" s="1014"/>
      <c r="E25" s="1014"/>
      <c r="F25" s="1014"/>
      <c r="G25" s="1014"/>
      <c r="H25" s="1014"/>
      <c r="I25" s="1014"/>
      <c r="J25" s="1014"/>
      <c r="K25" s="1014"/>
      <c r="L25" s="1014"/>
      <c r="M25" s="1014"/>
      <c r="N25" s="1014"/>
      <c r="O25" s="1015"/>
      <c r="P25" s="16"/>
      <c r="Q25" s="1013" t="s">
        <v>686</v>
      </c>
      <c r="R25" s="1014"/>
      <c r="S25" s="1014"/>
      <c r="T25" s="1014"/>
      <c r="U25" s="1014"/>
      <c r="V25" s="1014"/>
      <c r="W25" s="1014"/>
      <c r="X25" s="1014"/>
      <c r="Y25" s="1014"/>
      <c r="Z25" s="1014"/>
      <c r="AA25" s="1014"/>
      <c r="AB25" s="1014"/>
      <c r="AC25" s="1014"/>
      <c r="AD25" s="1014"/>
      <c r="AE25" s="1014"/>
      <c r="AF25" s="1014"/>
      <c r="AG25" s="1014"/>
      <c r="AH25" s="1015"/>
      <c r="AI25" s="267"/>
      <c r="AM25" s="274"/>
    </row>
    <row r="26" spans="1:39" ht="15.75" customHeight="1">
      <c r="A26" s="135"/>
      <c r="B26" s="1333" t="s">
        <v>257</v>
      </c>
      <c r="C26" s="1334"/>
      <c r="D26" s="1334"/>
      <c r="E26" s="1334"/>
      <c r="F26" s="1334"/>
      <c r="G26" s="1334"/>
      <c r="H26" s="1334"/>
      <c r="I26" s="1334"/>
      <c r="J26" s="1334"/>
      <c r="K26" s="1334"/>
      <c r="L26" s="1334"/>
      <c r="M26" s="1334"/>
      <c r="N26" s="1334"/>
      <c r="O26" s="1335"/>
      <c r="P26" s="16"/>
      <c r="Q26" s="1004" t="s">
        <v>258</v>
      </c>
      <c r="R26" s="1005"/>
      <c r="S26" s="1005"/>
      <c r="T26" s="1005"/>
      <c r="U26" s="1005"/>
      <c r="V26" s="1005"/>
      <c r="W26" s="1005"/>
      <c r="X26" s="1005"/>
      <c r="Y26" s="1005"/>
      <c r="Z26" s="1005"/>
      <c r="AA26" s="1005"/>
      <c r="AB26" s="1005"/>
      <c r="AC26" s="1005"/>
      <c r="AD26" s="1005"/>
      <c r="AE26" s="1005"/>
      <c r="AF26" s="1005"/>
      <c r="AG26" s="1005"/>
      <c r="AH26" s="1006"/>
      <c r="AI26" s="267"/>
    </row>
    <row r="27" spans="1:39" ht="15" customHeight="1">
      <c r="B27" s="1336"/>
      <c r="C27" s="1337"/>
      <c r="D27" s="1337"/>
      <c r="E27" s="1337"/>
      <c r="F27" s="1337"/>
      <c r="G27" s="1337"/>
      <c r="H27" s="1337"/>
      <c r="I27" s="1337"/>
      <c r="J27" s="1337"/>
      <c r="K27" s="1337"/>
      <c r="L27" s="1337"/>
      <c r="M27" s="1337"/>
      <c r="N27" s="1337"/>
      <c r="O27" s="1338"/>
      <c r="P27" s="16"/>
      <c r="Q27" s="1007"/>
      <c r="R27" s="1008"/>
      <c r="S27" s="1008"/>
      <c r="T27" s="1008"/>
      <c r="U27" s="1008"/>
      <c r="V27" s="1008"/>
      <c r="W27" s="1008"/>
      <c r="X27" s="1008"/>
      <c r="Y27" s="1008"/>
      <c r="Z27" s="1008"/>
      <c r="AA27" s="1008"/>
      <c r="AB27" s="1008"/>
      <c r="AC27" s="1008"/>
      <c r="AD27" s="1008"/>
      <c r="AE27" s="1008"/>
      <c r="AF27" s="1008"/>
      <c r="AG27" s="1008"/>
      <c r="AH27" s="1009"/>
      <c r="AI27" s="267"/>
    </row>
    <row r="28" spans="1:39" ht="15.75" customHeight="1" thickBot="1">
      <c r="B28" s="1339"/>
      <c r="C28" s="1340"/>
      <c r="D28" s="1340"/>
      <c r="E28" s="1340"/>
      <c r="F28" s="1340"/>
      <c r="G28" s="1340"/>
      <c r="H28" s="1340"/>
      <c r="I28" s="1340"/>
      <c r="J28" s="1340"/>
      <c r="K28" s="1340"/>
      <c r="L28" s="1340"/>
      <c r="M28" s="1340"/>
      <c r="N28" s="1340"/>
      <c r="O28" s="1341"/>
      <c r="P28" s="16"/>
      <c r="Q28" s="175">
        <v>1</v>
      </c>
      <c r="R28" s="16" t="s">
        <v>165</v>
      </c>
      <c r="S28" s="16"/>
      <c r="T28" s="16"/>
      <c r="U28" s="16"/>
      <c r="V28" s="16"/>
      <c r="W28" s="16"/>
      <c r="X28" s="16"/>
      <c r="Y28" s="16"/>
      <c r="Z28" s="16"/>
      <c r="AA28" s="16"/>
      <c r="AB28" s="16"/>
      <c r="AC28" s="16"/>
      <c r="AD28" s="16"/>
      <c r="AE28" s="16"/>
      <c r="AF28" s="16"/>
      <c r="AG28" s="16"/>
      <c r="AH28" s="23"/>
      <c r="AI28" s="275"/>
    </row>
    <row r="29" spans="1:39" ht="15.75" customHeight="1">
      <c r="B29" s="1342" t="s">
        <v>259</v>
      </c>
      <c r="C29" s="1042"/>
      <c r="D29" s="1042"/>
      <c r="E29" s="1042"/>
      <c r="F29" s="1042"/>
      <c r="G29" s="1042"/>
      <c r="H29" s="1042"/>
      <c r="I29" s="1042"/>
      <c r="J29" s="1042"/>
      <c r="K29" s="1042"/>
      <c r="L29" s="1042"/>
      <c r="M29" s="1042"/>
      <c r="N29" s="1042"/>
      <c r="O29" s="1343"/>
      <c r="P29" s="16"/>
      <c r="Q29" s="175">
        <v>2</v>
      </c>
      <c r="R29" s="16" t="s">
        <v>260</v>
      </c>
      <c r="S29" s="16"/>
      <c r="T29" s="16"/>
      <c r="U29" s="16"/>
      <c r="V29" s="16"/>
      <c r="W29" s="16"/>
      <c r="X29" s="16"/>
      <c r="Y29" s="16"/>
      <c r="Z29" s="16"/>
      <c r="AA29" s="16"/>
      <c r="AB29" s="16"/>
      <c r="AC29" s="16"/>
      <c r="AD29" s="16"/>
      <c r="AE29" s="16"/>
      <c r="AF29" s="16"/>
      <c r="AG29" s="16"/>
      <c r="AH29" s="23"/>
      <c r="AI29" s="267"/>
    </row>
    <row r="30" spans="1:39" ht="15.75" customHeight="1">
      <c r="B30" s="1045">
        <v>1</v>
      </c>
      <c r="C30" s="1003"/>
      <c r="D30" s="276"/>
      <c r="E30" s="276" t="s">
        <v>261</v>
      </c>
      <c r="F30" s="276"/>
      <c r="G30" s="276"/>
      <c r="H30" s="276"/>
      <c r="I30" s="276"/>
      <c r="J30" s="276"/>
      <c r="K30" s="277"/>
      <c r="L30" s="277" t="s">
        <v>262</v>
      </c>
      <c r="M30" s="276"/>
      <c r="N30" s="276"/>
      <c r="O30" s="278"/>
      <c r="P30" s="16"/>
      <c r="Q30" s="175">
        <v>3</v>
      </c>
      <c r="R30" s="16" t="s">
        <v>263</v>
      </c>
      <c r="S30" s="16"/>
      <c r="T30" s="16"/>
      <c r="U30" s="16"/>
      <c r="V30" s="16"/>
      <c r="W30" s="16"/>
      <c r="X30" s="16"/>
      <c r="Y30" s="16"/>
      <c r="Z30" s="16"/>
      <c r="AA30" s="16"/>
      <c r="AB30" s="16"/>
      <c r="AC30" s="16"/>
      <c r="AD30" s="16"/>
      <c r="AE30" s="16"/>
      <c r="AF30" s="16"/>
      <c r="AG30" s="16"/>
      <c r="AH30" s="23"/>
      <c r="AI30" s="267"/>
    </row>
    <row r="31" spans="1:39" ht="15.75" customHeight="1">
      <c r="B31" s="1045">
        <v>2</v>
      </c>
      <c r="C31" s="1003"/>
      <c r="D31" s="276"/>
      <c r="E31" s="1344" t="s">
        <v>264</v>
      </c>
      <c r="F31" s="1344"/>
      <c r="G31" s="1344"/>
      <c r="H31" s="1344"/>
      <c r="I31" s="1344"/>
      <c r="J31" s="276"/>
      <c r="K31" s="276"/>
      <c r="L31" s="277" t="s">
        <v>265</v>
      </c>
      <c r="M31" s="276"/>
      <c r="N31" s="276"/>
      <c r="O31" s="278"/>
      <c r="P31" s="16"/>
      <c r="Q31" s="175">
        <v>4</v>
      </c>
      <c r="R31" s="16" t="s">
        <v>266</v>
      </c>
      <c r="S31" s="16"/>
      <c r="T31" s="16"/>
      <c r="U31" s="16"/>
      <c r="V31" s="16"/>
      <c r="W31" s="16"/>
      <c r="X31" s="16"/>
      <c r="Y31" s="16"/>
      <c r="Z31" s="16"/>
      <c r="AA31" s="16"/>
      <c r="AB31" s="16"/>
      <c r="AC31" s="16"/>
      <c r="AD31" s="16"/>
      <c r="AE31" s="16"/>
      <c r="AF31" s="16"/>
      <c r="AG31" s="16"/>
      <c r="AH31" s="23"/>
      <c r="AI31" s="267"/>
    </row>
    <row r="32" spans="1:39" ht="15.75" customHeight="1">
      <c r="A32" s="185"/>
      <c r="B32" s="1328" t="s">
        <v>88</v>
      </c>
      <c r="C32" s="1329"/>
      <c r="D32" s="1329"/>
      <c r="E32" s="1329"/>
      <c r="F32" s="1329"/>
      <c r="G32" s="1329"/>
      <c r="H32" s="1329"/>
      <c r="I32" s="1329"/>
      <c r="J32" s="1329"/>
      <c r="K32" s="1329"/>
      <c r="L32" s="1329"/>
      <c r="M32" s="1329"/>
      <c r="N32" s="1329"/>
      <c r="O32" s="1330"/>
      <c r="P32" s="203"/>
      <c r="Q32" s="175">
        <v>5</v>
      </c>
      <c r="R32" s="16" t="s">
        <v>267</v>
      </c>
      <c r="S32" s="16"/>
      <c r="T32" s="16"/>
      <c r="U32" s="16"/>
      <c r="V32" s="16"/>
      <c r="W32" s="16"/>
      <c r="X32" s="16"/>
      <c r="Y32" s="16"/>
      <c r="Z32" s="16"/>
      <c r="AA32" s="16"/>
      <c r="AB32" s="16"/>
      <c r="AC32" s="16"/>
      <c r="AD32" s="16"/>
      <c r="AE32" s="16"/>
      <c r="AF32" s="16"/>
      <c r="AG32" s="16"/>
      <c r="AH32" s="23"/>
      <c r="AI32" s="267"/>
    </row>
    <row r="33" spans="1:35" ht="15.75" customHeight="1">
      <c r="A33" s="185"/>
      <c r="B33" s="1345" t="s">
        <v>268</v>
      </c>
      <c r="C33" s="1122"/>
      <c r="D33" s="1122"/>
      <c r="E33" s="1122"/>
      <c r="F33" s="1122"/>
      <c r="G33" s="1122"/>
      <c r="H33" s="1122"/>
      <c r="I33" s="1122"/>
      <c r="J33" s="1122"/>
      <c r="K33" s="1122"/>
      <c r="L33" s="1122"/>
      <c r="M33" s="1122"/>
      <c r="N33" s="1122"/>
      <c r="O33" s="1123"/>
      <c r="P33" s="203"/>
      <c r="Q33" s="175">
        <v>6</v>
      </c>
      <c r="R33" s="16" t="s">
        <v>269</v>
      </c>
      <c r="S33" s="16"/>
      <c r="T33" s="16"/>
      <c r="U33" s="16"/>
      <c r="V33" s="16"/>
      <c r="W33" s="16"/>
      <c r="X33" s="16"/>
      <c r="Y33" s="16"/>
      <c r="Z33" s="16"/>
      <c r="AA33" s="16"/>
      <c r="AB33" s="16"/>
      <c r="AC33" s="16"/>
      <c r="AD33" s="16"/>
      <c r="AE33" s="16"/>
      <c r="AF33" s="16"/>
      <c r="AG33" s="16"/>
      <c r="AH33" s="23"/>
      <c r="AI33" s="267"/>
    </row>
    <row r="34" spans="1:35" ht="15.75" customHeight="1">
      <c r="A34" s="185"/>
      <c r="B34" s="1346"/>
      <c r="C34" s="1347"/>
      <c r="D34" s="1347"/>
      <c r="E34" s="1347"/>
      <c r="F34" s="1347"/>
      <c r="G34" s="1347"/>
      <c r="H34" s="1347"/>
      <c r="I34" s="1347"/>
      <c r="J34" s="1347"/>
      <c r="K34" s="1347"/>
      <c r="L34" s="1347"/>
      <c r="M34" s="1347"/>
      <c r="N34" s="1347"/>
      <c r="O34" s="1348"/>
      <c r="P34" s="203"/>
      <c r="Q34" s="175">
        <v>7</v>
      </c>
      <c r="R34" s="1331" t="s">
        <v>270</v>
      </c>
      <c r="S34" s="1331"/>
      <c r="T34" s="1331"/>
      <c r="U34" s="1331"/>
      <c r="V34" s="1331"/>
      <c r="W34" s="1331"/>
      <c r="X34" s="1331"/>
      <c r="Y34" s="1331"/>
      <c r="Z34" s="1331"/>
      <c r="AA34" s="1331"/>
      <c r="AB34" s="1331"/>
      <c r="AC34" s="1331"/>
      <c r="AD34" s="1331"/>
      <c r="AE34" s="1331"/>
      <c r="AF34" s="1331"/>
      <c r="AG34" s="1331"/>
      <c r="AH34" s="279"/>
      <c r="AI34" s="267"/>
    </row>
    <row r="35" spans="1:35" ht="15.75" customHeight="1">
      <c r="A35" s="185"/>
      <c r="B35" s="1346"/>
      <c r="C35" s="1347"/>
      <c r="D35" s="1347"/>
      <c r="E35" s="1347"/>
      <c r="F35" s="1347"/>
      <c r="G35" s="1347"/>
      <c r="H35" s="1347"/>
      <c r="I35" s="1347"/>
      <c r="J35" s="1347"/>
      <c r="K35" s="1347"/>
      <c r="L35" s="1347"/>
      <c r="M35" s="1347"/>
      <c r="N35" s="1347"/>
      <c r="O35" s="1348"/>
      <c r="P35" s="203"/>
      <c r="Q35" s="175"/>
      <c r="R35" s="1331" t="s">
        <v>271</v>
      </c>
      <c r="S35" s="1331"/>
      <c r="T35" s="1331"/>
      <c r="U35" s="1331"/>
      <c r="V35" s="1331"/>
      <c r="W35" s="1331"/>
      <c r="X35" s="1331"/>
      <c r="Y35" s="1331"/>
      <c r="Z35" s="1331"/>
      <c r="AA35" s="1331"/>
      <c r="AB35" s="1331"/>
      <c r="AC35" s="1331"/>
      <c r="AD35" s="1331"/>
      <c r="AE35" s="1331"/>
      <c r="AF35" s="1331"/>
      <c r="AG35" s="1331"/>
      <c r="AH35" s="279"/>
      <c r="AI35" s="267"/>
    </row>
    <row r="36" spans="1:35" ht="15.75" customHeight="1" thickBot="1">
      <c r="B36" s="1346"/>
      <c r="C36" s="1347"/>
      <c r="D36" s="1347"/>
      <c r="E36" s="1347"/>
      <c r="F36" s="1347"/>
      <c r="G36" s="1347"/>
      <c r="H36" s="1347"/>
      <c r="I36" s="1347"/>
      <c r="J36" s="1347"/>
      <c r="K36" s="1347"/>
      <c r="L36" s="1347"/>
      <c r="M36" s="1347"/>
      <c r="N36" s="1347"/>
      <c r="O36" s="1348"/>
      <c r="P36" s="203"/>
      <c r="Q36" s="248">
        <v>8</v>
      </c>
      <c r="R36" s="36" t="s">
        <v>116</v>
      </c>
      <c r="S36" s="250"/>
      <c r="T36" s="250"/>
      <c r="U36" s="250"/>
      <c r="V36" s="250"/>
      <c r="W36" s="250"/>
      <c r="X36" s="250"/>
      <c r="Y36" s="250"/>
      <c r="Z36" s="250"/>
      <c r="AA36" s="250"/>
      <c r="AB36" s="250"/>
      <c r="AC36" s="250"/>
      <c r="AD36" s="250"/>
      <c r="AE36" s="250"/>
      <c r="AF36" s="250"/>
      <c r="AG36" s="250"/>
      <c r="AH36" s="280"/>
      <c r="AI36" s="267"/>
    </row>
    <row r="37" spans="1:35" ht="15.75" customHeight="1">
      <c r="B37" s="1323" t="s">
        <v>272</v>
      </c>
      <c r="C37" s="1324"/>
      <c r="D37" s="1324"/>
      <c r="E37" s="1324"/>
      <c r="F37" s="1324"/>
      <c r="G37" s="1324"/>
      <c r="H37" s="1324"/>
      <c r="I37" s="1324"/>
      <c r="J37" s="1324"/>
      <c r="K37" s="1324"/>
      <c r="L37" s="1324"/>
      <c r="M37" s="1324"/>
      <c r="N37" s="1324"/>
      <c r="O37" s="1325"/>
      <c r="P37" s="16"/>
      <c r="Q37" s="248"/>
      <c r="R37" s="736" t="s">
        <v>117</v>
      </c>
      <c r="S37" s="736"/>
      <c r="T37" s="736"/>
      <c r="U37" s="736"/>
      <c r="V37" s="736"/>
      <c r="W37" s="736"/>
      <c r="X37" s="736"/>
      <c r="Y37" s="736"/>
      <c r="Z37" s="736"/>
      <c r="AA37" s="736"/>
      <c r="AB37" s="736"/>
      <c r="AC37" s="736"/>
      <c r="AD37" s="736"/>
      <c r="AE37" s="736"/>
      <c r="AF37" s="736"/>
      <c r="AG37" s="35"/>
      <c r="AH37" s="235"/>
      <c r="AI37" s="267"/>
    </row>
    <row r="38" spans="1:35" ht="15.75" customHeight="1">
      <c r="B38" s="1045">
        <v>1</v>
      </c>
      <c r="C38" s="1003"/>
      <c r="D38" s="276"/>
      <c r="E38" s="276" t="s">
        <v>273</v>
      </c>
      <c r="F38" s="276"/>
      <c r="G38" s="276"/>
      <c r="H38" s="276"/>
      <c r="I38" s="276"/>
      <c r="J38" s="276"/>
      <c r="K38" s="276"/>
      <c r="L38" s="276" t="s">
        <v>274</v>
      </c>
      <c r="M38" s="276"/>
      <c r="N38" s="276"/>
      <c r="O38" s="278"/>
      <c r="P38" s="16"/>
      <c r="Q38" s="175">
        <v>9</v>
      </c>
      <c r="R38" s="16" t="s">
        <v>118</v>
      </c>
      <c r="S38" s="16"/>
      <c r="T38" s="16"/>
      <c r="U38" s="16"/>
      <c r="V38" s="16"/>
      <c r="W38" s="16"/>
      <c r="X38" s="16"/>
      <c r="Y38" s="24"/>
      <c r="Z38" s="24"/>
      <c r="AA38" s="24"/>
      <c r="AB38" s="24"/>
      <c r="AC38" s="16"/>
      <c r="AD38" s="16"/>
      <c r="AE38" s="16"/>
      <c r="AF38" s="16"/>
      <c r="AG38" s="16"/>
      <c r="AH38" s="23"/>
      <c r="AI38" s="267"/>
    </row>
    <row r="39" spans="1:35" ht="15.75" customHeight="1">
      <c r="B39" s="1045">
        <v>2</v>
      </c>
      <c r="C39" s="1003"/>
      <c r="D39" s="276"/>
      <c r="E39" s="276" t="s">
        <v>275</v>
      </c>
      <c r="F39" s="276"/>
      <c r="G39" s="276"/>
      <c r="H39" s="276"/>
      <c r="I39" s="276"/>
      <c r="J39" s="276"/>
      <c r="K39" s="276"/>
      <c r="L39" s="276" t="s">
        <v>276</v>
      </c>
      <c r="M39" s="276"/>
      <c r="N39" s="276"/>
      <c r="O39" s="278"/>
      <c r="P39" s="203"/>
      <c r="Q39" s="175">
        <v>10</v>
      </c>
      <c r="R39" s="16" t="s">
        <v>277</v>
      </c>
      <c r="S39" s="281"/>
      <c r="T39" s="281"/>
      <c r="U39" s="16"/>
      <c r="V39" s="16"/>
      <c r="W39" s="16"/>
      <c r="X39" s="16"/>
      <c r="Y39" s="16"/>
      <c r="Z39" s="16"/>
      <c r="AA39" s="16"/>
      <c r="AB39" s="16"/>
      <c r="AC39" s="16"/>
      <c r="AD39" s="16"/>
      <c r="AE39" s="16"/>
      <c r="AF39" s="281"/>
      <c r="AG39" s="281"/>
      <c r="AH39" s="178"/>
      <c r="AI39" s="267"/>
    </row>
    <row r="40" spans="1:35" ht="15.75" customHeight="1">
      <c r="B40" s="1045">
        <v>3</v>
      </c>
      <c r="C40" s="1003"/>
      <c r="D40" s="276"/>
      <c r="E40" s="276" t="s">
        <v>278</v>
      </c>
      <c r="F40" s="276"/>
      <c r="G40" s="276"/>
      <c r="H40" s="276"/>
      <c r="I40" s="276"/>
      <c r="J40" s="276"/>
      <c r="K40" s="276"/>
      <c r="L40" s="276" t="s">
        <v>279</v>
      </c>
      <c r="M40" s="276"/>
      <c r="N40" s="276"/>
      <c r="O40" s="278"/>
      <c r="P40" s="16"/>
      <c r="Q40" s="175"/>
      <c r="R40" s="16" t="s">
        <v>280</v>
      </c>
      <c r="S40" s="281"/>
      <c r="T40" s="281"/>
      <c r="U40" s="281"/>
      <c r="V40" s="281"/>
      <c r="W40" s="281"/>
      <c r="X40" s="281"/>
      <c r="Y40" s="281"/>
      <c r="Z40" s="281"/>
      <c r="AA40" s="281"/>
      <c r="AB40" s="281"/>
      <c r="AC40" s="281"/>
      <c r="AD40" s="281"/>
      <c r="AE40" s="281"/>
      <c r="AF40" s="281"/>
      <c r="AG40" s="281"/>
      <c r="AH40" s="23"/>
      <c r="AI40" s="267"/>
    </row>
    <row r="41" spans="1:35" ht="15.75" customHeight="1">
      <c r="B41" s="1068">
        <v>4</v>
      </c>
      <c r="C41" s="1069"/>
      <c r="D41" s="16"/>
      <c r="E41" s="19" t="s">
        <v>281</v>
      </c>
      <c r="F41" s="19"/>
      <c r="G41" s="19"/>
      <c r="H41" s="19"/>
      <c r="I41" s="19"/>
      <c r="J41" s="19"/>
      <c r="K41" s="19"/>
      <c r="L41" s="282" t="s">
        <v>282</v>
      </c>
      <c r="M41" s="19"/>
      <c r="N41" s="19"/>
      <c r="O41" s="23"/>
      <c r="P41" s="23"/>
      <c r="Q41" s="175"/>
      <c r="R41" s="1326"/>
      <c r="S41" s="1326"/>
      <c r="T41" s="1326"/>
      <c r="U41" s="1326"/>
      <c r="V41" s="1326"/>
      <c r="W41" s="1326"/>
      <c r="X41" s="1326"/>
      <c r="Y41" s="1326"/>
      <c r="Z41" s="1326"/>
      <c r="AA41" s="1326"/>
      <c r="AB41" s="1326"/>
      <c r="AC41" s="1326"/>
      <c r="AD41" s="1326"/>
      <c r="AE41" s="1326"/>
      <c r="AF41" s="1326"/>
      <c r="AG41" s="1326"/>
      <c r="AH41" s="23"/>
      <c r="AI41" s="267"/>
    </row>
    <row r="42" spans="1:35" ht="15.75" customHeight="1">
      <c r="B42" s="1328" t="s">
        <v>88</v>
      </c>
      <c r="C42" s="1329"/>
      <c r="D42" s="1329"/>
      <c r="E42" s="1329"/>
      <c r="F42" s="1329"/>
      <c r="G42" s="1329"/>
      <c r="H42" s="1329"/>
      <c r="I42" s="1329"/>
      <c r="J42" s="1329"/>
      <c r="K42" s="1329"/>
      <c r="L42" s="1329"/>
      <c r="M42" s="1329"/>
      <c r="N42" s="1329"/>
      <c r="O42" s="1330"/>
      <c r="P42" s="203"/>
      <c r="Q42" s="181"/>
      <c r="R42" s="1327"/>
      <c r="S42" s="1327"/>
      <c r="T42" s="1327"/>
      <c r="U42" s="1327"/>
      <c r="V42" s="1327"/>
      <c r="W42" s="1327"/>
      <c r="X42" s="1327"/>
      <c r="Y42" s="1327"/>
      <c r="Z42" s="1327"/>
      <c r="AA42" s="1327"/>
      <c r="AB42" s="1327"/>
      <c r="AC42" s="1327"/>
      <c r="AD42" s="1327"/>
      <c r="AE42" s="1327"/>
      <c r="AF42" s="1327"/>
      <c r="AG42" s="1327"/>
      <c r="AH42" s="23"/>
      <c r="AI42" s="267"/>
    </row>
    <row r="43" spans="1:35" ht="15.75" customHeight="1">
      <c r="A43" s="135"/>
      <c r="B43" s="283" t="s">
        <v>283</v>
      </c>
      <c r="C43" s="284"/>
      <c r="D43" s="285"/>
      <c r="E43" s="285"/>
      <c r="F43" s="285"/>
      <c r="G43" s="285"/>
      <c r="H43" s="285"/>
      <c r="I43" s="285"/>
      <c r="J43" s="285"/>
      <c r="K43" s="285"/>
      <c r="L43" s="285"/>
      <c r="M43" s="285"/>
      <c r="N43" s="285"/>
      <c r="O43" s="286"/>
      <c r="P43" s="203"/>
      <c r="Q43" s="160"/>
      <c r="R43" s="287"/>
      <c r="S43" s="287"/>
      <c r="T43" s="287"/>
      <c r="U43" s="287"/>
      <c r="V43" s="287"/>
      <c r="W43" s="287"/>
      <c r="X43" s="287"/>
      <c r="Y43" s="287"/>
      <c r="Z43" s="287"/>
      <c r="AA43" s="287"/>
      <c r="AB43" s="287"/>
      <c r="AC43" s="287"/>
      <c r="AD43" s="287"/>
      <c r="AE43" s="287"/>
      <c r="AF43" s="287"/>
      <c r="AG43" s="287"/>
      <c r="AH43" s="23"/>
      <c r="AI43" s="267"/>
    </row>
    <row r="44" spans="1:35" ht="15.75" customHeight="1">
      <c r="A44" s="135"/>
      <c r="B44" s="181"/>
      <c r="C44" s="24"/>
      <c r="D44" s="288"/>
      <c r="E44" s="288"/>
      <c r="F44" s="288"/>
      <c r="G44" s="288"/>
      <c r="H44" s="288"/>
      <c r="I44" s="288"/>
      <c r="J44" s="288"/>
      <c r="K44" s="288"/>
      <c r="L44" s="288"/>
      <c r="M44" s="288"/>
      <c r="N44" s="288"/>
      <c r="O44" s="289"/>
      <c r="P44" s="9"/>
      <c r="Q44" s="160"/>
      <c r="R44" s="290"/>
      <c r="S44" s="290"/>
      <c r="T44" s="290"/>
      <c r="U44" s="290"/>
      <c r="V44" s="290"/>
      <c r="W44" s="290"/>
      <c r="X44" s="290"/>
      <c r="Y44" s="290"/>
      <c r="Z44" s="290"/>
      <c r="AA44" s="290"/>
      <c r="AB44" s="290"/>
      <c r="AC44" s="290"/>
      <c r="AD44" s="290"/>
      <c r="AE44" s="290"/>
      <c r="AF44" s="290"/>
      <c r="AG44" s="290"/>
      <c r="AH44" s="23"/>
      <c r="AI44" s="267"/>
    </row>
    <row r="45" spans="1:35" ht="15.75" customHeight="1">
      <c r="A45" s="135"/>
      <c r="B45" s="181"/>
      <c r="C45" s="24"/>
      <c r="D45" s="288"/>
      <c r="E45" s="288"/>
      <c r="F45" s="288"/>
      <c r="G45" s="288"/>
      <c r="H45" s="288"/>
      <c r="I45" s="288"/>
      <c r="J45" s="288"/>
      <c r="K45" s="288"/>
      <c r="L45" s="288"/>
      <c r="M45" s="288"/>
      <c r="N45" s="288"/>
      <c r="O45" s="289"/>
      <c r="P45" s="291"/>
      <c r="Q45" s="160"/>
      <c r="R45" s="292"/>
      <c r="S45" s="292"/>
      <c r="T45" s="292"/>
      <c r="U45" s="292"/>
      <c r="V45" s="292"/>
      <c r="W45" s="292"/>
      <c r="X45" s="292"/>
      <c r="Y45" s="292"/>
      <c r="Z45" s="292"/>
      <c r="AA45" s="292"/>
      <c r="AB45" s="292"/>
      <c r="AC45" s="292"/>
      <c r="AD45" s="292"/>
      <c r="AE45" s="292"/>
      <c r="AF45" s="292"/>
      <c r="AG45" s="292"/>
      <c r="AH45" s="23"/>
      <c r="AI45" s="267"/>
    </row>
    <row r="46" spans="1:35" ht="15.75" customHeight="1" thickBot="1">
      <c r="A46" s="135"/>
      <c r="B46" s="189"/>
      <c r="C46" s="108"/>
      <c r="D46" s="107"/>
      <c r="E46" s="107"/>
      <c r="F46" s="107"/>
      <c r="G46" s="107"/>
      <c r="H46" s="107"/>
      <c r="I46" s="107"/>
      <c r="J46" s="107"/>
      <c r="K46" s="107"/>
      <c r="L46" s="107"/>
      <c r="M46" s="107"/>
      <c r="N46" s="107"/>
      <c r="O46" s="293"/>
      <c r="P46" s="9"/>
      <c r="Q46" s="189"/>
      <c r="R46" s="108"/>
      <c r="S46" s="108"/>
      <c r="T46" s="108"/>
      <c r="U46" s="108"/>
      <c r="V46" s="108"/>
      <c r="W46" s="108"/>
      <c r="X46" s="108"/>
      <c r="Y46" s="108"/>
      <c r="Z46" s="108"/>
      <c r="AA46" s="108"/>
      <c r="AB46" s="108"/>
      <c r="AC46" s="108"/>
      <c r="AD46" s="108"/>
      <c r="AE46" s="108"/>
      <c r="AF46" s="108"/>
      <c r="AG46" s="108"/>
      <c r="AH46" s="190"/>
      <c r="AI46" s="267"/>
    </row>
    <row r="47" spans="1:35" ht="15.75" customHeight="1" thickBot="1">
      <c r="A47" s="135"/>
      <c r="B47" s="216"/>
      <c r="C47" s="216"/>
      <c r="D47" s="294"/>
      <c r="E47" s="294"/>
      <c r="F47" s="294"/>
      <c r="G47" s="294"/>
      <c r="H47" s="294"/>
      <c r="I47" s="294"/>
      <c r="J47" s="294"/>
      <c r="K47" s="294"/>
      <c r="L47" s="294"/>
      <c r="M47" s="294"/>
      <c r="N47" s="294"/>
      <c r="O47" s="294"/>
      <c r="P47" s="9"/>
      <c r="Q47" s="295"/>
      <c r="R47" s="24"/>
      <c r="S47" s="24"/>
      <c r="T47" s="24"/>
      <c r="U47" s="24"/>
      <c r="V47" s="24"/>
      <c r="W47" s="24"/>
      <c r="X47" s="24"/>
      <c r="Y47" s="24"/>
      <c r="Z47" s="24"/>
      <c r="AA47" s="24"/>
      <c r="AB47" s="24"/>
      <c r="AC47" s="24"/>
      <c r="AD47" s="24"/>
      <c r="AE47" s="24"/>
      <c r="AF47" s="24"/>
      <c r="AG47" s="24"/>
      <c r="AH47" s="24"/>
      <c r="AI47" s="267"/>
    </row>
    <row r="48" spans="1:35" ht="15.75" customHeight="1">
      <c r="B48" s="1314" t="s">
        <v>284</v>
      </c>
      <c r="C48" s="1315"/>
      <c r="D48" s="1315"/>
      <c r="E48" s="1315"/>
      <c r="F48" s="1315"/>
      <c r="G48" s="1315"/>
      <c r="H48" s="1315"/>
      <c r="I48" s="1315"/>
      <c r="J48" s="1315"/>
      <c r="K48" s="1315"/>
      <c r="L48" s="1315"/>
      <c r="M48" s="1315"/>
      <c r="N48" s="1315"/>
      <c r="O48" s="1315"/>
      <c r="P48" s="1315"/>
      <c r="Q48" s="1315"/>
      <c r="R48" s="1315"/>
      <c r="S48" s="1315"/>
      <c r="T48" s="1315"/>
      <c r="U48" s="1315"/>
      <c r="V48" s="1315"/>
      <c r="W48" s="1315"/>
      <c r="X48" s="1315"/>
      <c r="Y48" s="1315"/>
      <c r="Z48" s="1315"/>
      <c r="AA48" s="1315"/>
      <c r="AB48" s="1315"/>
      <c r="AC48" s="1315"/>
      <c r="AD48" s="1315"/>
      <c r="AE48" s="1315"/>
      <c r="AF48" s="1315"/>
      <c r="AG48" s="1315"/>
      <c r="AH48" s="1316"/>
      <c r="AI48" s="267"/>
    </row>
    <row r="49" spans="2:36" ht="15" customHeight="1">
      <c r="B49" s="1166" t="s">
        <v>411</v>
      </c>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1167"/>
    </row>
    <row r="50" spans="2:36" ht="16.5" customHeight="1">
      <c r="B50" s="591"/>
      <c r="C50" s="592"/>
      <c r="D50" s="592"/>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3"/>
    </row>
    <row r="51" spans="2:36" ht="16.5" customHeight="1">
      <c r="B51" s="591"/>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3"/>
    </row>
    <row r="52" spans="2:36" ht="16.5" customHeight="1">
      <c r="B52" s="591"/>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3"/>
    </row>
    <row r="53" spans="2:36" ht="16.5" customHeight="1">
      <c r="B53" s="591"/>
      <c r="C53" s="592"/>
      <c r="D53" s="592"/>
      <c r="E53" s="592"/>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3"/>
    </row>
    <row r="54" spans="2:36" ht="13.5" customHeight="1">
      <c r="B54" s="594"/>
      <c r="C54" s="595"/>
      <c r="D54" s="595"/>
      <c r="E54" s="595"/>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6"/>
    </row>
    <row r="55" spans="2:36" ht="18" customHeight="1">
      <c r="B55" s="1317" t="s">
        <v>285</v>
      </c>
      <c r="C55" s="1318"/>
      <c r="D55" s="1318"/>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1318"/>
      <c r="AE55" s="1318"/>
      <c r="AF55" s="1318"/>
      <c r="AG55" s="1318"/>
      <c r="AH55" s="1319"/>
    </row>
    <row r="56" spans="2:36" ht="13.5" thickBot="1">
      <c r="B56" s="1320"/>
      <c r="C56" s="1321"/>
      <c r="D56" s="1321"/>
      <c r="E56" s="1321"/>
      <c r="F56" s="1321"/>
      <c r="G56" s="1321"/>
      <c r="H56" s="1321"/>
      <c r="I56" s="1321"/>
      <c r="J56" s="1321"/>
      <c r="K56" s="1321"/>
      <c r="L56" s="1321"/>
      <c r="M56" s="1321"/>
      <c r="N56" s="1321"/>
      <c r="O56" s="1321"/>
      <c r="P56" s="1321"/>
      <c r="Q56" s="1321"/>
      <c r="R56" s="1321"/>
      <c r="S56" s="1321"/>
      <c r="T56" s="1321"/>
      <c r="U56" s="1321"/>
      <c r="V56" s="1321"/>
      <c r="W56" s="1321"/>
      <c r="X56" s="1321"/>
      <c r="Y56" s="1321"/>
      <c r="Z56" s="1321"/>
      <c r="AA56" s="1321"/>
      <c r="AB56" s="1321"/>
      <c r="AC56" s="1321"/>
      <c r="AD56" s="1321"/>
      <c r="AE56" s="1321"/>
      <c r="AF56" s="1321"/>
      <c r="AG56" s="1321"/>
      <c r="AH56" s="1322"/>
    </row>
    <row r="57" spans="2:36" s="9" customFormat="1" ht="6.75" customHeight="1">
      <c r="B57" s="134"/>
      <c r="C57" s="134"/>
      <c r="D57" s="134"/>
      <c r="E57" s="134"/>
      <c r="F57" s="134"/>
      <c r="G57" s="134"/>
      <c r="H57" s="134"/>
      <c r="I57" s="134"/>
      <c r="J57" s="134"/>
      <c r="K57" s="134"/>
      <c r="L57" s="134"/>
      <c r="M57" s="134"/>
      <c r="N57" s="134"/>
      <c r="O57" s="134"/>
      <c r="P57" s="134"/>
      <c r="Q57" s="134"/>
      <c r="R57" s="24"/>
      <c r="S57" s="24"/>
      <c r="T57" s="24"/>
      <c r="U57" s="24"/>
      <c r="V57" s="24"/>
      <c r="W57" s="24"/>
      <c r="X57" s="24"/>
      <c r="Y57" s="24"/>
      <c r="Z57" s="24"/>
      <c r="AA57" s="24"/>
      <c r="AB57" s="24"/>
      <c r="AC57" s="24"/>
      <c r="AD57" s="24"/>
      <c r="AE57" s="24"/>
      <c r="AF57" s="24"/>
      <c r="AG57" s="24"/>
      <c r="AH57" s="24"/>
      <c r="AI57" s="24"/>
      <c r="AJ57" s="2"/>
    </row>
    <row r="58" spans="2:36">
      <c r="B58" s="199"/>
      <c r="C58" s="199"/>
      <c r="D58" s="199"/>
      <c r="E58" s="199"/>
      <c r="F58" s="199"/>
      <c r="G58" s="199"/>
      <c r="H58" s="199"/>
      <c r="I58" s="199"/>
      <c r="J58" s="199"/>
      <c r="K58" s="199"/>
      <c r="L58" s="199"/>
      <c r="M58" s="199"/>
      <c r="N58" s="199"/>
      <c r="O58" s="199"/>
    </row>
    <row r="59" spans="2:36">
      <c r="B59" s="199"/>
      <c r="C59" s="199"/>
      <c r="D59" s="199"/>
      <c r="E59" s="199"/>
      <c r="F59" s="199"/>
      <c r="G59" s="199"/>
      <c r="H59" s="199"/>
      <c r="I59" s="199"/>
      <c r="J59" s="199"/>
      <c r="K59" s="199"/>
      <c r="L59" s="199"/>
      <c r="M59" s="199"/>
      <c r="N59" s="199"/>
      <c r="O59" s="199"/>
    </row>
  </sheetData>
  <mergeCells count="84">
    <mergeCell ref="G2:AC3"/>
    <mergeCell ref="G4:AC4"/>
    <mergeCell ref="C5:H5"/>
    <mergeCell ref="I5:AC5"/>
    <mergeCell ref="C6:D6"/>
    <mergeCell ref="E6:I6"/>
    <mergeCell ref="K6:N6"/>
    <mergeCell ref="O6:T6"/>
    <mergeCell ref="U6:V6"/>
    <mergeCell ref="W6:AA6"/>
    <mergeCell ref="AB6:AC6"/>
    <mergeCell ref="AD6:AH6"/>
    <mergeCell ref="B7:B8"/>
    <mergeCell ref="C7:D7"/>
    <mergeCell ref="E7:I7"/>
    <mergeCell ref="J7:N7"/>
    <mergeCell ref="O7:P8"/>
    <mergeCell ref="Q7:R8"/>
    <mergeCell ref="S7:V7"/>
    <mergeCell ref="W7:AH7"/>
    <mergeCell ref="C8:D8"/>
    <mergeCell ref="E8:I8"/>
    <mergeCell ref="J8:N8"/>
    <mergeCell ref="S8:V8"/>
    <mergeCell ref="W8:AH8"/>
    <mergeCell ref="R9:AH12"/>
    <mergeCell ref="E11:N12"/>
    <mergeCell ref="B13:B19"/>
    <mergeCell ref="C13:D19"/>
    <mergeCell ref="E13:E15"/>
    <mergeCell ref="F13:H15"/>
    <mergeCell ref="R13:AH13"/>
    <mergeCell ref="J14:Q14"/>
    <mergeCell ref="R14:AH17"/>
    <mergeCell ref="I15:J15"/>
    <mergeCell ref="B9:B12"/>
    <mergeCell ref="C9:D12"/>
    <mergeCell ref="E9:E10"/>
    <mergeCell ref="F9:J10"/>
    <mergeCell ref="O9:Q12"/>
    <mergeCell ref="E16:Q16"/>
    <mergeCell ref="E17:Q17"/>
    <mergeCell ref="E18:Q19"/>
    <mergeCell ref="R18:T18"/>
    <mergeCell ref="U18:V18"/>
    <mergeCell ref="AF18:AH19"/>
    <mergeCell ref="R19:T19"/>
    <mergeCell ref="U19:V19"/>
    <mergeCell ref="W19:AE19"/>
    <mergeCell ref="C20:D20"/>
    <mergeCell ref="K20:Q20"/>
    <mergeCell ref="R20:W20"/>
    <mergeCell ref="X20:AH20"/>
    <mergeCell ref="W18:AE18"/>
    <mergeCell ref="B21:B22"/>
    <mergeCell ref="C21:D22"/>
    <mergeCell ref="E21:AH21"/>
    <mergeCell ref="E22:AH22"/>
    <mergeCell ref="C23:D23"/>
    <mergeCell ref="E23:AH23"/>
    <mergeCell ref="R34:AG34"/>
    <mergeCell ref="R35:AG35"/>
    <mergeCell ref="Q24:AH24"/>
    <mergeCell ref="B25:O25"/>
    <mergeCell ref="Q25:AH25"/>
    <mergeCell ref="B26:O28"/>
    <mergeCell ref="Q26:AH27"/>
    <mergeCell ref="B29:O29"/>
    <mergeCell ref="B30:C30"/>
    <mergeCell ref="B31:C31"/>
    <mergeCell ref="E31:I31"/>
    <mergeCell ref="B32:O32"/>
    <mergeCell ref="B33:O36"/>
    <mergeCell ref="B48:AH48"/>
    <mergeCell ref="B49:AH54"/>
    <mergeCell ref="B55:AH56"/>
    <mergeCell ref="B37:O37"/>
    <mergeCell ref="R37:AF37"/>
    <mergeCell ref="B38:C38"/>
    <mergeCell ref="B39:C39"/>
    <mergeCell ref="B40:C40"/>
    <mergeCell ref="B41:C41"/>
    <mergeCell ref="R41:AG42"/>
    <mergeCell ref="B42:O42"/>
  </mergeCells>
  <phoneticPr fontId="2"/>
  <printOptions horizontalCentered="1" verticalCentered="1"/>
  <pageMargins left="0" right="0" top="0.39370078740157483" bottom="0.39370078740157483" header="0" footer="0.15748031496062992"/>
  <pageSetup paperSize="9" scale="83"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59"/>
  <sheetViews>
    <sheetView zoomScale="120" zoomScaleNormal="120" workbookViewId="0">
      <selection activeCell="O6" sqref="O6:T6"/>
    </sheetView>
  </sheetViews>
  <sheetFormatPr defaultRowHeight="13"/>
  <cols>
    <col min="1" max="1" width="0.33203125" style="2" customWidth="1"/>
    <col min="2" max="2" width="2.83203125" style="2" customWidth="1"/>
    <col min="3" max="3" width="3" style="2" customWidth="1"/>
    <col min="4" max="4" width="5.58203125" style="2" customWidth="1"/>
    <col min="5" max="5" width="4.08203125" style="2" customWidth="1"/>
    <col min="6" max="7" width="3.75" style="2" customWidth="1"/>
    <col min="8" max="8" width="3.33203125" style="2" customWidth="1"/>
    <col min="9" max="9" width="6.25" style="2" customWidth="1"/>
    <col min="10" max="14" width="3.75" style="2" customWidth="1"/>
    <col min="15" max="15" width="4.33203125" style="2" customWidth="1"/>
    <col min="16" max="16" width="1.75" style="2" customWidth="1"/>
    <col min="17" max="17" width="3" style="2" customWidth="1"/>
    <col min="18" max="18" width="3.5" style="2" customWidth="1"/>
    <col min="19" max="19" width="2.75" style="2" customWidth="1"/>
    <col min="20" max="20" width="3.5" style="2" customWidth="1"/>
    <col min="21" max="21" width="3" style="2" customWidth="1"/>
    <col min="22" max="22" width="2.08203125" style="2" customWidth="1"/>
    <col min="23" max="23" width="4.33203125" style="2" customWidth="1"/>
    <col min="24" max="24" width="3.5" style="2" customWidth="1"/>
    <col min="25"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3.75" style="2" customWidth="1"/>
    <col min="33" max="33" width="3.08203125" style="2" customWidth="1"/>
    <col min="34" max="34" width="2.58203125" style="2" customWidth="1"/>
    <col min="35" max="35" width="3.75" style="2" customWidth="1"/>
    <col min="36" max="256" width="9" style="2"/>
    <col min="257" max="257" width="0.33203125" style="2" customWidth="1"/>
    <col min="258" max="258" width="2.8320312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6.25" style="2" customWidth="1"/>
    <col min="266" max="270" width="3.75" style="2" customWidth="1"/>
    <col min="271" max="271" width="4.33203125" style="2" customWidth="1"/>
    <col min="272" max="272" width="1.75" style="2" customWidth="1"/>
    <col min="273" max="273" width="3" style="2" customWidth="1"/>
    <col min="274" max="274" width="3.5" style="2" customWidth="1"/>
    <col min="275" max="275" width="2.75" style="2" customWidth="1"/>
    <col min="276" max="276" width="3.5" style="2" customWidth="1"/>
    <col min="277" max="277" width="3" style="2" customWidth="1"/>
    <col min="278" max="278" width="2.08203125" style="2" customWidth="1"/>
    <col min="279" max="279" width="4.33203125" style="2" customWidth="1"/>
    <col min="280" max="280" width="3.5" style="2" customWidth="1"/>
    <col min="281"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3.75" style="2" customWidth="1"/>
    <col min="289" max="289" width="3.08203125" style="2" customWidth="1"/>
    <col min="290" max="290" width="2.58203125" style="2" customWidth="1"/>
    <col min="291" max="291" width="3.75" style="2" customWidth="1"/>
    <col min="292" max="512" width="9" style="2"/>
    <col min="513" max="513" width="0.33203125" style="2" customWidth="1"/>
    <col min="514" max="514" width="2.8320312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6.25" style="2" customWidth="1"/>
    <col min="522" max="526" width="3.75" style="2" customWidth="1"/>
    <col min="527" max="527" width="4.33203125" style="2" customWidth="1"/>
    <col min="528" max="528" width="1.75" style="2" customWidth="1"/>
    <col min="529" max="529" width="3" style="2" customWidth="1"/>
    <col min="530" max="530" width="3.5" style="2" customWidth="1"/>
    <col min="531" max="531" width="2.75" style="2" customWidth="1"/>
    <col min="532" max="532" width="3.5" style="2" customWidth="1"/>
    <col min="533" max="533" width="3" style="2" customWidth="1"/>
    <col min="534" max="534" width="2.08203125" style="2" customWidth="1"/>
    <col min="535" max="535" width="4.33203125" style="2" customWidth="1"/>
    <col min="536" max="536" width="3.5" style="2" customWidth="1"/>
    <col min="537"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3.75" style="2" customWidth="1"/>
    <col min="545" max="545" width="3.08203125" style="2" customWidth="1"/>
    <col min="546" max="546" width="2.58203125" style="2" customWidth="1"/>
    <col min="547" max="547" width="3.75" style="2" customWidth="1"/>
    <col min="548" max="768" width="9" style="2"/>
    <col min="769" max="769" width="0.33203125" style="2" customWidth="1"/>
    <col min="770" max="770" width="2.8320312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6.25" style="2" customWidth="1"/>
    <col min="778" max="782" width="3.75" style="2" customWidth="1"/>
    <col min="783" max="783" width="4.33203125" style="2" customWidth="1"/>
    <col min="784" max="784" width="1.75" style="2" customWidth="1"/>
    <col min="785" max="785" width="3" style="2" customWidth="1"/>
    <col min="786" max="786" width="3.5" style="2" customWidth="1"/>
    <col min="787" max="787" width="2.75" style="2" customWidth="1"/>
    <col min="788" max="788" width="3.5" style="2" customWidth="1"/>
    <col min="789" max="789" width="3" style="2" customWidth="1"/>
    <col min="790" max="790" width="2.08203125" style="2" customWidth="1"/>
    <col min="791" max="791" width="4.33203125" style="2" customWidth="1"/>
    <col min="792" max="792" width="3.5" style="2" customWidth="1"/>
    <col min="793"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3.75" style="2" customWidth="1"/>
    <col min="801" max="801" width="3.08203125" style="2" customWidth="1"/>
    <col min="802" max="802" width="2.58203125" style="2" customWidth="1"/>
    <col min="803" max="803" width="3.75" style="2" customWidth="1"/>
    <col min="804" max="1024" width="9" style="2"/>
    <col min="1025" max="1025" width="0.33203125" style="2" customWidth="1"/>
    <col min="1026" max="1026" width="2.8320312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6.25" style="2" customWidth="1"/>
    <col min="1034" max="1038" width="3.75" style="2" customWidth="1"/>
    <col min="1039" max="1039" width="4.33203125" style="2" customWidth="1"/>
    <col min="1040" max="1040" width="1.75" style="2" customWidth="1"/>
    <col min="1041" max="1041" width="3" style="2" customWidth="1"/>
    <col min="1042" max="1042" width="3.5" style="2" customWidth="1"/>
    <col min="1043" max="1043" width="2.75" style="2" customWidth="1"/>
    <col min="1044" max="1044" width="3.5" style="2" customWidth="1"/>
    <col min="1045" max="1045" width="3" style="2" customWidth="1"/>
    <col min="1046" max="1046" width="2.08203125" style="2" customWidth="1"/>
    <col min="1047" max="1047" width="4.33203125" style="2" customWidth="1"/>
    <col min="1048" max="1048" width="3.5" style="2" customWidth="1"/>
    <col min="1049"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3.75" style="2" customWidth="1"/>
    <col min="1057" max="1057" width="3.08203125" style="2" customWidth="1"/>
    <col min="1058" max="1058" width="2.58203125" style="2" customWidth="1"/>
    <col min="1059" max="1059" width="3.75" style="2" customWidth="1"/>
    <col min="1060" max="1280" width="9" style="2"/>
    <col min="1281" max="1281" width="0.33203125" style="2" customWidth="1"/>
    <col min="1282" max="1282" width="2.8320312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6.25" style="2" customWidth="1"/>
    <col min="1290" max="1294" width="3.75" style="2" customWidth="1"/>
    <col min="1295" max="1295" width="4.33203125" style="2" customWidth="1"/>
    <col min="1296" max="1296" width="1.75" style="2" customWidth="1"/>
    <col min="1297" max="1297" width="3" style="2" customWidth="1"/>
    <col min="1298" max="1298" width="3.5" style="2" customWidth="1"/>
    <col min="1299" max="1299" width="2.75" style="2" customWidth="1"/>
    <col min="1300" max="1300" width="3.5" style="2" customWidth="1"/>
    <col min="1301" max="1301" width="3" style="2" customWidth="1"/>
    <col min="1302" max="1302" width="2.08203125" style="2" customWidth="1"/>
    <col min="1303" max="1303" width="4.33203125" style="2" customWidth="1"/>
    <col min="1304" max="1304" width="3.5" style="2" customWidth="1"/>
    <col min="1305"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3.75" style="2" customWidth="1"/>
    <col min="1313" max="1313" width="3.08203125" style="2" customWidth="1"/>
    <col min="1314" max="1314" width="2.58203125" style="2" customWidth="1"/>
    <col min="1315" max="1315" width="3.75" style="2" customWidth="1"/>
    <col min="1316" max="1536" width="9" style="2"/>
    <col min="1537" max="1537" width="0.33203125" style="2" customWidth="1"/>
    <col min="1538" max="1538" width="2.8320312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6.25" style="2" customWidth="1"/>
    <col min="1546" max="1550" width="3.75" style="2" customWidth="1"/>
    <col min="1551" max="1551" width="4.33203125" style="2" customWidth="1"/>
    <col min="1552" max="1552" width="1.75" style="2" customWidth="1"/>
    <col min="1553" max="1553" width="3" style="2" customWidth="1"/>
    <col min="1554" max="1554" width="3.5" style="2" customWidth="1"/>
    <col min="1555" max="1555" width="2.75" style="2" customWidth="1"/>
    <col min="1556" max="1556" width="3.5" style="2" customWidth="1"/>
    <col min="1557" max="1557" width="3" style="2" customWidth="1"/>
    <col min="1558" max="1558" width="2.08203125" style="2" customWidth="1"/>
    <col min="1559" max="1559" width="4.33203125" style="2" customWidth="1"/>
    <col min="1560" max="1560" width="3.5" style="2" customWidth="1"/>
    <col min="1561"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3.75" style="2" customWidth="1"/>
    <col min="1569" max="1569" width="3.08203125" style="2" customWidth="1"/>
    <col min="1570" max="1570" width="2.58203125" style="2" customWidth="1"/>
    <col min="1571" max="1571" width="3.75" style="2" customWidth="1"/>
    <col min="1572" max="1792" width="9" style="2"/>
    <col min="1793" max="1793" width="0.33203125" style="2" customWidth="1"/>
    <col min="1794" max="1794" width="2.8320312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6.25" style="2" customWidth="1"/>
    <col min="1802" max="1806" width="3.75" style="2" customWidth="1"/>
    <col min="1807" max="1807" width="4.33203125" style="2" customWidth="1"/>
    <col min="1808" max="1808" width="1.75" style="2" customWidth="1"/>
    <col min="1809" max="1809" width="3" style="2" customWidth="1"/>
    <col min="1810" max="1810" width="3.5" style="2" customWidth="1"/>
    <col min="1811" max="1811" width="2.75" style="2" customWidth="1"/>
    <col min="1812" max="1812" width="3.5" style="2" customWidth="1"/>
    <col min="1813" max="1813" width="3" style="2" customWidth="1"/>
    <col min="1814" max="1814" width="2.08203125" style="2" customWidth="1"/>
    <col min="1815" max="1815" width="4.33203125" style="2" customWidth="1"/>
    <col min="1816" max="1816" width="3.5" style="2" customWidth="1"/>
    <col min="1817"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3.75" style="2" customWidth="1"/>
    <col min="1825" max="1825" width="3.08203125" style="2" customWidth="1"/>
    <col min="1826" max="1826" width="2.58203125" style="2" customWidth="1"/>
    <col min="1827" max="1827" width="3.75" style="2" customWidth="1"/>
    <col min="1828" max="2048" width="9" style="2"/>
    <col min="2049" max="2049" width="0.33203125" style="2" customWidth="1"/>
    <col min="2050" max="2050" width="2.8320312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6.25" style="2" customWidth="1"/>
    <col min="2058" max="2062" width="3.75" style="2" customWidth="1"/>
    <col min="2063" max="2063" width="4.33203125" style="2" customWidth="1"/>
    <col min="2064" max="2064" width="1.75" style="2" customWidth="1"/>
    <col min="2065" max="2065" width="3" style="2" customWidth="1"/>
    <col min="2066" max="2066" width="3.5" style="2" customWidth="1"/>
    <col min="2067" max="2067" width="2.75" style="2" customWidth="1"/>
    <col min="2068" max="2068" width="3.5" style="2" customWidth="1"/>
    <col min="2069" max="2069" width="3" style="2" customWidth="1"/>
    <col min="2070" max="2070" width="2.08203125" style="2" customWidth="1"/>
    <col min="2071" max="2071" width="4.33203125" style="2" customWidth="1"/>
    <col min="2072" max="2072" width="3.5" style="2" customWidth="1"/>
    <col min="2073"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3.75" style="2" customWidth="1"/>
    <col min="2081" max="2081" width="3.08203125" style="2" customWidth="1"/>
    <col min="2082" max="2082" width="2.58203125" style="2" customWidth="1"/>
    <col min="2083" max="2083" width="3.75" style="2" customWidth="1"/>
    <col min="2084" max="2304" width="9" style="2"/>
    <col min="2305" max="2305" width="0.33203125" style="2" customWidth="1"/>
    <col min="2306" max="2306" width="2.8320312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6.25" style="2" customWidth="1"/>
    <col min="2314" max="2318" width="3.75" style="2" customWidth="1"/>
    <col min="2319" max="2319" width="4.33203125" style="2" customWidth="1"/>
    <col min="2320" max="2320" width="1.75" style="2" customWidth="1"/>
    <col min="2321" max="2321" width="3" style="2" customWidth="1"/>
    <col min="2322" max="2322" width="3.5" style="2" customWidth="1"/>
    <col min="2323" max="2323" width="2.75" style="2" customWidth="1"/>
    <col min="2324" max="2324" width="3.5" style="2" customWidth="1"/>
    <col min="2325" max="2325" width="3" style="2" customWidth="1"/>
    <col min="2326" max="2326" width="2.08203125" style="2" customWidth="1"/>
    <col min="2327" max="2327" width="4.33203125" style="2" customWidth="1"/>
    <col min="2328" max="2328" width="3.5" style="2" customWidth="1"/>
    <col min="2329"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3.75" style="2" customWidth="1"/>
    <col min="2337" max="2337" width="3.08203125" style="2" customWidth="1"/>
    <col min="2338" max="2338" width="2.58203125" style="2" customWidth="1"/>
    <col min="2339" max="2339" width="3.75" style="2" customWidth="1"/>
    <col min="2340" max="2560" width="9" style="2"/>
    <col min="2561" max="2561" width="0.33203125" style="2" customWidth="1"/>
    <col min="2562" max="2562" width="2.8320312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6.25" style="2" customWidth="1"/>
    <col min="2570" max="2574" width="3.75" style="2" customWidth="1"/>
    <col min="2575" max="2575" width="4.33203125" style="2" customWidth="1"/>
    <col min="2576" max="2576" width="1.75" style="2" customWidth="1"/>
    <col min="2577" max="2577" width="3" style="2" customWidth="1"/>
    <col min="2578" max="2578" width="3.5" style="2" customWidth="1"/>
    <col min="2579" max="2579" width="2.75" style="2" customWidth="1"/>
    <col min="2580" max="2580" width="3.5" style="2" customWidth="1"/>
    <col min="2581" max="2581" width="3" style="2" customWidth="1"/>
    <col min="2582" max="2582" width="2.08203125" style="2" customWidth="1"/>
    <col min="2583" max="2583" width="4.33203125" style="2" customWidth="1"/>
    <col min="2584" max="2584" width="3.5" style="2" customWidth="1"/>
    <col min="2585"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3.75" style="2" customWidth="1"/>
    <col min="2593" max="2593" width="3.08203125" style="2" customWidth="1"/>
    <col min="2594" max="2594" width="2.58203125" style="2" customWidth="1"/>
    <col min="2595" max="2595" width="3.75" style="2" customWidth="1"/>
    <col min="2596" max="2816" width="9" style="2"/>
    <col min="2817" max="2817" width="0.33203125" style="2" customWidth="1"/>
    <col min="2818" max="2818" width="2.8320312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6.25" style="2" customWidth="1"/>
    <col min="2826" max="2830" width="3.75" style="2" customWidth="1"/>
    <col min="2831" max="2831" width="4.33203125" style="2" customWidth="1"/>
    <col min="2832" max="2832" width="1.75" style="2" customWidth="1"/>
    <col min="2833" max="2833" width="3" style="2" customWidth="1"/>
    <col min="2834" max="2834" width="3.5" style="2" customWidth="1"/>
    <col min="2835" max="2835" width="2.75" style="2" customWidth="1"/>
    <col min="2836" max="2836" width="3.5" style="2" customWidth="1"/>
    <col min="2837" max="2837" width="3" style="2" customWidth="1"/>
    <col min="2838" max="2838" width="2.08203125" style="2" customWidth="1"/>
    <col min="2839" max="2839" width="4.33203125" style="2" customWidth="1"/>
    <col min="2840" max="2840" width="3.5" style="2" customWidth="1"/>
    <col min="2841"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3.75" style="2" customWidth="1"/>
    <col min="2849" max="2849" width="3.08203125" style="2" customWidth="1"/>
    <col min="2850" max="2850" width="2.58203125" style="2" customWidth="1"/>
    <col min="2851" max="2851" width="3.75" style="2" customWidth="1"/>
    <col min="2852" max="3072" width="9" style="2"/>
    <col min="3073" max="3073" width="0.33203125" style="2" customWidth="1"/>
    <col min="3074" max="3074" width="2.8320312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6.25" style="2" customWidth="1"/>
    <col min="3082" max="3086" width="3.75" style="2" customWidth="1"/>
    <col min="3087" max="3087" width="4.33203125" style="2" customWidth="1"/>
    <col min="3088" max="3088" width="1.75" style="2" customWidth="1"/>
    <col min="3089" max="3089" width="3" style="2" customWidth="1"/>
    <col min="3090" max="3090" width="3.5" style="2" customWidth="1"/>
    <col min="3091" max="3091" width="2.75" style="2" customWidth="1"/>
    <col min="3092" max="3092" width="3.5" style="2" customWidth="1"/>
    <col min="3093" max="3093" width="3" style="2" customWidth="1"/>
    <col min="3094" max="3094" width="2.08203125" style="2" customWidth="1"/>
    <col min="3095" max="3095" width="4.33203125" style="2" customWidth="1"/>
    <col min="3096" max="3096" width="3.5" style="2" customWidth="1"/>
    <col min="3097"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3.75" style="2" customWidth="1"/>
    <col min="3105" max="3105" width="3.08203125" style="2" customWidth="1"/>
    <col min="3106" max="3106" width="2.58203125" style="2" customWidth="1"/>
    <col min="3107" max="3107" width="3.75" style="2" customWidth="1"/>
    <col min="3108" max="3328" width="9" style="2"/>
    <col min="3329" max="3329" width="0.33203125" style="2" customWidth="1"/>
    <col min="3330" max="3330" width="2.8320312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6.25" style="2" customWidth="1"/>
    <col min="3338" max="3342" width="3.75" style="2" customWidth="1"/>
    <col min="3343" max="3343" width="4.33203125" style="2" customWidth="1"/>
    <col min="3344" max="3344" width="1.75" style="2" customWidth="1"/>
    <col min="3345" max="3345" width="3" style="2" customWidth="1"/>
    <col min="3346" max="3346" width="3.5" style="2" customWidth="1"/>
    <col min="3347" max="3347" width="2.75" style="2" customWidth="1"/>
    <col min="3348" max="3348" width="3.5" style="2" customWidth="1"/>
    <col min="3349" max="3349" width="3" style="2" customWidth="1"/>
    <col min="3350" max="3350" width="2.08203125" style="2" customWidth="1"/>
    <col min="3351" max="3351" width="4.33203125" style="2" customWidth="1"/>
    <col min="3352" max="3352" width="3.5" style="2" customWidth="1"/>
    <col min="3353"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3.75" style="2" customWidth="1"/>
    <col min="3361" max="3361" width="3.08203125" style="2" customWidth="1"/>
    <col min="3362" max="3362" width="2.58203125" style="2" customWidth="1"/>
    <col min="3363" max="3363" width="3.75" style="2" customWidth="1"/>
    <col min="3364" max="3584" width="9" style="2"/>
    <col min="3585" max="3585" width="0.33203125" style="2" customWidth="1"/>
    <col min="3586" max="3586" width="2.8320312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6.25" style="2" customWidth="1"/>
    <col min="3594" max="3598" width="3.75" style="2" customWidth="1"/>
    <col min="3599" max="3599" width="4.33203125" style="2" customWidth="1"/>
    <col min="3600" max="3600" width="1.75" style="2" customWidth="1"/>
    <col min="3601" max="3601" width="3" style="2" customWidth="1"/>
    <col min="3602" max="3602" width="3.5" style="2" customWidth="1"/>
    <col min="3603" max="3603" width="2.75" style="2" customWidth="1"/>
    <col min="3604" max="3604" width="3.5" style="2" customWidth="1"/>
    <col min="3605" max="3605" width="3" style="2" customWidth="1"/>
    <col min="3606" max="3606" width="2.08203125" style="2" customWidth="1"/>
    <col min="3607" max="3607" width="4.33203125" style="2" customWidth="1"/>
    <col min="3608" max="3608" width="3.5" style="2" customWidth="1"/>
    <col min="3609"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3.75" style="2" customWidth="1"/>
    <col min="3617" max="3617" width="3.08203125" style="2" customWidth="1"/>
    <col min="3618" max="3618" width="2.58203125" style="2" customWidth="1"/>
    <col min="3619" max="3619" width="3.75" style="2" customWidth="1"/>
    <col min="3620" max="3840" width="9" style="2"/>
    <col min="3841" max="3841" width="0.33203125" style="2" customWidth="1"/>
    <col min="3842" max="3842" width="2.8320312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6.25" style="2" customWidth="1"/>
    <col min="3850" max="3854" width="3.75" style="2" customWidth="1"/>
    <col min="3855" max="3855" width="4.33203125" style="2" customWidth="1"/>
    <col min="3856" max="3856" width="1.75" style="2" customWidth="1"/>
    <col min="3857" max="3857" width="3" style="2" customWidth="1"/>
    <col min="3858" max="3858" width="3.5" style="2" customWidth="1"/>
    <col min="3859" max="3859" width="2.75" style="2" customWidth="1"/>
    <col min="3860" max="3860" width="3.5" style="2" customWidth="1"/>
    <col min="3861" max="3861" width="3" style="2" customWidth="1"/>
    <col min="3862" max="3862" width="2.08203125" style="2" customWidth="1"/>
    <col min="3863" max="3863" width="4.33203125" style="2" customWidth="1"/>
    <col min="3864" max="3864" width="3.5" style="2" customWidth="1"/>
    <col min="3865"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3.75" style="2" customWidth="1"/>
    <col min="3873" max="3873" width="3.08203125" style="2" customWidth="1"/>
    <col min="3874" max="3874" width="2.58203125" style="2" customWidth="1"/>
    <col min="3875" max="3875" width="3.75" style="2" customWidth="1"/>
    <col min="3876" max="4096" width="9" style="2"/>
    <col min="4097" max="4097" width="0.33203125" style="2" customWidth="1"/>
    <col min="4098" max="4098" width="2.8320312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6.25" style="2" customWidth="1"/>
    <col min="4106" max="4110" width="3.75" style="2" customWidth="1"/>
    <col min="4111" max="4111" width="4.33203125" style="2" customWidth="1"/>
    <col min="4112" max="4112" width="1.75" style="2" customWidth="1"/>
    <col min="4113" max="4113" width="3" style="2" customWidth="1"/>
    <col min="4114" max="4114" width="3.5" style="2" customWidth="1"/>
    <col min="4115" max="4115" width="2.75" style="2" customWidth="1"/>
    <col min="4116" max="4116" width="3.5" style="2" customWidth="1"/>
    <col min="4117" max="4117" width="3" style="2" customWidth="1"/>
    <col min="4118" max="4118" width="2.08203125" style="2" customWidth="1"/>
    <col min="4119" max="4119" width="4.33203125" style="2" customWidth="1"/>
    <col min="4120" max="4120" width="3.5" style="2" customWidth="1"/>
    <col min="4121"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3.75" style="2" customWidth="1"/>
    <col min="4129" max="4129" width="3.08203125" style="2" customWidth="1"/>
    <col min="4130" max="4130" width="2.58203125" style="2" customWidth="1"/>
    <col min="4131" max="4131" width="3.75" style="2" customWidth="1"/>
    <col min="4132" max="4352" width="9" style="2"/>
    <col min="4353" max="4353" width="0.33203125" style="2" customWidth="1"/>
    <col min="4354" max="4354" width="2.8320312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6.25" style="2" customWidth="1"/>
    <col min="4362" max="4366" width="3.75" style="2" customWidth="1"/>
    <col min="4367" max="4367" width="4.33203125" style="2" customWidth="1"/>
    <col min="4368" max="4368" width="1.75" style="2" customWidth="1"/>
    <col min="4369" max="4369" width="3" style="2" customWidth="1"/>
    <col min="4370" max="4370" width="3.5" style="2" customWidth="1"/>
    <col min="4371" max="4371" width="2.75" style="2" customWidth="1"/>
    <col min="4372" max="4372" width="3.5" style="2" customWidth="1"/>
    <col min="4373" max="4373" width="3" style="2" customWidth="1"/>
    <col min="4374" max="4374" width="2.08203125" style="2" customWidth="1"/>
    <col min="4375" max="4375" width="4.33203125" style="2" customWidth="1"/>
    <col min="4376" max="4376" width="3.5" style="2" customWidth="1"/>
    <col min="4377"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3.75" style="2" customWidth="1"/>
    <col min="4385" max="4385" width="3.08203125" style="2" customWidth="1"/>
    <col min="4386" max="4386" width="2.58203125" style="2" customWidth="1"/>
    <col min="4387" max="4387" width="3.75" style="2" customWidth="1"/>
    <col min="4388" max="4608" width="9" style="2"/>
    <col min="4609" max="4609" width="0.33203125" style="2" customWidth="1"/>
    <col min="4610" max="4610" width="2.8320312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6.25" style="2" customWidth="1"/>
    <col min="4618" max="4622" width="3.75" style="2" customWidth="1"/>
    <col min="4623" max="4623" width="4.33203125" style="2" customWidth="1"/>
    <col min="4624" max="4624" width="1.75" style="2" customWidth="1"/>
    <col min="4625" max="4625" width="3" style="2" customWidth="1"/>
    <col min="4626" max="4626" width="3.5" style="2" customWidth="1"/>
    <col min="4627" max="4627" width="2.75" style="2" customWidth="1"/>
    <col min="4628" max="4628" width="3.5" style="2" customWidth="1"/>
    <col min="4629" max="4629" width="3" style="2" customWidth="1"/>
    <col min="4630" max="4630" width="2.08203125" style="2" customWidth="1"/>
    <col min="4631" max="4631" width="4.33203125" style="2" customWidth="1"/>
    <col min="4632" max="4632" width="3.5" style="2" customWidth="1"/>
    <col min="4633"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3.75" style="2" customWidth="1"/>
    <col min="4641" max="4641" width="3.08203125" style="2" customWidth="1"/>
    <col min="4642" max="4642" width="2.58203125" style="2" customWidth="1"/>
    <col min="4643" max="4643" width="3.75" style="2" customWidth="1"/>
    <col min="4644" max="4864" width="9" style="2"/>
    <col min="4865" max="4865" width="0.33203125" style="2" customWidth="1"/>
    <col min="4866" max="4866" width="2.8320312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6.25" style="2" customWidth="1"/>
    <col min="4874" max="4878" width="3.75" style="2" customWidth="1"/>
    <col min="4879" max="4879" width="4.33203125" style="2" customWidth="1"/>
    <col min="4880" max="4880" width="1.75" style="2" customWidth="1"/>
    <col min="4881" max="4881" width="3" style="2" customWidth="1"/>
    <col min="4882" max="4882" width="3.5" style="2" customWidth="1"/>
    <col min="4883" max="4883" width="2.75" style="2" customWidth="1"/>
    <col min="4884" max="4884" width="3.5" style="2" customWidth="1"/>
    <col min="4885" max="4885" width="3" style="2" customWidth="1"/>
    <col min="4886" max="4886" width="2.08203125" style="2" customWidth="1"/>
    <col min="4887" max="4887" width="4.33203125" style="2" customWidth="1"/>
    <col min="4888" max="4888" width="3.5" style="2" customWidth="1"/>
    <col min="4889"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3.75" style="2" customWidth="1"/>
    <col min="4897" max="4897" width="3.08203125" style="2" customWidth="1"/>
    <col min="4898" max="4898" width="2.58203125" style="2" customWidth="1"/>
    <col min="4899" max="4899" width="3.75" style="2" customWidth="1"/>
    <col min="4900" max="5120" width="9" style="2"/>
    <col min="5121" max="5121" width="0.33203125" style="2" customWidth="1"/>
    <col min="5122" max="5122" width="2.8320312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6.25" style="2" customWidth="1"/>
    <col min="5130" max="5134" width="3.75" style="2" customWidth="1"/>
    <col min="5135" max="5135" width="4.33203125" style="2" customWidth="1"/>
    <col min="5136" max="5136" width="1.75" style="2" customWidth="1"/>
    <col min="5137" max="5137" width="3" style="2" customWidth="1"/>
    <col min="5138" max="5138" width="3.5" style="2" customWidth="1"/>
    <col min="5139" max="5139" width="2.75" style="2" customWidth="1"/>
    <col min="5140" max="5140" width="3.5" style="2" customWidth="1"/>
    <col min="5141" max="5141" width="3" style="2" customWidth="1"/>
    <col min="5142" max="5142" width="2.08203125" style="2" customWidth="1"/>
    <col min="5143" max="5143" width="4.33203125" style="2" customWidth="1"/>
    <col min="5144" max="5144" width="3.5" style="2" customWidth="1"/>
    <col min="5145"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3.75" style="2" customWidth="1"/>
    <col min="5153" max="5153" width="3.08203125" style="2" customWidth="1"/>
    <col min="5154" max="5154" width="2.58203125" style="2" customWidth="1"/>
    <col min="5155" max="5155" width="3.75" style="2" customWidth="1"/>
    <col min="5156" max="5376" width="9" style="2"/>
    <col min="5377" max="5377" width="0.33203125" style="2" customWidth="1"/>
    <col min="5378" max="5378" width="2.8320312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6.25" style="2" customWidth="1"/>
    <col min="5386" max="5390" width="3.75" style="2" customWidth="1"/>
    <col min="5391" max="5391" width="4.33203125" style="2" customWidth="1"/>
    <col min="5392" max="5392" width="1.75" style="2" customWidth="1"/>
    <col min="5393" max="5393" width="3" style="2" customWidth="1"/>
    <col min="5394" max="5394" width="3.5" style="2" customWidth="1"/>
    <col min="5395" max="5395" width="2.75" style="2" customWidth="1"/>
    <col min="5396" max="5396" width="3.5" style="2" customWidth="1"/>
    <col min="5397" max="5397" width="3" style="2" customWidth="1"/>
    <col min="5398" max="5398" width="2.08203125" style="2" customWidth="1"/>
    <col min="5399" max="5399" width="4.33203125" style="2" customWidth="1"/>
    <col min="5400" max="5400" width="3.5" style="2" customWidth="1"/>
    <col min="5401"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3.75" style="2" customWidth="1"/>
    <col min="5409" max="5409" width="3.08203125" style="2" customWidth="1"/>
    <col min="5410" max="5410" width="2.58203125" style="2" customWidth="1"/>
    <col min="5411" max="5411" width="3.75" style="2" customWidth="1"/>
    <col min="5412" max="5632" width="9" style="2"/>
    <col min="5633" max="5633" width="0.33203125" style="2" customWidth="1"/>
    <col min="5634" max="5634" width="2.8320312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6.25" style="2" customWidth="1"/>
    <col min="5642" max="5646" width="3.75" style="2" customWidth="1"/>
    <col min="5647" max="5647" width="4.33203125" style="2" customWidth="1"/>
    <col min="5648" max="5648" width="1.75" style="2" customWidth="1"/>
    <col min="5649" max="5649" width="3" style="2" customWidth="1"/>
    <col min="5650" max="5650" width="3.5" style="2" customWidth="1"/>
    <col min="5651" max="5651" width="2.75" style="2" customWidth="1"/>
    <col min="5652" max="5652" width="3.5" style="2" customWidth="1"/>
    <col min="5653" max="5653" width="3" style="2" customWidth="1"/>
    <col min="5654" max="5654" width="2.08203125" style="2" customWidth="1"/>
    <col min="5655" max="5655" width="4.33203125" style="2" customWidth="1"/>
    <col min="5656" max="5656" width="3.5" style="2" customWidth="1"/>
    <col min="5657"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3.75" style="2" customWidth="1"/>
    <col min="5665" max="5665" width="3.08203125" style="2" customWidth="1"/>
    <col min="5666" max="5666" width="2.58203125" style="2" customWidth="1"/>
    <col min="5667" max="5667" width="3.75" style="2" customWidth="1"/>
    <col min="5668" max="5888" width="9" style="2"/>
    <col min="5889" max="5889" width="0.33203125" style="2" customWidth="1"/>
    <col min="5890" max="5890" width="2.8320312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6.25" style="2" customWidth="1"/>
    <col min="5898" max="5902" width="3.75" style="2" customWidth="1"/>
    <col min="5903" max="5903" width="4.33203125" style="2" customWidth="1"/>
    <col min="5904" max="5904" width="1.75" style="2" customWidth="1"/>
    <col min="5905" max="5905" width="3" style="2" customWidth="1"/>
    <col min="5906" max="5906" width="3.5" style="2" customWidth="1"/>
    <col min="5907" max="5907" width="2.75" style="2" customWidth="1"/>
    <col min="5908" max="5908" width="3.5" style="2" customWidth="1"/>
    <col min="5909" max="5909" width="3" style="2" customWidth="1"/>
    <col min="5910" max="5910" width="2.08203125" style="2" customWidth="1"/>
    <col min="5911" max="5911" width="4.33203125" style="2" customWidth="1"/>
    <col min="5912" max="5912" width="3.5" style="2" customWidth="1"/>
    <col min="5913"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3.75" style="2" customWidth="1"/>
    <col min="5921" max="5921" width="3.08203125" style="2" customWidth="1"/>
    <col min="5922" max="5922" width="2.58203125" style="2" customWidth="1"/>
    <col min="5923" max="5923" width="3.75" style="2" customWidth="1"/>
    <col min="5924" max="6144" width="9" style="2"/>
    <col min="6145" max="6145" width="0.33203125" style="2" customWidth="1"/>
    <col min="6146" max="6146" width="2.8320312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6.25" style="2" customWidth="1"/>
    <col min="6154" max="6158" width="3.75" style="2" customWidth="1"/>
    <col min="6159" max="6159" width="4.33203125" style="2" customWidth="1"/>
    <col min="6160" max="6160" width="1.75" style="2" customWidth="1"/>
    <col min="6161" max="6161" width="3" style="2" customWidth="1"/>
    <col min="6162" max="6162" width="3.5" style="2" customWidth="1"/>
    <col min="6163" max="6163" width="2.75" style="2" customWidth="1"/>
    <col min="6164" max="6164" width="3.5" style="2" customWidth="1"/>
    <col min="6165" max="6165" width="3" style="2" customWidth="1"/>
    <col min="6166" max="6166" width="2.08203125" style="2" customWidth="1"/>
    <col min="6167" max="6167" width="4.33203125" style="2" customWidth="1"/>
    <col min="6168" max="6168" width="3.5" style="2" customWidth="1"/>
    <col min="6169"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3.75" style="2" customWidth="1"/>
    <col min="6177" max="6177" width="3.08203125" style="2" customWidth="1"/>
    <col min="6178" max="6178" width="2.58203125" style="2" customWidth="1"/>
    <col min="6179" max="6179" width="3.75" style="2" customWidth="1"/>
    <col min="6180" max="6400" width="9" style="2"/>
    <col min="6401" max="6401" width="0.33203125" style="2" customWidth="1"/>
    <col min="6402" max="6402" width="2.8320312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6.25" style="2" customWidth="1"/>
    <col min="6410" max="6414" width="3.75" style="2" customWidth="1"/>
    <col min="6415" max="6415" width="4.33203125" style="2" customWidth="1"/>
    <col min="6416" max="6416" width="1.75" style="2" customWidth="1"/>
    <col min="6417" max="6417" width="3" style="2" customWidth="1"/>
    <col min="6418" max="6418" width="3.5" style="2" customWidth="1"/>
    <col min="6419" max="6419" width="2.75" style="2" customWidth="1"/>
    <col min="6420" max="6420" width="3.5" style="2" customWidth="1"/>
    <col min="6421" max="6421" width="3" style="2" customWidth="1"/>
    <col min="6422" max="6422" width="2.08203125" style="2" customWidth="1"/>
    <col min="6423" max="6423" width="4.33203125" style="2" customWidth="1"/>
    <col min="6424" max="6424" width="3.5" style="2" customWidth="1"/>
    <col min="6425"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3.75" style="2" customWidth="1"/>
    <col min="6433" max="6433" width="3.08203125" style="2" customWidth="1"/>
    <col min="6434" max="6434" width="2.58203125" style="2" customWidth="1"/>
    <col min="6435" max="6435" width="3.75" style="2" customWidth="1"/>
    <col min="6436" max="6656" width="9" style="2"/>
    <col min="6657" max="6657" width="0.33203125" style="2" customWidth="1"/>
    <col min="6658" max="6658" width="2.8320312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6.25" style="2" customWidth="1"/>
    <col min="6666" max="6670" width="3.75" style="2" customWidth="1"/>
    <col min="6671" max="6671" width="4.33203125" style="2" customWidth="1"/>
    <col min="6672" max="6672" width="1.75" style="2" customWidth="1"/>
    <col min="6673" max="6673" width="3" style="2" customWidth="1"/>
    <col min="6674" max="6674" width="3.5" style="2" customWidth="1"/>
    <col min="6675" max="6675" width="2.75" style="2" customWidth="1"/>
    <col min="6676" max="6676" width="3.5" style="2" customWidth="1"/>
    <col min="6677" max="6677" width="3" style="2" customWidth="1"/>
    <col min="6678" max="6678" width="2.08203125" style="2" customWidth="1"/>
    <col min="6679" max="6679" width="4.33203125" style="2" customWidth="1"/>
    <col min="6680" max="6680" width="3.5" style="2" customWidth="1"/>
    <col min="6681"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3.75" style="2" customWidth="1"/>
    <col min="6689" max="6689" width="3.08203125" style="2" customWidth="1"/>
    <col min="6690" max="6690" width="2.58203125" style="2" customWidth="1"/>
    <col min="6691" max="6691" width="3.75" style="2" customWidth="1"/>
    <col min="6692" max="6912" width="9" style="2"/>
    <col min="6913" max="6913" width="0.33203125" style="2" customWidth="1"/>
    <col min="6914" max="6914" width="2.8320312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6.25" style="2" customWidth="1"/>
    <col min="6922" max="6926" width="3.75" style="2" customWidth="1"/>
    <col min="6927" max="6927" width="4.33203125" style="2" customWidth="1"/>
    <col min="6928" max="6928" width="1.75" style="2" customWidth="1"/>
    <col min="6929" max="6929" width="3" style="2" customWidth="1"/>
    <col min="6930" max="6930" width="3.5" style="2" customWidth="1"/>
    <col min="6931" max="6931" width="2.75" style="2" customWidth="1"/>
    <col min="6932" max="6932" width="3.5" style="2" customWidth="1"/>
    <col min="6933" max="6933" width="3" style="2" customWidth="1"/>
    <col min="6934" max="6934" width="2.08203125" style="2" customWidth="1"/>
    <col min="6935" max="6935" width="4.33203125" style="2" customWidth="1"/>
    <col min="6936" max="6936" width="3.5" style="2" customWidth="1"/>
    <col min="6937"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3.75" style="2" customWidth="1"/>
    <col min="6945" max="6945" width="3.08203125" style="2" customWidth="1"/>
    <col min="6946" max="6946" width="2.58203125" style="2" customWidth="1"/>
    <col min="6947" max="6947" width="3.75" style="2" customWidth="1"/>
    <col min="6948" max="7168" width="9" style="2"/>
    <col min="7169" max="7169" width="0.33203125" style="2" customWidth="1"/>
    <col min="7170" max="7170" width="2.8320312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6.25" style="2" customWidth="1"/>
    <col min="7178" max="7182" width="3.75" style="2" customWidth="1"/>
    <col min="7183" max="7183" width="4.33203125" style="2" customWidth="1"/>
    <col min="7184" max="7184" width="1.75" style="2" customWidth="1"/>
    <col min="7185" max="7185" width="3" style="2" customWidth="1"/>
    <col min="7186" max="7186" width="3.5" style="2" customWidth="1"/>
    <col min="7187" max="7187" width="2.75" style="2" customWidth="1"/>
    <col min="7188" max="7188" width="3.5" style="2" customWidth="1"/>
    <col min="7189" max="7189" width="3" style="2" customWidth="1"/>
    <col min="7190" max="7190" width="2.08203125" style="2" customWidth="1"/>
    <col min="7191" max="7191" width="4.33203125" style="2" customWidth="1"/>
    <col min="7192" max="7192" width="3.5" style="2" customWidth="1"/>
    <col min="7193"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3.75" style="2" customWidth="1"/>
    <col min="7201" max="7201" width="3.08203125" style="2" customWidth="1"/>
    <col min="7202" max="7202" width="2.58203125" style="2" customWidth="1"/>
    <col min="7203" max="7203" width="3.75" style="2" customWidth="1"/>
    <col min="7204" max="7424" width="9" style="2"/>
    <col min="7425" max="7425" width="0.33203125" style="2" customWidth="1"/>
    <col min="7426" max="7426" width="2.8320312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6.25" style="2" customWidth="1"/>
    <col min="7434" max="7438" width="3.75" style="2" customWidth="1"/>
    <col min="7439" max="7439" width="4.33203125" style="2" customWidth="1"/>
    <col min="7440" max="7440" width="1.75" style="2" customWidth="1"/>
    <col min="7441" max="7441" width="3" style="2" customWidth="1"/>
    <col min="7442" max="7442" width="3.5" style="2" customWidth="1"/>
    <col min="7443" max="7443" width="2.75" style="2" customWidth="1"/>
    <col min="7444" max="7444" width="3.5" style="2" customWidth="1"/>
    <col min="7445" max="7445" width="3" style="2" customWidth="1"/>
    <col min="7446" max="7446" width="2.08203125" style="2" customWidth="1"/>
    <col min="7447" max="7447" width="4.33203125" style="2" customWidth="1"/>
    <col min="7448" max="7448" width="3.5" style="2" customWidth="1"/>
    <col min="7449"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3.75" style="2" customWidth="1"/>
    <col min="7457" max="7457" width="3.08203125" style="2" customWidth="1"/>
    <col min="7458" max="7458" width="2.58203125" style="2" customWidth="1"/>
    <col min="7459" max="7459" width="3.75" style="2" customWidth="1"/>
    <col min="7460" max="7680" width="9" style="2"/>
    <col min="7681" max="7681" width="0.33203125" style="2" customWidth="1"/>
    <col min="7682" max="7682" width="2.8320312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6.25" style="2" customWidth="1"/>
    <col min="7690" max="7694" width="3.75" style="2" customWidth="1"/>
    <col min="7695" max="7695" width="4.33203125" style="2" customWidth="1"/>
    <col min="7696" max="7696" width="1.75" style="2" customWidth="1"/>
    <col min="7697" max="7697" width="3" style="2" customWidth="1"/>
    <col min="7698" max="7698" width="3.5" style="2" customWidth="1"/>
    <col min="7699" max="7699" width="2.75" style="2" customWidth="1"/>
    <col min="7700" max="7700" width="3.5" style="2" customWidth="1"/>
    <col min="7701" max="7701" width="3" style="2" customWidth="1"/>
    <col min="7702" max="7702" width="2.08203125" style="2" customWidth="1"/>
    <col min="7703" max="7703" width="4.33203125" style="2" customWidth="1"/>
    <col min="7704" max="7704" width="3.5" style="2" customWidth="1"/>
    <col min="7705"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3.75" style="2" customWidth="1"/>
    <col min="7713" max="7713" width="3.08203125" style="2" customWidth="1"/>
    <col min="7714" max="7714" width="2.58203125" style="2" customWidth="1"/>
    <col min="7715" max="7715" width="3.75" style="2" customWidth="1"/>
    <col min="7716" max="7936" width="9" style="2"/>
    <col min="7937" max="7937" width="0.33203125" style="2" customWidth="1"/>
    <col min="7938" max="7938" width="2.8320312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6.25" style="2" customWidth="1"/>
    <col min="7946" max="7950" width="3.75" style="2" customWidth="1"/>
    <col min="7951" max="7951" width="4.33203125" style="2" customWidth="1"/>
    <col min="7952" max="7952" width="1.75" style="2" customWidth="1"/>
    <col min="7953" max="7953" width="3" style="2" customWidth="1"/>
    <col min="7954" max="7954" width="3.5" style="2" customWidth="1"/>
    <col min="7955" max="7955" width="2.75" style="2" customWidth="1"/>
    <col min="7956" max="7956" width="3.5" style="2" customWidth="1"/>
    <col min="7957" max="7957" width="3" style="2" customWidth="1"/>
    <col min="7958" max="7958" width="2.08203125" style="2" customWidth="1"/>
    <col min="7959" max="7959" width="4.33203125" style="2" customWidth="1"/>
    <col min="7960" max="7960" width="3.5" style="2" customWidth="1"/>
    <col min="7961"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3.75" style="2" customWidth="1"/>
    <col min="7969" max="7969" width="3.08203125" style="2" customWidth="1"/>
    <col min="7970" max="7970" width="2.58203125" style="2" customWidth="1"/>
    <col min="7971" max="7971" width="3.75" style="2" customWidth="1"/>
    <col min="7972" max="8192" width="9" style="2"/>
    <col min="8193" max="8193" width="0.33203125" style="2" customWidth="1"/>
    <col min="8194" max="8194" width="2.8320312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6.25" style="2" customWidth="1"/>
    <col min="8202" max="8206" width="3.75" style="2" customWidth="1"/>
    <col min="8207" max="8207" width="4.33203125" style="2" customWidth="1"/>
    <col min="8208" max="8208" width="1.75" style="2" customWidth="1"/>
    <col min="8209" max="8209" width="3" style="2" customWidth="1"/>
    <col min="8210" max="8210" width="3.5" style="2" customWidth="1"/>
    <col min="8211" max="8211" width="2.75" style="2" customWidth="1"/>
    <col min="8212" max="8212" width="3.5" style="2" customWidth="1"/>
    <col min="8213" max="8213" width="3" style="2" customWidth="1"/>
    <col min="8214" max="8214" width="2.08203125" style="2" customWidth="1"/>
    <col min="8215" max="8215" width="4.33203125" style="2" customWidth="1"/>
    <col min="8216" max="8216" width="3.5" style="2" customWidth="1"/>
    <col min="8217"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3.75" style="2" customWidth="1"/>
    <col min="8225" max="8225" width="3.08203125" style="2" customWidth="1"/>
    <col min="8226" max="8226" width="2.58203125" style="2" customWidth="1"/>
    <col min="8227" max="8227" width="3.75" style="2" customWidth="1"/>
    <col min="8228" max="8448" width="9" style="2"/>
    <col min="8449" max="8449" width="0.33203125" style="2" customWidth="1"/>
    <col min="8450" max="8450" width="2.8320312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6.25" style="2" customWidth="1"/>
    <col min="8458" max="8462" width="3.75" style="2" customWidth="1"/>
    <col min="8463" max="8463" width="4.33203125" style="2" customWidth="1"/>
    <col min="8464" max="8464" width="1.75" style="2" customWidth="1"/>
    <col min="8465" max="8465" width="3" style="2" customWidth="1"/>
    <col min="8466" max="8466" width="3.5" style="2" customWidth="1"/>
    <col min="8467" max="8467" width="2.75" style="2" customWidth="1"/>
    <col min="8468" max="8468" width="3.5" style="2" customWidth="1"/>
    <col min="8469" max="8469" width="3" style="2" customWidth="1"/>
    <col min="8470" max="8470" width="2.08203125" style="2" customWidth="1"/>
    <col min="8471" max="8471" width="4.33203125" style="2" customWidth="1"/>
    <col min="8472" max="8472" width="3.5" style="2" customWidth="1"/>
    <col min="8473"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3.75" style="2" customWidth="1"/>
    <col min="8481" max="8481" width="3.08203125" style="2" customWidth="1"/>
    <col min="8482" max="8482" width="2.58203125" style="2" customWidth="1"/>
    <col min="8483" max="8483" width="3.75" style="2" customWidth="1"/>
    <col min="8484" max="8704" width="9" style="2"/>
    <col min="8705" max="8705" width="0.33203125" style="2" customWidth="1"/>
    <col min="8706" max="8706" width="2.8320312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6.25" style="2" customWidth="1"/>
    <col min="8714" max="8718" width="3.75" style="2" customWidth="1"/>
    <col min="8719" max="8719" width="4.33203125" style="2" customWidth="1"/>
    <col min="8720" max="8720" width="1.75" style="2" customWidth="1"/>
    <col min="8721" max="8721" width="3" style="2" customWidth="1"/>
    <col min="8722" max="8722" width="3.5" style="2" customWidth="1"/>
    <col min="8723" max="8723" width="2.75" style="2" customWidth="1"/>
    <col min="8724" max="8724" width="3.5" style="2" customWidth="1"/>
    <col min="8725" max="8725" width="3" style="2" customWidth="1"/>
    <col min="8726" max="8726" width="2.08203125" style="2" customWidth="1"/>
    <col min="8727" max="8727" width="4.33203125" style="2" customWidth="1"/>
    <col min="8728" max="8728" width="3.5" style="2" customWidth="1"/>
    <col min="8729"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3.75" style="2" customWidth="1"/>
    <col min="8737" max="8737" width="3.08203125" style="2" customWidth="1"/>
    <col min="8738" max="8738" width="2.58203125" style="2" customWidth="1"/>
    <col min="8739" max="8739" width="3.75" style="2" customWidth="1"/>
    <col min="8740" max="8960" width="9" style="2"/>
    <col min="8961" max="8961" width="0.33203125" style="2" customWidth="1"/>
    <col min="8962" max="8962" width="2.8320312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6.25" style="2" customWidth="1"/>
    <col min="8970" max="8974" width="3.75" style="2" customWidth="1"/>
    <col min="8975" max="8975" width="4.33203125" style="2" customWidth="1"/>
    <col min="8976" max="8976" width="1.75" style="2" customWidth="1"/>
    <col min="8977" max="8977" width="3" style="2" customWidth="1"/>
    <col min="8978" max="8978" width="3.5" style="2" customWidth="1"/>
    <col min="8979" max="8979" width="2.75" style="2" customWidth="1"/>
    <col min="8980" max="8980" width="3.5" style="2" customWidth="1"/>
    <col min="8981" max="8981" width="3" style="2" customWidth="1"/>
    <col min="8982" max="8982" width="2.08203125" style="2" customWidth="1"/>
    <col min="8983" max="8983" width="4.33203125" style="2" customWidth="1"/>
    <col min="8984" max="8984" width="3.5" style="2" customWidth="1"/>
    <col min="8985"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3.75" style="2" customWidth="1"/>
    <col min="8993" max="8993" width="3.08203125" style="2" customWidth="1"/>
    <col min="8994" max="8994" width="2.58203125" style="2" customWidth="1"/>
    <col min="8995" max="8995" width="3.75" style="2" customWidth="1"/>
    <col min="8996" max="9216" width="9" style="2"/>
    <col min="9217" max="9217" width="0.33203125" style="2" customWidth="1"/>
    <col min="9218" max="9218" width="2.8320312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6.25" style="2" customWidth="1"/>
    <col min="9226" max="9230" width="3.75" style="2" customWidth="1"/>
    <col min="9231" max="9231" width="4.33203125" style="2" customWidth="1"/>
    <col min="9232" max="9232" width="1.75" style="2" customWidth="1"/>
    <col min="9233" max="9233" width="3" style="2" customWidth="1"/>
    <col min="9234" max="9234" width="3.5" style="2" customWidth="1"/>
    <col min="9235" max="9235" width="2.75" style="2" customWidth="1"/>
    <col min="9236" max="9236" width="3.5" style="2" customWidth="1"/>
    <col min="9237" max="9237" width="3" style="2" customWidth="1"/>
    <col min="9238" max="9238" width="2.08203125" style="2" customWidth="1"/>
    <col min="9239" max="9239" width="4.33203125" style="2" customWidth="1"/>
    <col min="9240" max="9240" width="3.5" style="2" customWidth="1"/>
    <col min="9241"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3.75" style="2" customWidth="1"/>
    <col min="9249" max="9249" width="3.08203125" style="2" customWidth="1"/>
    <col min="9250" max="9250" width="2.58203125" style="2" customWidth="1"/>
    <col min="9251" max="9251" width="3.75" style="2" customWidth="1"/>
    <col min="9252" max="9472" width="9" style="2"/>
    <col min="9473" max="9473" width="0.33203125" style="2" customWidth="1"/>
    <col min="9474" max="9474" width="2.8320312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6.25" style="2" customWidth="1"/>
    <col min="9482" max="9486" width="3.75" style="2" customWidth="1"/>
    <col min="9487" max="9487" width="4.33203125" style="2" customWidth="1"/>
    <col min="9488" max="9488" width="1.75" style="2" customWidth="1"/>
    <col min="9489" max="9489" width="3" style="2" customWidth="1"/>
    <col min="9490" max="9490" width="3.5" style="2" customWidth="1"/>
    <col min="9491" max="9491" width="2.75" style="2" customWidth="1"/>
    <col min="9492" max="9492" width="3.5" style="2" customWidth="1"/>
    <col min="9493" max="9493" width="3" style="2" customWidth="1"/>
    <col min="9494" max="9494" width="2.08203125" style="2" customWidth="1"/>
    <col min="9495" max="9495" width="4.33203125" style="2" customWidth="1"/>
    <col min="9496" max="9496" width="3.5" style="2" customWidth="1"/>
    <col min="9497"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3.75" style="2" customWidth="1"/>
    <col min="9505" max="9505" width="3.08203125" style="2" customWidth="1"/>
    <col min="9506" max="9506" width="2.58203125" style="2" customWidth="1"/>
    <col min="9507" max="9507" width="3.75" style="2" customWidth="1"/>
    <col min="9508" max="9728" width="9" style="2"/>
    <col min="9729" max="9729" width="0.33203125" style="2" customWidth="1"/>
    <col min="9730" max="9730" width="2.8320312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6.25" style="2" customWidth="1"/>
    <col min="9738" max="9742" width="3.75" style="2" customWidth="1"/>
    <col min="9743" max="9743" width="4.33203125" style="2" customWidth="1"/>
    <col min="9744" max="9744" width="1.75" style="2" customWidth="1"/>
    <col min="9745" max="9745" width="3" style="2" customWidth="1"/>
    <col min="9746" max="9746" width="3.5" style="2" customWidth="1"/>
    <col min="9747" max="9747" width="2.75" style="2" customWidth="1"/>
    <col min="9748" max="9748" width="3.5" style="2" customWidth="1"/>
    <col min="9749" max="9749" width="3" style="2" customWidth="1"/>
    <col min="9750" max="9750" width="2.08203125" style="2" customWidth="1"/>
    <col min="9751" max="9751" width="4.33203125" style="2" customWidth="1"/>
    <col min="9752" max="9752" width="3.5" style="2" customWidth="1"/>
    <col min="9753"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3.75" style="2" customWidth="1"/>
    <col min="9761" max="9761" width="3.08203125" style="2" customWidth="1"/>
    <col min="9762" max="9762" width="2.58203125" style="2" customWidth="1"/>
    <col min="9763" max="9763" width="3.75" style="2" customWidth="1"/>
    <col min="9764" max="9984" width="9" style="2"/>
    <col min="9985" max="9985" width="0.33203125" style="2" customWidth="1"/>
    <col min="9986" max="9986" width="2.8320312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6.25" style="2" customWidth="1"/>
    <col min="9994" max="9998" width="3.75" style="2" customWidth="1"/>
    <col min="9999" max="9999" width="4.33203125" style="2" customWidth="1"/>
    <col min="10000" max="10000" width="1.75" style="2" customWidth="1"/>
    <col min="10001" max="10001" width="3" style="2" customWidth="1"/>
    <col min="10002" max="10002" width="3.5" style="2" customWidth="1"/>
    <col min="10003" max="10003" width="2.75" style="2" customWidth="1"/>
    <col min="10004" max="10004" width="3.5" style="2" customWidth="1"/>
    <col min="10005" max="10005" width="3" style="2" customWidth="1"/>
    <col min="10006" max="10006" width="2.08203125" style="2" customWidth="1"/>
    <col min="10007" max="10007" width="4.33203125" style="2" customWidth="1"/>
    <col min="10008" max="10008" width="3.5" style="2" customWidth="1"/>
    <col min="10009"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3.75" style="2" customWidth="1"/>
    <col min="10017" max="10017" width="3.08203125" style="2" customWidth="1"/>
    <col min="10018" max="10018" width="2.58203125" style="2" customWidth="1"/>
    <col min="10019" max="10019" width="3.75" style="2" customWidth="1"/>
    <col min="10020" max="10240" width="9" style="2"/>
    <col min="10241" max="10241" width="0.33203125" style="2" customWidth="1"/>
    <col min="10242" max="10242" width="2.8320312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6.25" style="2" customWidth="1"/>
    <col min="10250" max="10254" width="3.75" style="2" customWidth="1"/>
    <col min="10255" max="10255" width="4.33203125" style="2" customWidth="1"/>
    <col min="10256" max="10256" width="1.75" style="2" customWidth="1"/>
    <col min="10257" max="10257" width="3" style="2" customWidth="1"/>
    <col min="10258" max="10258" width="3.5" style="2" customWidth="1"/>
    <col min="10259" max="10259" width="2.75" style="2" customWidth="1"/>
    <col min="10260" max="10260" width="3.5" style="2" customWidth="1"/>
    <col min="10261" max="10261" width="3" style="2" customWidth="1"/>
    <col min="10262" max="10262" width="2.08203125" style="2" customWidth="1"/>
    <col min="10263" max="10263" width="4.33203125" style="2" customWidth="1"/>
    <col min="10264" max="10264" width="3.5" style="2" customWidth="1"/>
    <col min="10265"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3.75" style="2" customWidth="1"/>
    <col min="10273" max="10273" width="3.08203125" style="2" customWidth="1"/>
    <col min="10274" max="10274" width="2.58203125" style="2" customWidth="1"/>
    <col min="10275" max="10275" width="3.75" style="2" customWidth="1"/>
    <col min="10276" max="10496" width="9" style="2"/>
    <col min="10497" max="10497" width="0.33203125" style="2" customWidth="1"/>
    <col min="10498" max="10498" width="2.8320312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6.25" style="2" customWidth="1"/>
    <col min="10506" max="10510" width="3.75" style="2" customWidth="1"/>
    <col min="10511" max="10511" width="4.33203125" style="2" customWidth="1"/>
    <col min="10512" max="10512" width="1.75" style="2" customWidth="1"/>
    <col min="10513" max="10513" width="3" style="2" customWidth="1"/>
    <col min="10514" max="10514" width="3.5" style="2" customWidth="1"/>
    <col min="10515" max="10515" width="2.75" style="2" customWidth="1"/>
    <col min="10516" max="10516" width="3.5" style="2" customWidth="1"/>
    <col min="10517" max="10517" width="3" style="2" customWidth="1"/>
    <col min="10518" max="10518" width="2.08203125" style="2" customWidth="1"/>
    <col min="10519" max="10519" width="4.33203125" style="2" customWidth="1"/>
    <col min="10520" max="10520" width="3.5" style="2" customWidth="1"/>
    <col min="10521"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3.75" style="2" customWidth="1"/>
    <col min="10529" max="10529" width="3.08203125" style="2" customWidth="1"/>
    <col min="10530" max="10530" width="2.58203125" style="2" customWidth="1"/>
    <col min="10531" max="10531" width="3.75" style="2" customWidth="1"/>
    <col min="10532" max="10752" width="9" style="2"/>
    <col min="10753" max="10753" width="0.33203125" style="2" customWidth="1"/>
    <col min="10754" max="10754" width="2.8320312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6.25" style="2" customWidth="1"/>
    <col min="10762" max="10766" width="3.75" style="2" customWidth="1"/>
    <col min="10767" max="10767" width="4.33203125" style="2" customWidth="1"/>
    <col min="10768" max="10768" width="1.75" style="2" customWidth="1"/>
    <col min="10769" max="10769" width="3" style="2" customWidth="1"/>
    <col min="10770" max="10770" width="3.5" style="2" customWidth="1"/>
    <col min="10771" max="10771" width="2.75" style="2" customWidth="1"/>
    <col min="10772" max="10772" width="3.5" style="2" customWidth="1"/>
    <col min="10773" max="10773" width="3" style="2" customWidth="1"/>
    <col min="10774" max="10774" width="2.08203125" style="2" customWidth="1"/>
    <col min="10775" max="10775" width="4.33203125" style="2" customWidth="1"/>
    <col min="10776" max="10776" width="3.5" style="2" customWidth="1"/>
    <col min="10777"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3.75" style="2" customWidth="1"/>
    <col min="10785" max="10785" width="3.08203125" style="2" customWidth="1"/>
    <col min="10786" max="10786" width="2.58203125" style="2" customWidth="1"/>
    <col min="10787" max="10787" width="3.75" style="2" customWidth="1"/>
    <col min="10788" max="11008" width="9" style="2"/>
    <col min="11009" max="11009" width="0.33203125" style="2" customWidth="1"/>
    <col min="11010" max="11010" width="2.8320312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6.25" style="2" customWidth="1"/>
    <col min="11018" max="11022" width="3.75" style="2" customWidth="1"/>
    <col min="11023" max="11023" width="4.33203125" style="2" customWidth="1"/>
    <col min="11024" max="11024" width="1.75" style="2" customWidth="1"/>
    <col min="11025" max="11025" width="3" style="2" customWidth="1"/>
    <col min="11026" max="11026" width="3.5" style="2" customWidth="1"/>
    <col min="11027" max="11027" width="2.75" style="2" customWidth="1"/>
    <col min="11028" max="11028" width="3.5" style="2" customWidth="1"/>
    <col min="11029" max="11029" width="3" style="2" customWidth="1"/>
    <col min="11030" max="11030" width="2.08203125" style="2" customWidth="1"/>
    <col min="11031" max="11031" width="4.33203125" style="2" customWidth="1"/>
    <col min="11032" max="11032" width="3.5" style="2" customWidth="1"/>
    <col min="11033"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3.75" style="2" customWidth="1"/>
    <col min="11041" max="11041" width="3.08203125" style="2" customWidth="1"/>
    <col min="11042" max="11042" width="2.58203125" style="2" customWidth="1"/>
    <col min="11043" max="11043" width="3.75" style="2" customWidth="1"/>
    <col min="11044" max="11264" width="9" style="2"/>
    <col min="11265" max="11265" width="0.33203125" style="2" customWidth="1"/>
    <col min="11266" max="11266" width="2.8320312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6.25" style="2" customWidth="1"/>
    <col min="11274" max="11278" width="3.75" style="2" customWidth="1"/>
    <col min="11279" max="11279" width="4.33203125" style="2" customWidth="1"/>
    <col min="11280" max="11280" width="1.75" style="2" customWidth="1"/>
    <col min="11281" max="11281" width="3" style="2" customWidth="1"/>
    <col min="11282" max="11282" width="3.5" style="2" customWidth="1"/>
    <col min="11283" max="11283" width="2.75" style="2" customWidth="1"/>
    <col min="11284" max="11284" width="3.5" style="2" customWidth="1"/>
    <col min="11285" max="11285" width="3" style="2" customWidth="1"/>
    <col min="11286" max="11286" width="2.08203125" style="2" customWidth="1"/>
    <col min="11287" max="11287" width="4.33203125" style="2" customWidth="1"/>
    <col min="11288" max="11288" width="3.5" style="2" customWidth="1"/>
    <col min="11289"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3.75" style="2" customWidth="1"/>
    <col min="11297" max="11297" width="3.08203125" style="2" customWidth="1"/>
    <col min="11298" max="11298" width="2.58203125" style="2" customWidth="1"/>
    <col min="11299" max="11299" width="3.75" style="2" customWidth="1"/>
    <col min="11300" max="11520" width="9" style="2"/>
    <col min="11521" max="11521" width="0.33203125" style="2" customWidth="1"/>
    <col min="11522" max="11522" width="2.8320312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6.25" style="2" customWidth="1"/>
    <col min="11530" max="11534" width="3.75" style="2" customWidth="1"/>
    <col min="11535" max="11535" width="4.33203125" style="2" customWidth="1"/>
    <col min="11536" max="11536" width="1.75" style="2" customWidth="1"/>
    <col min="11537" max="11537" width="3" style="2" customWidth="1"/>
    <col min="11538" max="11538" width="3.5" style="2" customWidth="1"/>
    <col min="11539" max="11539" width="2.75" style="2" customWidth="1"/>
    <col min="11540" max="11540" width="3.5" style="2" customWidth="1"/>
    <col min="11541" max="11541" width="3" style="2" customWidth="1"/>
    <col min="11542" max="11542" width="2.08203125" style="2" customWidth="1"/>
    <col min="11543" max="11543" width="4.33203125" style="2" customWidth="1"/>
    <col min="11544" max="11544" width="3.5" style="2" customWidth="1"/>
    <col min="11545"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3.75" style="2" customWidth="1"/>
    <col min="11553" max="11553" width="3.08203125" style="2" customWidth="1"/>
    <col min="11554" max="11554" width="2.58203125" style="2" customWidth="1"/>
    <col min="11555" max="11555" width="3.75" style="2" customWidth="1"/>
    <col min="11556" max="11776" width="9" style="2"/>
    <col min="11777" max="11777" width="0.33203125" style="2" customWidth="1"/>
    <col min="11778" max="11778" width="2.8320312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6.25" style="2" customWidth="1"/>
    <col min="11786" max="11790" width="3.75" style="2" customWidth="1"/>
    <col min="11791" max="11791" width="4.33203125" style="2" customWidth="1"/>
    <col min="11792" max="11792" width="1.75" style="2" customWidth="1"/>
    <col min="11793" max="11793" width="3" style="2" customWidth="1"/>
    <col min="11794" max="11794" width="3.5" style="2" customWidth="1"/>
    <col min="11795" max="11795" width="2.75" style="2" customWidth="1"/>
    <col min="11796" max="11796" width="3.5" style="2" customWidth="1"/>
    <col min="11797" max="11797" width="3" style="2" customWidth="1"/>
    <col min="11798" max="11798" width="2.08203125" style="2" customWidth="1"/>
    <col min="11799" max="11799" width="4.33203125" style="2" customWidth="1"/>
    <col min="11800" max="11800" width="3.5" style="2" customWidth="1"/>
    <col min="11801"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3.75" style="2" customWidth="1"/>
    <col min="11809" max="11809" width="3.08203125" style="2" customWidth="1"/>
    <col min="11810" max="11810" width="2.58203125" style="2" customWidth="1"/>
    <col min="11811" max="11811" width="3.75" style="2" customWidth="1"/>
    <col min="11812" max="12032" width="9" style="2"/>
    <col min="12033" max="12033" width="0.33203125" style="2" customWidth="1"/>
    <col min="12034" max="12034" width="2.8320312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6.25" style="2" customWidth="1"/>
    <col min="12042" max="12046" width="3.75" style="2" customWidth="1"/>
    <col min="12047" max="12047" width="4.33203125" style="2" customWidth="1"/>
    <col min="12048" max="12048" width="1.75" style="2" customWidth="1"/>
    <col min="12049" max="12049" width="3" style="2" customWidth="1"/>
    <col min="12050" max="12050" width="3.5" style="2" customWidth="1"/>
    <col min="12051" max="12051" width="2.75" style="2" customWidth="1"/>
    <col min="12052" max="12052" width="3.5" style="2" customWidth="1"/>
    <col min="12053" max="12053" width="3" style="2" customWidth="1"/>
    <col min="12054" max="12054" width="2.08203125" style="2" customWidth="1"/>
    <col min="12055" max="12055" width="4.33203125" style="2" customWidth="1"/>
    <col min="12056" max="12056" width="3.5" style="2" customWidth="1"/>
    <col min="12057"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3.75" style="2" customWidth="1"/>
    <col min="12065" max="12065" width="3.08203125" style="2" customWidth="1"/>
    <col min="12066" max="12066" width="2.58203125" style="2" customWidth="1"/>
    <col min="12067" max="12067" width="3.75" style="2" customWidth="1"/>
    <col min="12068" max="12288" width="9" style="2"/>
    <col min="12289" max="12289" width="0.33203125" style="2" customWidth="1"/>
    <col min="12290" max="12290" width="2.8320312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6.25" style="2" customWidth="1"/>
    <col min="12298" max="12302" width="3.75" style="2" customWidth="1"/>
    <col min="12303" max="12303" width="4.33203125" style="2" customWidth="1"/>
    <col min="12304" max="12304" width="1.75" style="2" customWidth="1"/>
    <col min="12305" max="12305" width="3" style="2" customWidth="1"/>
    <col min="12306" max="12306" width="3.5" style="2" customWidth="1"/>
    <col min="12307" max="12307" width="2.75" style="2" customWidth="1"/>
    <col min="12308" max="12308" width="3.5" style="2" customWidth="1"/>
    <col min="12309" max="12309" width="3" style="2" customWidth="1"/>
    <col min="12310" max="12310" width="2.08203125" style="2" customWidth="1"/>
    <col min="12311" max="12311" width="4.33203125" style="2" customWidth="1"/>
    <col min="12312" max="12312" width="3.5" style="2" customWidth="1"/>
    <col min="12313"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3.75" style="2" customWidth="1"/>
    <col min="12321" max="12321" width="3.08203125" style="2" customWidth="1"/>
    <col min="12322" max="12322" width="2.58203125" style="2" customWidth="1"/>
    <col min="12323" max="12323" width="3.75" style="2" customWidth="1"/>
    <col min="12324" max="12544" width="9" style="2"/>
    <col min="12545" max="12545" width="0.33203125" style="2" customWidth="1"/>
    <col min="12546" max="12546" width="2.8320312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6.25" style="2" customWidth="1"/>
    <col min="12554" max="12558" width="3.75" style="2" customWidth="1"/>
    <col min="12559" max="12559" width="4.33203125" style="2" customWidth="1"/>
    <col min="12560" max="12560" width="1.75" style="2" customWidth="1"/>
    <col min="12561" max="12561" width="3" style="2" customWidth="1"/>
    <col min="12562" max="12562" width="3.5" style="2" customWidth="1"/>
    <col min="12563" max="12563" width="2.75" style="2" customWidth="1"/>
    <col min="12564" max="12564" width="3.5" style="2" customWidth="1"/>
    <col min="12565" max="12565" width="3" style="2" customWidth="1"/>
    <col min="12566" max="12566" width="2.08203125" style="2" customWidth="1"/>
    <col min="12567" max="12567" width="4.33203125" style="2" customWidth="1"/>
    <col min="12568" max="12568" width="3.5" style="2" customWidth="1"/>
    <col min="12569"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3.75" style="2" customWidth="1"/>
    <col min="12577" max="12577" width="3.08203125" style="2" customWidth="1"/>
    <col min="12578" max="12578" width="2.58203125" style="2" customWidth="1"/>
    <col min="12579" max="12579" width="3.75" style="2" customWidth="1"/>
    <col min="12580" max="12800" width="9" style="2"/>
    <col min="12801" max="12801" width="0.33203125" style="2" customWidth="1"/>
    <col min="12802" max="12802" width="2.8320312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6.25" style="2" customWidth="1"/>
    <col min="12810" max="12814" width="3.75" style="2" customWidth="1"/>
    <col min="12815" max="12815" width="4.33203125" style="2" customWidth="1"/>
    <col min="12816" max="12816" width="1.75" style="2" customWidth="1"/>
    <col min="12817" max="12817" width="3" style="2" customWidth="1"/>
    <col min="12818" max="12818" width="3.5" style="2" customWidth="1"/>
    <col min="12819" max="12819" width="2.75" style="2" customWidth="1"/>
    <col min="12820" max="12820" width="3.5" style="2" customWidth="1"/>
    <col min="12821" max="12821" width="3" style="2" customWidth="1"/>
    <col min="12822" max="12822" width="2.08203125" style="2" customWidth="1"/>
    <col min="12823" max="12823" width="4.33203125" style="2" customWidth="1"/>
    <col min="12824" max="12824" width="3.5" style="2" customWidth="1"/>
    <col min="12825"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3.75" style="2" customWidth="1"/>
    <col min="12833" max="12833" width="3.08203125" style="2" customWidth="1"/>
    <col min="12834" max="12834" width="2.58203125" style="2" customWidth="1"/>
    <col min="12835" max="12835" width="3.75" style="2" customWidth="1"/>
    <col min="12836" max="13056" width="9" style="2"/>
    <col min="13057" max="13057" width="0.33203125" style="2" customWidth="1"/>
    <col min="13058" max="13058" width="2.8320312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6.25" style="2" customWidth="1"/>
    <col min="13066" max="13070" width="3.75" style="2" customWidth="1"/>
    <col min="13071" max="13071" width="4.33203125" style="2" customWidth="1"/>
    <col min="13072" max="13072" width="1.75" style="2" customWidth="1"/>
    <col min="13073" max="13073" width="3" style="2" customWidth="1"/>
    <col min="13074" max="13074" width="3.5" style="2" customWidth="1"/>
    <col min="13075" max="13075" width="2.75" style="2" customWidth="1"/>
    <col min="13076" max="13076" width="3.5" style="2" customWidth="1"/>
    <col min="13077" max="13077" width="3" style="2" customWidth="1"/>
    <col min="13078" max="13078" width="2.08203125" style="2" customWidth="1"/>
    <col min="13079" max="13079" width="4.33203125" style="2" customWidth="1"/>
    <col min="13080" max="13080" width="3.5" style="2" customWidth="1"/>
    <col min="13081"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3.75" style="2" customWidth="1"/>
    <col min="13089" max="13089" width="3.08203125" style="2" customWidth="1"/>
    <col min="13090" max="13090" width="2.58203125" style="2" customWidth="1"/>
    <col min="13091" max="13091" width="3.75" style="2" customWidth="1"/>
    <col min="13092" max="13312" width="9" style="2"/>
    <col min="13313" max="13313" width="0.33203125" style="2" customWidth="1"/>
    <col min="13314" max="13314" width="2.8320312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6.25" style="2" customWidth="1"/>
    <col min="13322" max="13326" width="3.75" style="2" customWidth="1"/>
    <col min="13327" max="13327" width="4.33203125" style="2" customWidth="1"/>
    <col min="13328" max="13328" width="1.75" style="2" customWidth="1"/>
    <col min="13329" max="13329" width="3" style="2" customWidth="1"/>
    <col min="13330" max="13330" width="3.5" style="2" customWidth="1"/>
    <col min="13331" max="13331" width="2.75" style="2" customWidth="1"/>
    <col min="13332" max="13332" width="3.5" style="2" customWidth="1"/>
    <col min="13333" max="13333" width="3" style="2" customWidth="1"/>
    <col min="13334" max="13334" width="2.08203125" style="2" customWidth="1"/>
    <col min="13335" max="13335" width="4.33203125" style="2" customWidth="1"/>
    <col min="13336" max="13336" width="3.5" style="2" customWidth="1"/>
    <col min="13337"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3.75" style="2" customWidth="1"/>
    <col min="13345" max="13345" width="3.08203125" style="2" customWidth="1"/>
    <col min="13346" max="13346" width="2.58203125" style="2" customWidth="1"/>
    <col min="13347" max="13347" width="3.75" style="2" customWidth="1"/>
    <col min="13348" max="13568" width="9" style="2"/>
    <col min="13569" max="13569" width="0.33203125" style="2" customWidth="1"/>
    <col min="13570" max="13570" width="2.8320312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6.25" style="2" customWidth="1"/>
    <col min="13578" max="13582" width="3.75" style="2" customWidth="1"/>
    <col min="13583" max="13583" width="4.33203125" style="2" customWidth="1"/>
    <col min="13584" max="13584" width="1.75" style="2" customWidth="1"/>
    <col min="13585" max="13585" width="3" style="2" customWidth="1"/>
    <col min="13586" max="13586" width="3.5" style="2" customWidth="1"/>
    <col min="13587" max="13587" width="2.75" style="2" customWidth="1"/>
    <col min="13588" max="13588" width="3.5" style="2" customWidth="1"/>
    <col min="13589" max="13589" width="3" style="2" customWidth="1"/>
    <col min="13590" max="13590" width="2.08203125" style="2" customWidth="1"/>
    <col min="13591" max="13591" width="4.33203125" style="2" customWidth="1"/>
    <col min="13592" max="13592" width="3.5" style="2" customWidth="1"/>
    <col min="13593"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3.75" style="2" customWidth="1"/>
    <col min="13601" max="13601" width="3.08203125" style="2" customWidth="1"/>
    <col min="13602" max="13602" width="2.58203125" style="2" customWidth="1"/>
    <col min="13603" max="13603" width="3.75" style="2" customWidth="1"/>
    <col min="13604" max="13824" width="9" style="2"/>
    <col min="13825" max="13825" width="0.33203125" style="2" customWidth="1"/>
    <col min="13826" max="13826" width="2.8320312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6.25" style="2" customWidth="1"/>
    <col min="13834" max="13838" width="3.75" style="2" customWidth="1"/>
    <col min="13839" max="13839" width="4.33203125" style="2" customWidth="1"/>
    <col min="13840" max="13840" width="1.75" style="2" customWidth="1"/>
    <col min="13841" max="13841" width="3" style="2" customWidth="1"/>
    <col min="13842" max="13842" width="3.5" style="2" customWidth="1"/>
    <col min="13843" max="13843" width="2.75" style="2" customWidth="1"/>
    <col min="13844" max="13844" width="3.5" style="2" customWidth="1"/>
    <col min="13845" max="13845" width="3" style="2" customWidth="1"/>
    <col min="13846" max="13846" width="2.08203125" style="2" customWidth="1"/>
    <col min="13847" max="13847" width="4.33203125" style="2" customWidth="1"/>
    <col min="13848" max="13848" width="3.5" style="2" customWidth="1"/>
    <col min="13849"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3.75" style="2" customWidth="1"/>
    <col min="13857" max="13857" width="3.08203125" style="2" customWidth="1"/>
    <col min="13858" max="13858" width="2.58203125" style="2" customWidth="1"/>
    <col min="13859" max="13859" width="3.75" style="2" customWidth="1"/>
    <col min="13860" max="14080" width="9" style="2"/>
    <col min="14081" max="14081" width="0.33203125" style="2" customWidth="1"/>
    <col min="14082" max="14082" width="2.8320312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6.25" style="2" customWidth="1"/>
    <col min="14090" max="14094" width="3.75" style="2" customWidth="1"/>
    <col min="14095" max="14095" width="4.33203125" style="2" customWidth="1"/>
    <col min="14096" max="14096" width="1.75" style="2" customWidth="1"/>
    <col min="14097" max="14097" width="3" style="2" customWidth="1"/>
    <col min="14098" max="14098" width="3.5" style="2" customWidth="1"/>
    <col min="14099" max="14099" width="2.75" style="2" customWidth="1"/>
    <col min="14100" max="14100" width="3.5" style="2" customWidth="1"/>
    <col min="14101" max="14101" width="3" style="2" customWidth="1"/>
    <col min="14102" max="14102" width="2.08203125" style="2" customWidth="1"/>
    <col min="14103" max="14103" width="4.33203125" style="2" customWidth="1"/>
    <col min="14104" max="14104" width="3.5" style="2" customWidth="1"/>
    <col min="14105"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3.75" style="2" customWidth="1"/>
    <col min="14113" max="14113" width="3.08203125" style="2" customWidth="1"/>
    <col min="14114" max="14114" width="2.58203125" style="2" customWidth="1"/>
    <col min="14115" max="14115" width="3.75" style="2" customWidth="1"/>
    <col min="14116" max="14336" width="9" style="2"/>
    <col min="14337" max="14337" width="0.33203125" style="2" customWidth="1"/>
    <col min="14338" max="14338" width="2.8320312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6.25" style="2" customWidth="1"/>
    <col min="14346" max="14350" width="3.75" style="2" customWidth="1"/>
    <col min="14351" max="14351" width="4.33203125" style="2" customWidth="1"/>
    <col min="14352" max="14352" width="1.75" style="2" customWidth="1"/>
    <col min="14353" max="14353" width="3" style="2" customWidth="1"/>
    <col min="14354" max="14354" width="3.5" style="2" customWidth="1"/>
    <col min="14355" max="14355" width="2.75" style="2" customWidth="1"/>
    <col min="14356" max="14356" width="3.5" style="2" customWidth="1"/>
    <col min="14357" max="14357" width="3" style="2" customWidth="1"/>
    <col min="14358" max="14358" width="2.08203125" style="2" customWidth="1"/>
    <col min="14359" max="14359" width="4.33203125" style="2" customWidth="1"/>
    <col min="14360" max="14360" width="3.5" style="2" customWidth="1"/>
    <col min="14361"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3.75" style="2" customWidth="1"/>
    <col min="14369" max="14369" width="3.08203125" style="2" customWidth="1"/>
    <col min="14370" max="14370" width="2.58203125" style="2" customWidth="1"/>
    <col min="14371" max="14371" width="3.75" style="2" customWidth="1"/>
    <col min="14372" max="14592" width="9" style="2"/>
    <col min="14593" max="14593" width="0.33203125" style="2" customWidth="1"/>
    <col min="14594" max="14594" width="2.8320312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6.25" style="2" customWidth="1"/>
    <col min="14602" max="14606" width="3.75" style="2" customWidth="1"/>
    <col min="14607" max="14607" width="4.33203125" style="2" customWidth="1"/>
    <col min="14608" max="14608" width="1.75" style="2" customWidth="1"/>
    <col min="14609" max="14609" width="3" style="2" customWidth="1"/>
    <col min="14610" max="14610" width="3.5" style="2" customWidth="1"/>
    <col min="14611" max="14611" width="2.75" style="2" customWidth="1"/>
    <col min="14612" max="14612" width="3.5" style="2" customWidth="1"/>
    <col min="14613" max="14613" width="3" style="2" customWidth="1"/>
    <col min="14614" max="14614" width="2.08203125" style="2" customWidth="1"/>
    <col min="14615" max="14615" width="4.33203125" style="2" customWidth="1"/>
    <col min="14616" max="14616" width="3.5" style="2" customWidth="1"/>
    <col min="14617"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3.75" style="2" customWidth="1"/>
    <col min="14625" max="14625" width="3.08203125" style="2" customWidth="1"/>
    <col min="14626" max="14626" width="2.58203125" style="2" customWidth="1"/>
    <col min="14627" max="14627" width="3.75" style="2" customWidth="1"/>
    <col min="14628" max="14848" width="9" style="2"/>
    <col min="14849" max="14849" width="0.33203125" style="2" customWidth="1"/>
    <col min="14850" max="14850" width="2.8320312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6.25" style="2" customWidth="1"/>
    <col min="14858" max="14862" width="3.75" style="2" customWidth="1"/>
    <col min="14863" max="14863" width="4.33203125" style="2" customWidth="1"/>
    <col min="14864" max="14864" width="1.75" style="2" customWidth="1"/>
    <col min="14865" max="14865" width="3" style="2" customWidth="1"/>
    <col min="14866" max="14866" width="3.5" style="2" customWidth="1"/>
    <col min="14867" max="14867" width="2.75" style="2" customWidth="1"/>
    <col min="14868" max="14868" width="3.5" style="2" customWidth="1"/>
    <col min="14869" max="14869" width="3" style="2" customWidth="1"/>
    <col min="14870" max="14870" width="2.08203125" style="2" customWidth="1"/>
    <col min="14871" max="14871" width="4.33203125" style="2" customWidth="1"/>
    <col min="14872" max="14872" width="3.5" style="2" customWidth="1"/>
    <col min="14873"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3.75" style="2" customWidth="1"/>
    <col min="14881" max="14881" width="3.08203125" style="2" customWidth="1"/>
    <col min="14882" max="14882" width="2.58203125" style="2" customWidth="1"/>
    <col min="14883" max="14883" width="3.75" style="2" customWidth="1"/>
    <col min="14884" max="15104" width="9" style="2"/>
    <col min="15105" max="15105" width="0.33203125" style="2" customWidth="1"/>
    <col min="15106" max="15106" width="2.8320312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6.25" style="2" customWidth="1"/>
    <col min="15114" max="15118" width="3.75" style="2" customWidth="1"/>
    <col min="15119" max="15119" width="4.33203125" style="2" customWidth="1"/>
    <col min="15120" max="15120" width="1.75" style="2" customWidth="1"/>
    <col min="15121" max="15121" width="3" style="2" customWidth="1"/>
    <col min="15122" max="15122" width="3.5" style="2" customWidth="1"/>
    <col min="15123" max="15123" width="2.75" style="2" customWidth="1"/>
    <col min="15124" max="15124" width="3.5" style="2" customWidth="1"/>
    <col min="15125" max="15125" width="3" style="2" customWidth="1"/>
    <col min="15126" max="15126" width="2.08203125" style="2" customWidth="1"/>
    <col min="15127" max="15127" width="4.33203125" style="2" customWidth="1"/>
    <col min="15128" max="15128" width="3.5" style="2" customWidth="1"/>
    <col min="15129"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3.75" style="2" customWidth="1"/>
    <col min="15137" max="15137" width="3.08203125" style="2" customWidth="1"/>
    <col min="15138" max="15138" width="2.58203125" style="2" customWidth="1"/>
    <col min="15139" max="15139" width="3.75" style="2" customWidth="1"/>
    <col min="15140" max="15360" width="9" style="2"/>
    <col min="15361" max="15361" width="0.33203125" style="2" customWidth="1"/>
    <col min="15362" max="15362" width="2.8320312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6.25" style="2" customWidth="1"/>
    <col min="15370" max="15374" width="3.75" style="2" customWidth="1"/>
    <col min="15375" max="15375" width="4.33203125" style="2" customWidth="1"/>
    <col min="15376" max="15376" width="1.75" style="2" customWidth="1"/>
    <col min="15377" max="15377" width="3" style="2" customWidth="1"/>
    <col min="15378" max="15378" width="3.5" style="2" customWidth="1"/>
    <col min="15379" max="15379" width="2.75" style="2" customWidth="1"/>
    <col min="15380" max="15380" width="3.5" style="2" customWidth="1"/>
    <col min="15381" max="15381" width="3" style="2" customWidth="1"/>
    <col min="15382" max="15382" width="2.08203125" style="2" customWidth="1"/>
    <col min="15383" max="15383" width="4.33203125" style="2" customWidth="1"/>
    <col min="15384" max="15384" width="3.5" style="2" customWidth="1"/>
    <col min="15385"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3.75" style="2" customWidth="1"/>
    <col min="15393" max="15393" width="3.08203125" style="2" customWidth="1"/>
    <col min="15394" max="15394" width="2.58203125" style="2" customWidth="1"/>
    <col min="15395" max="15395" width="3.75" style="2" customWidth="1"/>
    <col min="15396" max="15616" width="9" style="2"/>
    <col min="15617" max="15617" width="0.33203125" style="2" customWidth="1"/>
    <col min="15618" max="15618" width="2.8320312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6.25" style="2" customWidth="1"/>
    <col min="15626" max="15630" width="3.75" style="2" customWidth="1"/>
    <col min="15631" max="15631" width="4.33203125" style="2" customWidth="1"/>
    <col min="15632" max="15632" width="1.75" style="2" customWidth="1"/>
    <col min="15633" max="15633" width="3" style="2" customWidth="1"/>
    <col min="15634" max="15634" width="3.5" style="2" customWidth="1"/>
    <col min="15635" max="15635" width="2.75" style="2" customWidth="1"/>
    <col min="15636" max="15636" width="3.5" style="2" customWidth="1"/>
    <col min="15637" max="15637" width="3" style="2" customWidth="1"/>
    <col min="15638" max="15638" width="2.08203125" style="2" customWidth="1"/>
    <col min="15639" max="15639" width="4.33203125" style="2" customWidth="1"/>
    <col min="15640" max="15640" width="3.5" style="2" customWidth="1"/>
    <col min="15641"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3.75" style="2" customWidth="1"/>
    <col min="15649" max="15649" width="3.08203125" style="2" customWidth="1"/>
    <col min="15650" max="15650" width="2.58203125" style="2" customWidth="1"/>
    <col min="15651" max="15651" width="3.75" style="2" customWidth="1"/>
    <col min="15652" max="15872" width="9" style="2"/>
    <col min="15873" max="15873" width="0.33203125" style="2" customWidth="1"/>
    <col min="15874" max="15874" width="2.8320312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6.25" style="2" customWidth="1"/>
    <col min="15882" max="15886" width="3.75" style="2" customWidth="1"/>
    <col min="15887" max="15887" width="4.33203125" style="2" customWidth="1"/>
    <col min="15888" max="15888" width="1.75" style="2" customWidth="1"/>
    <col min="15889" max="15889" width="3" style="2" customWidth="1"/>
    <col min="15890" max="15890" width="3.5" style="2" customWidth="1"/>
    <col min="15891" max="15891" width="2.75" style="2" customWidth="1"/>
    <col min="15892" max="15892" width="3.5" style="2" customWidth="1"/>
    <col min="15893" max="15893" width="3" style="2" customWidth="1"/>
    <col min="15894" max="15894" width="2.08203125" style="2" customWidth="1"/>
    <col min="15895" max="15895" width="4.33203125" style="2" customWidth="1"/>
    <col min="15896" max="15896" width="3.5" style="2" customWidth="1"/>
    <col min="15897"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3.75" style="2" customWidth="1"/>
    <col min="15905" max="15905" width="3.08203125" style="2" customWidth="1"/>
    <col min="15906" max="15906" width="2.58203125" style="2" customWidth="1"/>
    <col min="15907" max="15907" width="3.75" style="2" customWidth="1"/>
    <col min="15908" max="16128" width="9" style="2"/>
    <col min="16129" max="16129" width="0.33203125" style="2" customWidth="1"/>
    <col min="16130" max="16130" width="2.8320312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6.25" style="2" customWidth="1"/>
    <col min="16138" max="16142" width="3.75" style="2" customWidth="1"/>
    <col min="16143" max="16143" width="4.33203125" style="2" customWidth="1"/>
    <col min="16144" max="16144" width="1.75" style="2" customWidth="1"/>
    <col min="16145" max="16145" width="3" style="2" customWidth="1"/>
    <col min="16146" max="16146" width="3.5" style="2" customWidth="1"/>
    <col min="16147" max="16147" width="2.75" style="2" customWidth="1"/>
    <col min="16148" max="16148" width="3.5" style="2" customWidth="1"/>
    <col min="16149" max="16149" width="3" style="2" customWidth="1"/>
    <col min="16150" max="16150" width="2.08203125" style="2" customWidth="1"/>
    <col min="16151" max="16151" width="4.33203125" style="2" customWidth="1"/>
    <col min="16152" max="16152" width="3.5" style="2" customWidth="1"/>
    <col min="16153"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3.75" style="2" customWidth="1"/>
    <col min="16161" max="16161" width="3.08203125" style="2" customWidth="1"/>
    <col min="16162" max="16162" width="2.58203125" style="2" customWidth="1"/>
    <col min="16163" max="16163" width="3.75" style="2" customWidth="1"/>
    <col min="16164" max="16384" width="9" style="2"/>
  </cols>
  <sheetData>
    <row r="1" spans="2:35" ht="15" customHeight="1">
      <c r="B1" s="203"/>
      <c r="C1" s="203"/>
      <c r="D1" s="203"/>
      <c r="E1" s="203"/>
      <c r="F1" s="203"/>
      <c r="G1" s="203"/>
      <c r="H1" s="203"/>
      <c r="I1" s="203"/>
      <c r="J1" s="203"/>
      <c r="K1" s="203"/>
      <c r="L1" s="203"/>
      <c r="M1" s="203"/>
      <c r="N1" s="203"/>
      <c r="O1" s="203"/>
      <c r="P1" s="203"/>
      <c r="Q1" s="266"/>
      <c r="R1" s="266"/>
      <c r="S1" s="266"/>
      <c r="T1" s="266"/>
      <c r="U1" s="266"/>
      <c r="V1" s="266"/>
      <c r="W1" s="266"/>
      <c r="X1" s="266"/>
      <c r="Y1" s="203"/>
      <c r="Z1" s="203"/>
      <c r="AA1" s="203"/>
      <c r="AB1" s="203"/>
      <c r="AC1" s="203"/>
      <c r="AD1" s="203"/>
      <c r="AE1" s="203"/>
      <c r="AF1" s="203"/>
      <c r="AG1" s="203"/>
      <c r="AH1" s="203"/>
      <c r="AI1" s="267"/>
    </row>
    <row r="2" spans="2:35" ht="10.5" customHeight="1">
      <c r="B2" s="202"/>
      <c r="C2" s="203"/>
      <c r="D2" s="203"/>
      <c r="E2" s="203"/>
      <c r="F2" s="266"/>
      <c r="G2" s="1375" t="s">
        <v>588</v>
      </c>
      <c r="H2" s="1375"/>
      <c r="I2" s="1375"/>
      <c r="J2" s="1375"/>
      <c r="K2" s="1375"/>
      <c r="L2" s="1375"/>
      <c r="M2" s="1375"/>
      <c r="N2" s="1375"/>
      <c r="O2" s="1375"/>
      <c r="P2" s="1375"/>
      <c r="Q2" s="1375"/>
      <c r="R2" s="1375"/>
      <c r="S2" s="1375"/>
      <c r="T2" s="1375"/>
      <c r="U2" s="1375"/>
      <c r="V2" s="1375"/>
      <c r="W2" s="1375"/>
      <c r="X2" s="1375"/>
      <c r="Y2" s="1375"/>
      <c r="Z2" s="1375"/>
      <c r="AA2" s="1375"/>
      <c r="AB2" s="1375"/>
      <c r="AC2" s="1375"/>
      <c r="AD2" s="268"/>
      <c r="AE2" s="268"/>
      <c r="AF2" s="268"/>
      <c r="AG2" s="268"/>
      <c r="AH2" s="268"/>
      <c r="AI2" s="267"/>
    </row>
    <row r="3" spans="2:35" ht="11.25" customHeight="1">
      <c r="B3" s="202"/>
      <c r="C3" s="203"/>
      <c r="D3" s="203"/>
      <c r="E3" s="203"/>
      <c r="F3" s="266"/>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269"/>
      <c r="AE3" s="269"/>
      <c r="AF3" s="269"/>
      <c r="AG3" s="269"/>
      <c r="AH3" s="269"/>
      <c r="AI3" s="267"/>
    </row>
    <row r="4" spans="2:35" ht="19.75" customHeight="1" thickBot="1">
      <c r="B4" s="202"/>
      <c r="C4" s="203"/>
      <c r="D4" s="203"/>
      <c r="E4" s="203"/>
      <c r="F4" s="144"/>
      <c r="G4" s="1376" t="s">
        <v>250</v>
      </c>
      <c r="H4" s="1376"/>
      <c r="I4" s="1376"/>
      <c r="J4" s="1376"/>
      <c r="K4" s="1376"/>
      <c r="L4" s="1376"/>
      <c r="M4" s="1376"/>
      <c r="N4" s="1376"/>
      <c r="O4" s="1376"/>
      <c r="P4" s="1376"/>
      <c r="Q4" s="1376"/>
      <c r="R4" s="1376"/>
      <c r="S4" s="1376"/>
      <c r="T4" s="1376"/>
      <c r="U4" s="1376"/>
      <c r="V4" s="1376"/>
      <c r="W4" s="1376"/>
      <c r="X4" s="1376"/>
      <c r="Y4" s="1376"/>
      <c r="Z4" s="1376"/>
      <c r="AA4" s="1376"/>
      <c r="AB4" s="1376"/>
      <c r="AC4" s="1376"/>
      <c r="AD4" s="270"/>
      <c r="AE4" s="270"/>
      <c r="AF4" s="269"/>
      <c r="AG4" s="269"/>
      <c r="AH4" s="269"/>
      <c r="AI4" s="267"/>
    </row>
    <row r="5" spans="2:35" ht="20.149999999999999" customHeight="1" thickBot="1">
      <c r="B5" s="145"/>
      <c r="C5" s="1377" t="s">
        <v>251</v>
      </c>
      <c r="D5" s="1378"/>
      <c r="E5" s="1378"/>
      <c r="F5" s="1378"/>
      <c r="G5" s="1378"/>
      <c r="H5" s="1379"/>
      <c r="I5" s="1380" t="s">
        <v>2</v>
      </c>
      <c r="J5" s="1381"/>
      <c r="K5" s="1381"/>
      <c r="L5" s="1381"/>
      <c r="M5" s="1381"/>
      <c r="N5" s="1381"/>
      <c r="O5" s="1381"/>
      <c r="P5" s="1381"/>
      <c r="Q5" s="1381"/>
      <c r="R5" s="1381"/>
      <c r="S5" s="1381"/>
      <c r="T5" s="1381"/>
      <c r="U5" s="1381"/>
      <c r="V5" s="1381"/>
      <c r="W5" s="1381"/>
      <c r="X5" s="1381"/>
      <c r="Y5" s="1381"/>
      <c r="Z5" s="1381"/>
      <c r="AA5" s="1381"/>
      <c r="AB5" s="1381"/>
      <c r="AC5" s="1381"/>
      <c r="AD5" s="144"/>
      <c r="AE5" s="145"/>
      <c r="AF5" s="145"/>
      <c r="AG5" s="145"/>
      <c r="AH5" s="145"/>
      <c r="AI5" s="267"/>
    </row>
    <row r="6" spans="2:35" ht="36.75" customHeight="1">
      <c r="B6" s="146" t="s">
        <v>3</v>
      </c>
      <c r="C6" s="1152" t="s">
        <v>682</v>
      </c>
      <c r="D6" s="1153"/>
      <c r="E6" s="1293" t="s">
        <v>178</v>
      </c>
      <c r="F6" s="1294"/>
      <c r="G6" s="1294"/>
      <c r="H6" s="1294"/>
      <c r="I6" s="1295"/>
      <c r="J6" s="379" t="s">
        <v>139</v>
      </c>
      <c r="K6" s="1135" t="s">
        <v>586</v>
      </c>
      <c r="L6" s="1135"/>
      <c r="M6" s="1135"/>
      <c r="N6" s="1136"/>
      <c r="O6" s="1296" t="s">
        <v>694</v>
      </c>
      <c r="P6" s="1297"/>
      <c r="Q6" s="1297"/>
      <c r="R6" s="1297"/>
      <c r="S6" s="1297"/>
      <c r="T6" s="1298"/>
      <c r="U6" s="1140" t="s">
        <v>140</v>
      </c>
      <c r="V6" s="1141"/>
      <c r="W6" s="1149" t="s">
        <v>179</v>
      </c>
      <c r="X6" s="1150"/>
      <c r="Y6" s="1150"/>
      <c r="Z6" s="1150"/>
      <c r="AA6" s="1151"/>
      <c r="AB6" s="1140" t="s">
        <v>141</v>
      </c>
      <c r="AC6" s="1141"/>
      <c r="AD6" s="1149" t="s">
        <v>179</v>
      </c>
      <c r="AE6" s="1150"/>
      <c r="AF6" s="1150"/>
      <c r="AG6" s="1150"/>
      <c r="AH6" s="1373"/>
      <c r="AI6" s="267"/>
    </row>
    <row r="7" spans="2:35" ht="14.15" customHeight="1">
      <c r="B7" s="1113" t="s">
        <v>6</v>
      </c>
      <c r="C7" s="1116" t="s">
        <v>7</v>
      </c>
      <c r="D7" s="1117"/>
      <c r="E7" s="963" t="s">
        <v>180</v>
      </c>
      <c r="F7" s="964"/>
      <c r="G7" s="964"/>
      <c r="H7" s="964"/>
      <c r="I7" s="965"/>
      <c r="J7" s="963" t="s">
        <v>286</v>
      </c>
      <c r="K7" s="964"/>
      <c r="L7" s="964"/>
      <c r="M7" s="964"/>
      <c r="N7" s="965"/>
      <c r="O7" s="1128" t="s">
        <v>8</v>
      </c>
      <c r="P7" s="1129"/>
      <c r="Q7" s="868" t="s">
        <v>9</v>
      </c>
      <c r="R7" s="870"/>
      <c r="S7" s="879" t="s">
        <v>10</v>
      </c>
      <c r="T7" s="880"/>
      <c r="U7" s="880"/>
      <c r="V7" s="881"/>
      <c r="W7" s="811" t="s">
        <v>287</v>
      </c>
      <c r="X7" s="812"/>
      <c r="Y7" s="812"/>
      <c r="Z7" s="812"/>
      <c r="AA7" s="812"/>
      <c r="AB7" s="812"/>
      <c r="AC7" s="812"/>
      <c r="AD7" s="812"/>
      <c r="AE7" s="812"/>
      <c r="AF7" s="812"/>
      <c r="AG7" s="812"/>
      <c r="AH7" s="1374"/>
      <c r="AI7" s="267"/>
    </row>
    <row r="8" spans="2:35" ht="21.75" customHeight="1">
      <c r="B8" s="1115"/>
      <c r="C8" s="1120" t="s">
        <v>11</v>
      </c>
      <c r="D8" s="1121"/>
      <c r="E8" s="1284" t="s">
        <v>183</v>
      </c>
      <c r="F8" s="1285"/>
      <c r="G8" s="1285"/>
      <c r="H8" s="1285"/>
      <c r="I8" s="1286"/>
      <c r="J8" s="1284" t="s">
        <v>288</v>
      </c>
      <c r="K8" s="1285"/>
      <c r="L8" s="1285"/>
      <c r="M8" s="1285"/>
      <c r="N8" s="1286"/>
      <c r="O8" s="1130"/>
      <c r="P8" s="1131"/>
      <c r="Q8" s="871"/>
      <c r="R8" s="873"/>
      <c r="S8" s="878" t="s">
        <v>12</v>
      </c>
      <c r="T8" s="888"/>
      <c r="U8" s="888"/>
      <c r="V8" s="889"/>
      <c r="W8" s="817" t="s">
        <v>599</v>
      </c>
      <c r="X8" s="888"/>
      <c r="Y8" s="888"/>
      <c r="Z8" s="888"/>
      <c r="AA8" s="888"/>
      <c r="AB8" s="888"/>
      <c r="AC8" s="888"/>
      <c r="AD8" s="888"/>
      <c r="AE8" s="888"/>
      <c r="AF8" s="888"/>
      <c r="AG8" s="888"/>
      <c r="AH8" s="1127"/>
      <c r="AI8" s="267"/>
    </row>
    <row r="9" spans="2:35" ht="9" customHeight="1">
      <c r="B9" s="1113" t="s">
        <v>13</v>
      </c>
      <c r="C9" s="1116" t="s">
        <v>14</v>
      </c>
      <c r="D9" s="1117"/>
      <c r="E9" s="811" t="s">
        <v>15</v>
      </c>
      <c r="F9" s="932" t="s">
        <v>185</v>
      </c>
      <c r="G9" s="932"/>
      <c r="H9" s="932"/>
      <c r="I9" s="932"/>
      <c r="J9" s="932"/>
      <c r="K9" s="16"/>
      <c r="L9" s="16"/>
      <c r="M9" s="16"/>
      <c r="N9" s="16"/>
      <c r="O9" s="811" t="s">
        <v>16</v>
      </c>
      <c r="P9" s="812"/>
      <c r="Q9" s="813"/>
      <c r="R9" s="1363" t="s">
        <v>289</v>
      </c>
      <c r="S9" s="1364"/>
      <c r="T9" s="1364"/>
      <c r="U9" s="1364"/>
      <c r="V9" s="1364"/>
      <c r="W9" s="1364"/>
      <c r="X9" s="1364"/>
      <c r="Y9" s="1364"/>
      <c r="Z9" s="1364"/>
      <c r="AA9" s="1364"/>
      <c r="AB9" s="1364"/>
      <c r="AC9" s="1364"/>
      <c r="AD9" s="1364"/>
      <c r="AE9" s="1364"/>
      <c r="AF9" s="1364"/>
      <c r="AG9" s="1364"/>
      <c r="AH9" s="1365"/>
      <c r="AI9" s="267"/>
    </row>
    <row r="10" spans="2:35" ht="9" customHeight="1">
      <c r="B10" s="1114"/>
      <c r="C10" s="1118"/>
      <c r="D10" s="1119"/>
      <c r="E10" s="814"/>
      <c r="F10" s="934"/>
      <c r="G10" s="934"/>
      <c r="H10" s="934"/>
      <c r="I10" s="934"/>
      <c r="J10" s="934"/>
      <c r="K10" s="16"/>
      <c r="L10" s="16"/>
      <c r="M10" s="16"/>
      <c r="N10" s="16"/>
      <c r="O10" s="814"/>
      <c r="P10" s="815"/>
      <c r="Q10" s="816"/>
      <c r="R10" s="1366"/>
      <c r="S10" s="1367"/>
      <c r="T10" s="1367"/>
      <c r="U10" s="1367"/>
      <c r="V10" s="1367"/>
      <c r="W10" s="1367"/>
      <c r="X10" s="1367"/>
      <c r="Y10" s="1367"/>
      <c r="Z10" s="1367"/>
      <c r="AA10" s="1367"/>
      <c r="AB10" s="1367"/>
      <c r="AC10" s="1367"/>
      <c r="AD10" s="1367"/>
      <c r="AE10" s="1367"/>
      <c r="AF10" s="1367"/>
      <c r="AG10" s="1367"/>
      <c r="AH10" s="1368"/>
      <c r="AI10" s="267"/>
    </row>
    <row r="11" spans="2:35" ht="9" customHeight="1">
      <c r="B11" s="1114"/>
      <c r="C11" s="1118"/>
      <c r="D11" s="1119"/>
      <c r="E11" s="950" t="s">
        <v>290</v>
      </c>
      <c r="F11" s="934"/>
      <c r="G11" s="934"/>
      <c r="H11" s="934"/>
      <c r="I11" s="934"/>
      <c r="J11" s="934"/>
      <c r="K11" s="934"/>
      <c r="L11" s="934"/>
      <c r="M11" s="934"/>
      <c r="N11" s="935"/>
      <c r="O11" s="814"/>
      <c r="P11" s="815"/>
      <c r="Q11" s="816"/>
      <c r="R11" s="1366"/>
      <c r="S11" s="1367"/>
      <c r="T11" s="1367"/>
      <c r="U11" s="1367"/>
      <c r="V11" s="1367"/>
      <c r="W11" s="1367"/>
      <c r="X11" s="1367"/>
      <c r="Y11" s="1367"/>
      <c r="Z11" s="1367"/>
      <c r="AA11" s="1367"/>
      <c r="AB11" s="1367"/>
      <c r="AC11" s="1367"/>
      <c r="AD11" s="1367"/>
      <c r="AE11" s="1367"/>
      <c r="AF11" s="1367"/>
      <c r="AG11" s="1367"/>
      <c r="AH11" s="1368"/>
      <c r="AI11" s="267"/>
    </row>
    <row r="12" spans="2:35" ht="9" customHeight="1">
      <c r="B12" s="1115"/>
      <c r="C12" s="1120"/>
      <c r="D12" s="1121"/>
      <c r="E12" s="951"/>
      <c r="F12" s="952"/>
      <c r="G12" s="952"/>
      <c r="H12" s="952"/>
      <c r="I12" s="952"/>
      <c r="J12" s="952"/>
      <c r="K12" s="952"/>
      <c r="L12" s="952"/>
      <c r="M12" s="952"/>
      <c r="N12" s="1372"/>
      <c r="O12" s="817"/>
      <c r="P12" s="818"/>
      <c r="Q12" s="819"/>
      <c r="R12" s="1369"/>
      <c r="S12" s="1370"/>
      <c r="T12" s="1370"/>
      <c r="U12" s="1370"/>
      <c r="V12" s="1370"/>
      <c r="W12" s="1370"/>
      <c r="X12" s="1370"/>
      <c r="Y12" s="1370"/>
      <c r="Z12" s="1370"/>
      <c r="AA12" s="1370"/>
      <c r="AB12" s="1370"/>
      <c r="AC12" s="1370"/>
      <c r="AD12" s="1370"/>
      <c r="AE12" s="1370"/>
      <c r="AF12" s="1370"/>
      <c r="AG12" s="1370"/>
      <c r="AH12" s="1371"/>
      <c r="AI12" s="267"/>
    </row>
    <row r="13" spans="2:35" ht="11.25" customHeight="1">
      <c r="B13" s="1094" t="s">
        <v>17</v>
      </c>
      <c r="C13" s="838" t="s">
        <v>18</v>
      </c>
      <c r="D13" s="839"/>
      <c r="E13" s="844" t="s">
        <v>142</v>
      </c>
      <c r="F13" s="1396" t="s">
        <v>183</v>
      </c>
      <c r="G13" s="1397"/>
      <c r="H13" s="1397"/>
      <c r="I13" s="152" t="s">
        <v>188</v>
      </c>
      <c r="J13" s="152"/>
      <c r="K13" s="21"/>
      <c r="L13" s="21"/>
      <c r="M13" s="21"/>
      <c r="N13" s="21"/>
      <c r="O13" s="21"/>
      <c r="P13" s="21"/>
      <c r="Q13" s="22"/>
      <c r="R13" s="851" t="s">
        <v>21</v>
      </c>
      <c r="S13" s="852"/>
      <c r="T13" s="852"/>
      <c r="U13" s="852"/>
      <c r="V13" s="852"/>
      <c r="W13" s="852"/>
      <c r="X13" s="852"/>
      <c r="Y13" s="852"/>
      <c r="Z13" s="852"/>
      <c r="AA13" s="852"/>
      <c r="AB13" s="852"/>
      <c r="AC13" s="852"/>
      <c r="AD13" s="852"/>
      <c r="AE13" s="852"/>
      <c r="AF13" s="852"/>
      <c r="AG13" s="852"/>
      <c r="AH13" s="1050"/>
      <c r="AI13" s="267"/>
    </row>
    <row r="14" spans="2:35" ht="11.25" customHeight="1">
      <c r="B14" s="1095"/>
      <c r="C14" s="840"/>
      <c r="D14" s="841"/>
      <c r="E14" s="1096"/>
      <c r="F14" s="945"/>
      <c r="G14" s="946"/>
      <c r="H14" s="946"/>
      <c r="I14" s="152" t="s">
        <v>22</v>
      </c>
      <c r="J14" s="853" t="s">
        <v>291</v>
      </c>
      <c r="K14" s="853"/>
      <c r="L14" s="853"/>
      <c r="M14" s="853"/>
      <c r="N14" s="853"/>
      <c r="O14" s="853"/>
      <c r="P14" s="853"/>
      <c r="Q14" s="854"/>
      <c r="R14" s="956" t="s">
        <v>292</v>
      </c>
      <c r="S14" s="954"/>
      <c r="T14" s="954"/>
      <c r="U14" s="954"/>
      <c r="V14" s="954"/>
      <c r="W14" s="954"/>
      <c r="X14" s="954"/>
      <c r="Y14" s="954"/>
      <c r="Z14" s="954"/>
      <c r="AA14" s="954"/>
      <c r="AB14" s="954"/>
      <c r="AC14" s="954"/>
      <c r="AD14" s="954"/>
      <c r="AE14" s="954"/>
      <c r="AF14" s="954"/>
      <c r="AG14" s="954"/>
      <c r="AH14" s="955"/>
      <c r="AI14" s="267"/>
    </row>
    <row r="15" spans="2:35" ht="13.5" customHeight="1">
      <c r="B15" s="1095"/>
      <c r="C15" s="840"/>
      <c r="D15" s="841"/>
      <c r="E15" s="1097"/>
      <c r="F15" s="947"/>
      <c r="G15" s="948"/>
      <c r="H15" s="948"/>
      <c r="I15" s="1033" t="s">
        <v>143</v>
      </c>
      <c r="J15" s="1033"/>
      <c r="K15" s="26"/>
      <c r="L15" s="26"/>
      <c r="M15" s="26"/>
      <c r="N15" s="26"/>
      <c r="O15" s="26"/>
      <c r="P15" s="26"/>
      <c r="Q15" s="27"/>
      <c r="R15" s="956"/>
      <c r="S15" s="954"/>
      <c r="T15" s="954"/>
      <c r="U15" s="954"/>
      <c r="V15" s="954"/>
      <c r="W15" s="954"/>
      <c r="X15" s="954"/>
      <c r="Y15" s="954"/>
      <c r="Z15" s="954"/>
      <c r="AA15" s="954"/>
      <c r="AB15" s="954"/>
      <c r="AC15" s="954"/>
      <c r="AD15" s="954"/>
      <c r="AE15" s="954"/>
      <c r="AF15" s="954"/>
      <c r="AG15" s="954"/>
      <c r="AH15" s="955"/>
      <c r="AI15" s="267"/>
    </row>
    <row r="16" spans="2:35" ht="12" customHeight="1">
      <c r="B16" s="1095"/>
      <c r="C16" s="840"/>
      <c r="D16" s="841"/>
      <c r="E16" s="1280" t="s">
        <v>24</v>
      </c>
      <c r="F16" s="1281"/>
      <c r="G16" s="1281"/>
      <c r="H16" s="1281"/>
      <c r="I16" s="1281"/>
      <c r="J16" s="1281"/>
      <c r="K16" s="1281"/>
      <c r="L16" s="1281"/>
      <c r="M16" s="1281"/>
      <c r="N16" s="1281"/>
      <c r="O16" s="1281"/>
      <c r="P16" s="1281"/>
      <c r="Q16" s="1282"/>
      <c r="R16" s="956"/>
      <c r="S16" s="954"/>
      <c r="T16" s="954"/>
      <c r="U16" s="954"/>
      <c r="V16" s="954"/>
      <c r="W16" s="954"/>
      <c r="X16" s="954"/>
      <c r="Y16" s="954"/>
      <c r="Z16" s="954"/>
      <c r="AA16" s="954"/>
      <c r="AB16" s="954"/>
      <c r="AC16" s="954"/>
      <c r="AD16" s="954"/>
      <c r="AE16" s="954"/>
      <c r="AF16" s="954"/>
      <c r="AG16" s="954"/>
      <c r="AH16" s="955"/>
      <c r="AI16" s="267"/>
    </row>
    <row r="17" spans="1:39" ht="50.15" customHeight="1">
      <c r="B17" s="1095"/>
      <c r="C17" s="840"/>
      <c r="D17" s="841"/>
      <c r="E17" s="960" t="s">
        <v>293</v>
      </c>
      <c r="F17" s="961"/>
      <c r="G17" s="961"/>
      <c r="H17" s="961"/>
      <c r="I17" s="961"/>
      <c r="J17" s="961"/>
      <c r="K17" s="961"/>
      <c r="L17" s="961"/>
      <c r="M17" s="961"/>
      <c r="N17" s="961"/>
      <c r="O17" s="961"/>
      <c r="P17" s="961"/>
      <c r="Q17" s="962"/>
      <c r="R17" s="957"/>
      <c r="S17" s="958"/>
      <c r="T17" s="958"/>
      <c r="U17" s="958"/>
      <c r="V17" s="958"/>
      <c r="W17" s="958"/>
      <c r="X17" s="958"/>
      <c r="Y17" s="958"/>
      <c r="Z17" s="958"/>
      <c r="AA17" s="958"/>
      <c r="AB17" s="958"/>
      <c r="AC17" s="958"/>
      <c r="AD17" s="958"/>
      <c r="AE17" s="958"/>
      <c r="AF17" s="958"/>
      <c r="AG17" s="958"/>
      <c r="AH17" s="959"/>
      <c r="AI17" s="267"/>
    </row>
    <row r="18" spans="1:39" ht="22.5" customHeight="1">
      <c r="B18" s="1095"/>
      <c r="C18" s="840"/>
      <c r="D18" s="841"/>
      <c r="E18" s="868" t="s">
        <v>25</v>
      </c>
      <c r="F18" s="869"/>
      <c r="G18" s="869"/>
      <c r="H18" s="869"/>
      <c r="I18" s="869"/>
      <c r="J18" s="869"/>
      <c r="K18" s="869"/>
      <c r="L18" s="869"/>
      <c r="M18" s="869"/>
      <c r="N18" s="869"/>
      <c r="O18" s="869"/>
      <c r="P18" s="869"/>
      <c r="Q18" s="869"/>
      <c r="R18" s="788" t="s">
        <v>26</v>
      </c>
      <c r="S18" s="788"/>
      <c r="T18" s="788"/>
      <c r="U18" s="788" t="s">
        <v>27</v>
      </c>
      <c r="V18" s="788"/>
      <c r="W18" s="1254" t="s">
        <v>294</v>
      </c>
      <c r="X18" s="1254"/>
      <c r="Y18" s="1254"/>
      <c r="Z18" s="1254"/>
      <c r="AA18" s="1254"/>
      <c r="AB18" s="1254"/>
      <c r="AC18" s="1254"/>
      <c r="AD18" s="1254"/>
      <c r="AE18" s="1254"/>
      <c r="AF18" s="791" t="s">
        <v>29</v>
      </c>
      <c r="AG18" s="791"/>
      <c r="AH18" s="792"/>
      <c r="AI18" s="267"/>
    </row>
    <row r="19" spans="1:39" ht="22.5" customHeight="1">
      <c r="B19" s="1267"/>
      <c r="C19" s="842"/>
      <c r="D19" s="843"/>
      <c r="E19" s="871"/>
      <c r="F19" s="872"/>
      <c r="G19" s="872"/>
      <c r="H19" s="872"/>
      <c r="I19" s="872"/>
      <c r="J19" s="872"/>
      <c r="K19" s="872"/>
      <c r="L19" s="872"/>
      <c r="M19" s="872"/>
      <c r="N19" s="872"/>
      <c r="O19" s="872"/>
      <c r="P19" s="872"/>
      <c r="Q19" s="872"/>
      <c r="R19" s="834" t="s">
        <v>30</v>
      </c>
      <c r="S19" s="834"/>
      <c r="T19" s="834"/>
      <c r="U19" s="834" t="s">
        <v>27</v>
      </c>
      <c r="V19" s="834"/>
      <c r="W19" s="1254" t="s">
        <v>28</v>
      </c>
      <c r="X19" s="1254"/>
      <c r="Y19" s="1254"/>
      <c r="Z19" s="1254"/>
      <c r="AA19" s="1254"/>
      <c r="AB19" s="1254"/>
      <c r="AC19" s="1254"/>
      <c r="AD19" s="1254"/>
      <c r="AE19" s="1254"/>
      <c r="AF19" s="794"/>
      <c r="AG19" s="794"/>
      <c r="AH19" s="795"/>
      <c r="AI19" s="267"/>
    </row>
    <row r="20" spans="1:39" ht="15" customHeight="1">
      <c r="B20" s="210" t="s">
        <v>31</v>
      </c>
      <c r="C20" s="774" t="s">
        <v>32</v>
      </c>
      <c r="D20" s="775"/>
      <c r="E20" s="31" t="s">
        <v>33</v>
      </c>
      <c r="F20" s="162"/>
      <c r="G20" s="162"/>
      <c r="H20" s="162"/>
      <c r="I20" s="162"/>
      <c r="J20" s="162"/>
      <c r="K20" s="1258" t="s">
        <v>254</v>
      </c>
      <c r="L20" s="1259"/>
      <c r="M20" s="1259"/>
      <c r="N20" s="1259"/>
      <c r="O20" s="1259"/>
      <c r="P20" s="1259"/>
      <c r="Q20" s="1260"/>
      <c r="R20" s="1258" t="s">
        <v>255</v>
      </c>
      <c r="S20" s="1259"/>
      <c r="T20" s="1259"/>
      <c r="U20" s="1259"/>
      <c r="V20" s="1259"/>
      <c r="W20" s="1260"/>
      <c r="X20" s="1360" t="s">
        <v>36</v>
      </c>
      <c r="Y20" s="1361"/>
      <c r="Z20" s="1361"/>
      <c r="AA20" s="1361"/>
      <c r="AB20" s="1361"/>
      <c r="AC20" s="1361"/>
      <c r="AD20" s="1361"/>
      <c r="AE20" s="1361"/>
      <c r="AF20" s="1361"/>
      <c r="AG20" s="1361"/>
      <c r="AH20" s="1362"/>
    </row>
    <row r="21" spans="1:39" ht="15" customHeight="1">
      <c r="B21" s="1113" t="s">
        <v>37</v>
      </c>
      <c r="C21" s="1349" t="s">
        <v>38</v>
      </c>
      <c r="D21" s="1350"/>
      <c r="E21" s="1353" t="s">
        <v>670</v>
      </c>
      <c r="F21" s="1354"/>
      <c r="G21" s="1354"/>
      <c r="H21" s="1354"/>
      <c r="I21" s="1354"/>
      <c r="J21" s="1354"/>
      <c r="K21" s="1354"/>
      <c r="L21" s="1354"/>
      <c r="M21" s="1354"/>
      <c r="N21" s="1354"/>
      <c r="O21" s="1354"/>
      <c r="P21" s="1354"/>
      <c r="Q21" s="1354"/>
      <c r="R21" s="1354"/>
      <c r="S21" s="1354"/>
      <c r="T21" s="1354"/>
      <c r="U21" s="1354"/>
      <c r="V21" s="1354"/>
      <c r="W21" s="1354"/>
      <c r="X21" s="1354"/>
      <c r="Y21" s="1354"/>
      <c r="Z21" s="1354"/>
      <c r="AA21" s="1354"/>
      <c r="AB21" s="1354"/>
      <c r="AC21" s="1354"/>
      <c r="AD21" s="1354"/>
      <c r="AE21" s="1354"/>
      <c r="AF21" s="1354"/>
      <c r="AG21" s="1354"/>
      <c r="AH21" s="1355"/>
      <c r="AI21" s="267"/>
    </row>
    <row r="22" spans="1:39" ht="15" customHeight="1">
      <c r="B22" s="1115"/>
      <c r="C22" s="1351"/>
      <c r="D22" s="1352"/>
      <c r="E22" s="1032" t="s">
        <v>423</v>
      </c>
      <c r="F22" s="1033"/>
      <c r="G22" s="1033"/>
      <c r="H22" s="1033"/>
      <c r="I22" s="1033"/>
      <c r="J22" s="1033"/>
      <c r="K22" s="1033"/>
      <c r="L22" s="1033"/>
      <c r="M22" s="1033"/>
      <c r="N22" s="1033"/>
      <c r="O22" s="1033"/>
      <c r="P22" s="1033"/>
      <c r="Q22" s="1033"/>
      <c r="R22" s="1033"/>
      <c r="S22" s="1033"/>
      <c r="T22" s="1033"/>
      <c r="U22" s="1033"/>
      <c r="V22" s="1033"/>
      <c r="W22" s="1033"/>
      <c r="X22" s="1033"/>
      <c r="Y22" s="1033"/>
      <c r="Z22" s="1033"/>
      <c r="AA22" s="1033"/>
      <c r="AB22" s="1033"/>
      <c r="AC22" s="1033"/>
      <c r="AD22" s="1033"/>
      <c r="AE22" s="1033"/>
      <c r="AF22" s="1033"/>
      <c r="AG22" s="1033"/>
      <c r="AH22" s="1356"/>
      <c r="AI22" s="267"/>
    </row>
    <row r="23" spans="1:39" ht="15" customHeight="1" thickBot="1">
      <c r="B23" s="155" t="s">
        <v>40</v>
      </c>
      <c r="C23" s="783" t="s">
        <v>41</v>
      </c>
      <c r="D23" s="784"/>
      <c r="E23" s="1357" t="s">
        <v>671</v>
      </c>
      <c r="F23" s="1358"/>
      <c r="G23" s="1358"/>
      <c r="H23" s="1358"/>
      <c r="I23" s="1358"/>
      <c r="J23" s="1358"/>
      <c r="K23" s="1358"/>
      <c r="L23" s="1358"/>
      <c r="M23" s="1358"/>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9"/>
      <c r="AI23" s="267"/>
      <c r="AK23" s="271"/>
    </row>
    <row r="24" spans="1:39" ht="15" customHeight="1" thickBot="1">
      <c r="B24" s="272"/>
      <c r="C24" s="272"/>
      <c r="D24" s="272"/>
      <c r="E24" s="36"/>
      <c r="F24" s="35"/>
      <c r="G24" s="35"/>
      <c r="H24" s="35"/>
      <c r="I24" s="35"/>
      <c r="J24" s="35"/>
      <c r="K24" s="35"/>
      <c r="L24" s="35"/>
      <c r="M24" s="232"/>
      <c r="N24" s="35"/>
      <c r="O24" s="216"/>
      <c r="P24" s="273"/>
      <c r="Q24" s="1332"/>
      <c r="R24" s="1332"/>
      <c r="S24" s="1332"/>
      <c r="T24" s="1332"/>
      <c r="U24" s="1332"/>
      <c r="V24" s="1332"/>
      <c r="W24" s="1332"/>
      <c r="X24" s="1332"/>
      <c r="Y24" s="1332"/>
      <c r="Z24" s="1332"/>
      <c r="AA24" s="1332"/>
      <c r="AB24" s="1332"/>
      <c r="AC24" s="1332"/>
      <c r="AD24" s="1332"/>
      <c r="AE24" s="1332"/>
      <c r="AF24" s="1332"/>
      <c r="AG24" s="1332"/>
      <c r="AH24" s="1332"/>
      <c r="AI24" s="267"/>
    </row>
    <row r="25" spans="1:39" ht="21" customHeight="1">
      <c r="B25" s="1013" t="s">
        <v>256</v>
      </c>
      <c r="C25" s="1014"/>
      <c r="D25" s="1014"/>
      <c r="E25" s="1014"/>
      <c r="F25" s="1014"/>
      <c r="G25" s="1014"/>
      <c r="H25" s="1014"/>
      <c r="I25" s="1014"/>
      <c r="J25" s="1014"/>
      <c r="K25" s="1014"/>
      <c r="L25" s="1014"/>
      <c r="M25" s="1014"/>
      <c r="N25" s="1014"/>
      <c r="O25" s="1015"/>
      <c r="P25" s="16"/>
      <c r="Q25" s="1013" t="s">
        <v>686</v>
      </c>
      <c r="R25" s="1014"/>
      <c r="S25" s="1014"/>
      <c r="T25" s="1014"/>
      <c r="U25" s="1014"/>
      <c r="V25" s="1014"/>
      <c r="W25" s="1014"/>
      <c r="X25" s="1014"/>
      <c r="Y25" s="1014"/>
      <c r="Z25" s="1014"/>
      <c r="AA25" s="1014"/>
      <c r="AB25" s="1014"/>
      <c r="AC25" s="1014"/>
      <c r="AD25" s="1014"/>
      <c r="AE25" s="1014"/>
      <c r="AF25" s="1014"/>
      <c r="AG25" s="1014"/>
      <c r="AH25" s="1015"/>
      <c r="AI25" s="267"/>
      <c r="AM25" s="274"/>
    </row>
    <row r="26" spans="1:39" ht="15.75" customHeight="1">
      <c r="A26" s="135"/>
      <c r="B26" s="1333" t="s">
        <v>257</v>
      </c>
      <c r="C26" s="1334"/>
      <c r="D26" s="1334"/>
      <c r="E26" s="1334"/>
      <c r="F26" s="1334"/>
      <c r="G26" s="1334"/>
      <c r="H26" s="1334"/>
      <c r="I26" s="1334"/>
      <c r="J26" s="1334"/>
      <c r="K26" s="1334"/>
      <c r="L26" s="1334"/>
      <c r="M26" s="1334"/>
      <c r="N26" s="1334"/>
      <c r="O26" s="1335"/>
      <c r="P26" s="16"/>
      <c r="Q26" s="1004" t="s">
        <v>258</v>
      </c>
      <c r="R26" s="1005"/>
      <c r="S26" s="1005"/>
      <c r="T26" s="1005"/>
      <c r="U26" s="1005"/>
      <c r="V26" s="1005"/>
      <c r="W26" s="1005"/>
      <c r="X26" s="1005"/>
      <c r="Y26" s="1005"/>
      <c r="Z26" s="1005"/>
      <c r="AA26" s="1005"/>
      <c r="AB26" s="1005"/>
      <c r="AC26" s="1005"/>
      <c r="AD26" s="1005"/>
      <c r="AE26" s="1005"/>
      <c r="AF26" s="1005"/>
      <c r="AG26" s="1005"/>
      <c r="AH26" s="1006"/>
      <c r="AI26" s="267"/>
    </row>
    <row r="27" spans="1:39" ht="15" customHeight="1">
      <c r="B27" s="1336"/>
      <c r="C27" s="1337"/>
      <c r="D27" s="1337"/>
      <c r="E27" s="1337"/>
      <c r="F27" s="1337"/>
      <c r="G27" s="1337"/>
      <c r="H27" s="1337"/>
      <c r="I27" s="1337"/>
      <c r="J27" s="1337"/>
      <c r="K27" s="1337"/>
      <c r="L27" s="1337"/>
      <c r="M27" s="1337"/>
      <c r="N27" s="1337"/>
      <c r="O27" s="1338"/>
      <c r="P27" s="16"/>
      <c r="Q27" s="1007"/>
      <c r="R27" s="1008"/>
      <c r="S27" s="1008"/>
      <c r="T27" s="1008"/>
      <c r="U27" s="1008"/>
      <c r="V27" s="1008"/>
      <c r="W27" s="1008"/>
      <c r="X27" s="1008"/>
      <c r="Y27" s="1008"/>
      <c r="Z27" s="1008"/>
      <c r="AA27" s="1008"/>
      <c r="AB27" s="1008"/>
      <c r="AC27" s="1008"/>
      <c r="AD27" s="1008"/>
      <c r="AE27" s="1008"/>
      <c r="AF27" s="1008"/>
      <c r="AG27" s="1008"/>
      <c r="AH27" s="1009"/>
      <c r="AI27" s="267"/>
    </row>
    <row r="28" spans="1:39" ht="15.75" customHeight="1" thickBot="1">
      <c r="B28" s="1339"/>
      <c r="C28" s="1340"/>
      <c r="D28" s="1340"/>
      <c r="E28" s="1340"/>
      <c r="F28" s="1340"/>
      <c r="G28" s="1340"/>
      <c r="H28" s="1340"/>
      <c r="I28" s="1340"/>
      <c r="J28" s="1340"/>
      <c r="K28" s="1340"/>
      <c r="L28" s="1340"/>
      <c r="M28" s="1340"/>
      <c r="N28" s="1340"/>
      <c r="O28" s="1341"/>
      <c r="P28" s="16"/>
      <c r="Q28" s="175">
        <v>1</v>
      </c>
      <c r="R28" s="16" t="s">
        <v>165</v>
      </c>
      <c r="S28" s="16"/>
      <c r="T28" s="16"/>
      <c r="U28" s="16"/>
      <c r="V28" s="16"/>
      <c r="W28" s="16"/>
      <c r="X28" s="16"/>
      <c r="Y28" s="16"/>
      <c r="Z28" s="16"/>
      <c r="AA28" s="16"/>
      <c r="AB28" s="16"/>
      <c r="AC28" s="16"/>
      <c r="AD28" s="16"/>
      <c r="AE28" s="16"/>
      <c r="AF28" s="16"/>
      <c r="AG28" s="16"/>
      <c r="AH28" s="23"/>
      <c r="AI28" s="275"/>
    </row>
    <row r="29" spans="1:39" ht="15.75" customHeight="1">
      <c r="B29" s="1342" t="s">
        <v>259</v>
      </c>
      <c r="C29" s="1042"/>
      <c r="D29" s="1042"/>
      <c r="E29" s="1042"/>
      <c r="F29" s="1042"/>
      <c r="G29" s="1042"/>
      <c r="H29" s="1042"/>
      <c r="I29" s="1042"/>
      <c r="J29" s="1042"/>
      <c r="K29" s="1042"/>
      <c r="L29" s="1042"/>
      <c r="M29" s="1042"/>
      <c r="N29" s="1042"/>
      <c r="O29" s="1343"/>
      <c r="P29" s="16"/>
      <c r="Q29" s="175">
        <v>2</v>
      </c>
      <c r="R29" s="16" t="s">
        <v>260</v>
      </c>
      <c r="S29" s="16"/>
      <c r="T29" s="16"/>
      <c r="U29" s="16"/>
      <c r="V29" s="16"/>
      <c r="W29" s="16"/>
      <c r="X29" s="16"/>
      <c r="Y29" s="16"/>
      <c r="Z29" s="16"/>
      <c r="AA29" s="16"/>
      <c r="AB29" s="16"/>
      <c r="AC29" s="16"/>
      <c r="AD29" s="16"/>
      <c r="AE29" s="16"/>
      <c r="AF29" s="16"/>
      <c r="AG29" s="16"/>
      <c r="AH29" s="23"/>
      <c r="AI29" s="267"/>
    </row>
    <row r="30" spans="1:39" ht="15.75" customHeight="1">
      <c r="B30" s="1045">
        <v>1</v>
      </c>
      <c r="C30" s="1003"/>
      <c r="D30" s="276"/>
      <c r="E30" s="276" t="s">
        <v>261</v>
      </c>
      <c r="F30" s="276"/>
      <c r="G30" s="276"/>
      <c r="H30" s="276"/>
      <c r="I30" s="276"/>
      <c r="J30" s="276"/>
      <c r="K30" s="277"/>
      <c r="L30" s="277" t="s">
        <v>262</v>
      </c>
      <c r="M30" s="276"/>
      <c r="N30" s="276"/>
      <c r="O30" s="278"/>
      <c r="P30" s="16"/>
      <c r="Q30" s="175">
        <v>3</v>
      </c>
      <c r="R30" s="16" t="s">
        <v>263</v>
      </c>
      <c r="S30" s="16"/>
      <c r="T30" s="16"/>
      <c r="U30" s="16"/>
      <c r="V30" s="16"/>
      <c r="W30" s="16"/>
      <c r="X30" s="16"/>
      <c r="Y30" s="16"/>
      <c r="Z30" s="16"/>
      <c r="AA30" s="16"/>
      <c r="AB30" s="16"/>
      <c r="AC30" s="16"/>
      <c r="AD30" s="16"/>
      <c r="AE30" s="16"/>
      <c r="AF30" s="16"/>
      <c r="AG30" s="16"/>
      <c r="AH30" s="23"/>
      <c r="AI30" s="267"/>
    </row>
    <row r="31" spans="1:39" ht="15.75" customHeight="1">
      <c r="B31" s="1045">
        <v>2</v>
      </c>
      <c r="C31" s="1003"/>
      <c r="D31" s="276"/>
      <c r="E31" s="1344" t="s">
        <v>264</v>
      </c>
      <c r="F31" s="1344"/>
      <c r="G31" s="1344"/>
      <c r="H31" s="1344"/>
      <c r="I31" s="1344"/>
      <c r="J31" s="276"/>
      <c r="K31" s="276"/>
      <c r="L31" s="277" t="s">
        <v>265</v>
      </c>
      <c r="M31" s="276"/>
      <c r="N31" s="276"/>
      <c r="O31" s="278"/>
      <c r="P31" s="16"/>
      <c r="Q31" s="175">
        <v>4</v>
      </c>
      <c r="R31" s="16" t="s">
        <v>266</v>
      </c>
      <c r="S31" s="16"/>
      <c r="T31" s="16"/>
      <c r="U31" s="16"/>
      <c r="V31" s="16"/>
      <c r="W31" s="16"/>
      <c r="X31" s="16"/>
      <c r="Y31" s="16"/>
      <c r="Z31" s="16"/>
      <c r="AA31" s="16"/>
      <c r="AB31" s="16"/>
      <c r="AC31" s="16"/>
      <c r="AD31" s="16"/>
      <c r="AE31" s="16"/>
      <c r="AF31" s="16"/>
      <c r="AG31" s="16"/>
      <c r="AH31" s="23"/>
      <c r="AI31" s="267"/>
    </row>
    <row r="32" spans="1:39" ht="15.75" customHeight="1">
      <c r="A32" s="185"/>
      <c r="B32" s="1328" t="s">
        <v>88</v>
      </c>
      <c r="C32" s="1329"/>
      <c r="D32" s="1329"/>
      <c r="E32" s="1329"/>
      <c r="F32" s="1329"/>
      <c r="G32" s="1329"/>
      <c r="H32" s="1329"/>
      <c r="I32" s="1329"/>
      <c r="J32" s="1329"/>
      <c r="K32" s="1329"/>
      <c r="L32" s="1329"/>
      <c r="M32" s="1329"/>
      <c r="N32" s="1329"/>
      <c r="O32" s="1330"/>
      <c r="P32" s="203"/>
      <c r="Q32" s="175">
        <v>5</v>
      </c>
      <c r="R32" s="16" t="s">
        <v>267</v>
      </c>
      <c r="S32" s="16"/>
      <c r="T32" s="16"/>
      <c r="U32" s="16"/>
      <c r="V32" s="16"/>
      <c r="W32" s="16"/>
      <c r="X32" s="16"/>
      <c r="Y32" s="16"/>
      <c r="Z32" s="16"/>
      <c r="AA32" s="16"/>
      <c r="AB32" s="16"/>
      <c r="AC32" s="16"/>
      <c r="AD32" s="16"/>
      <c r="AE32" s="16"/>
      <c r="AF32" s="16"/>
      <c r="AG32" s="16"/>
      <c r="AH32" s="23"/>
      <c r="AI32" s="267"/>
    </row>
    <row r="33" spans="1:35" ht="15.75" customHeight="1">
      <c r="A33" s="185"/>
      <c r="B33" s="1345" t="s">
        <v>268</v>
      </c>
      <c r="C33" s="1122"/>
      <c r="D33" s="1122"/>
      <c r="E33" s="1122"/>
      <c r="F33" s="1122"/>
      <c r="G33" s="1122"/>
      <c r="H33" s="1122"/>
      <c r="I33" s="1122"/>
      <c r="J33" s="1122"/>
      <c r="K33" s="1122"/>
      <c r="L33" s="1122"/>
      <c r="M33" s="1122"/>
      <c r="N33" s="1122"/>
      <c r="O33" s="1123"/>
      <c r="P33" s="203"/>
      <c r="Q33" s="175">
        <v>6</v>
      </c>
      <c r="R33" s="16" t="s">
        <v>269</v>
      </c>
      <c r="S33" s="16"/>
      <c r="T33" s="16"/>
      <c r="U33" s="16"/>
      <c r="V33" s="16"/>
      <c r="W33" s="16"/>
      <c r="X33" s="16"/>
      <c r="Y33" s="16"/>
      <c r="Z33" s="16"/>
      <c r="AA33" s="16"/>
      <c r="AB33" s="16"/>
      <c r="AC33" s="16"/>
      <c r="AD33" s="16"/>
      <c r="AE33" s="16"/>
      <c r="AF33" s="16"/>
      <c r="AG33" s="16"/>
      <c r="AH33" s="23"/>
      <c r="AI33" s="267"/>
    </row>
    <row r="34" spans="1:35" ht="15.75" customHeight="1">
      <c r="A34" s="185"/>
      <c r="B34" s="1346"/>
      <c r="C34" s="1347"/>
      <c r="D34" s="1347"/>
      <c r="E34" s="1347"/>
      <c r="F34" s="1347"/>
      <c r="G34" s="1347"/>
      <c r="H34" s="1347"/>
      <c r="I34" s="1347"/>
      <c r="J34" s="1347"/>
      <c r="K34" s="1347"/>
      <c r="L34" s="1347"/>
      <c r="M34" s="1347"/>
      <c r="N34" s="1347"/>
      <c r="O34" s="1348"/>
      <c r="P34" s="203"/>
      <c r="Q34" s="175">
        <v>7</v>
      </c>
      <c r="R34" s="1331" t="s">
        <v>270</v>
      </c>
      <c r="S34" s="1331"/>
      <c r="T34" s="1331"/>
      <c r="U34" s="1331"/>
      <c r="V34" s="1331"/>
      <c r="W34" s="1331"/>
      <c r="X34" s="1331"/>
      <c r="Y34" s="1331"/>
      <c r="Z34" s="1331"/>
      <c r="AA34" s="1331"/>
      <c r="AB34" s="1331"/>
      <c r="AC34" s="1331"/>
      <c r="AD34" s="1331"/>
      <c r="AE34" s="1331"/>
      <c r="AF34" s="1331"/>
      <c r="AG34" s="1331"/>
      <c r="AH34" s="279"/>
      <c r="AI34" s="267"/>
    </row>
    <row r="35" spans="1:35" ht="15.75" customHeight="1">
      <c r="A35" s="185"/>
      <c r="B35" s="1346"/>
      <c r="C35" s="1347"/>
      <c r="D35" s="1347"/>
      <c r="E35" s="1347"/>
      <c r="F35" s="1347"/>
      <c r="G35" s="1347"/>
      <c r="H35" s="1347"/>
      <c r="I35" s="1347"/>
      <c r="J35" s="1347"/>
      <c r="K35" s="1347"/>
      <c r="L35" s="1347"/>
      <c r="M35" s="1347"/>
      <c r="N35" s="1347"/>
      <c r="O35" s="1348"/>
      <c r="P35" s="203"/>
      <c r="Q35" s="175"/>
      <c r="R35" s="1331" t="s">
        <v>271</v>
      </c>
      <c r="S35" s="1331"/>
      <c r="T35" s="1331"/>
      <c r="U35" s="1331"/>
      <c r="V35" s="1331"/>
      <c r="W35" s="1331"/>
      <c r="X35" s="1331"/>
      <c r="Y35" s="1331"/>
      <c r="Z35" s="1331"/>
      <c r="AA35" s="1331"/>
      <c r="AB35" s="1331"/>
      <c r="AC35" s="1331"/>
      <c r="AD35" s="1331"/>
      <c r="AE35" s="1331"/>
      <c r="AF35" s="1331"/>
      <c r="AG35" s="1331"/>
      <c r="AH35" s="279"/>
      <c r="AI35" s="267"/>
    </row>
    <row r="36" spans="1:35" ht="15.75" customHeight="1" thickBot="1">
      <c r="B36" s="1346"/>
      <c r="C36" s="1347"/>
      <c r="D36" s="1347"/>
      <c r="E36" s="1347"/>
      <c r="F36" s="1347"/>
      <c r="G36" s="1347"/>
      <c r="H36" s="1347"/>
      <c r="I36" s="1347"/>
      <c r="J36" s="1347"/>
      <c r="K36" s="1347"/>
      <c r="L36" s="1347"/>
      <c r="M36" s="1347"/>
      <c r="N36" s="1347"/>
      <c r="O36" s="1348"/>
      <c r="P36" s="203"/>
      <c r="Q36" s="248">
        <v>8</v>
      </c>
      <c r="R36" s="36" t="s">
        <v>116</v>
      </c>
      <c r="S36" s="250"/>
      <c r="T36" s="250"/>
      <c r="U36" s="250"/>
      <c r="V36" s="250"/>
      <c r="W36" s="250"/>
      <c r="X36" s="250"/>
      <c r="Y36" s="250"/>
      <c r="Z36" s="250"/>
      <c r="AA36" s="250"/>
      <c r="AB36" s="250"/>
      <c r="AC36" s="250"/>
      <c r="AD36" s="250"/>
      <c r="AE36" s="250"/>
      <c r="AF36" s="250"/>
      <c r="AG36" s="250"/>
      <c r="AH36" s="280"/>
      <c r="AI36" s="267"/>
    </row>
    <row r="37" spans="1:35" ht="15.75" customHeight="1">
      <c r="B37" s="1323" t="s">
        <v>272</v>
      </c>
      <c r="C37" s="1324"/>
      <c r="D37" s="1324"/>
      <c r="E37" s="1324"/>
      <c r="F37" s="1324"/>
      <c r="G37" s="1324"/>
      <c r="H37" s="1324"/>
      <c r="I37" s="1324"/>
      <c r="J37" s="1324"/>
      <c r="K37" s="1324"/>
      <c r="L37" s="1324"/>
      <c r="M37" s="1324"/>
      <c r="N37" s="1324"/>
      <c r="O37" s="1325"/>
      <c r="P37" s="16"/>
      <c r="Q37" s="248"/>
      <c r="R37" s="736" t="s">
        <v>117</v>
      </c>
      <c r="S37" s="736"/>
      <c r="T37" s="736"/>
      <c r="U37" s="736"/>
      <c r="V37" s="736"/>
      <c r="W37" s="736"/>
      <c r="X37" s="736"/>
      <c r="Y37" s="736"/>
      <c r="Z37" s="736"/>
      <c r="AA37" s="736"/>
      <c r="AB37" s="736"/>
      <c r="AC37" s="736"/>
      <c r="AD37" s="736"/>
      <c r="AE37" s="736"/>
      <c r="AF37" s="736"/>
      <c r="AG37" s="35"/>
      <c r="AH37" s="235"/>
      <c r="AI37" s="267"/>
    </row>
    <row r="38" spans="1:35" ht="15.75" customHeight="1">
      <c r="B38" s="1045">
        <v>1</v>
      </c>
      <c r="C38" s="1003"/>
      <c r="D38" s="276"/>
      <c r="E38" s="276" t="s">
        <v>273</v>
      </c>
      <c r="F38" s="276"/>
      <c r="G38" s="276"/>
      <c r="H38" s="276"/>
      <c r="I38" s="276"/>
      <c r="J38" s="276"/>
      <c r="K38" s="276"/>
      <c r="L38" s="276" t="s">
        <v>274</v>
      </c>
      <c r="M38" s="276"/>
      <c r="N38" s="276"/>
      <c r="O38" s="278"/>
      <c r="P38" s="16"/>
      <c r="Q38" s="175">
        <v>9</v>
      </c>
      <c r="R38" s="16" t="s">
        <v>118</v>
      </c>
      <c r="S38" s="16"/>
      <c r="T38" s="16"/>
      <c r="U38" s="16"/>
      <c r="V38" s="16"/>
      <c r="W38" s="16"/>
      <c r="X38" s="16"/>
      <c r="Y38" s="24"/>
      <c r="Z38" s="24"/>
      <c r="AA38" s="24"/>
      <c r="AB38" s="24"/>
      <c r="AC38" s="16"/>
      <c r="AD38" s="16"/>
      <c r="AE38" s="16"/>
      <c r="AF38" s="16"/>
      <c r="AG38" s="16"/>
      <c r="AH38" s="23"/>
      <c r="AI38" s="267"/>
    </row>
    <row r="39" spans="1:35" ht="15.75" customHeight="1">
      <c r="B39" s="1045">
        <v>2</v>
      </c>
      <c r="C39" s="1003"/>
      <c r="D39" s="276"/>
      <c r="E39" s="276" t="s">
        <v>275</v>
      </c>
      <c r="F39" s="276"/>
      <c r="G39" s="276"/>
      <c r="H39" s="276"/>
      <c r="I39" s="276"/>
      <c r="J39" s="276"/>
      <c r="K39" s="276"/>
      <c r="L39" s="276" t="s">
        <v>276</v>
      </c>
      <c r="M39" s="276"/>
      <c r="N39" s="276"/>
      <c r="O39" s="278"/>
      <c r="P39" s="203"/>
      <c r="Q39" s="175">
        <v>10</v>
      </c>
      <c r="R39" s="16" t="s">
        <v>277</v>
      </c>
      <c r="S39" s="281"/>
      <c r="T39" s="281"/>
      <c r="U39" s="16"/>
      <c r="V39" s="16"/>
      <c r="W39" s="16"/>
      <c r="X39" s="16"/>
      <c r="Y39" s="16"/>
      <c r="Z39" s="16"/>
      <c r="AA39" s="16"/>
      <c r="AB39" s="16"/>
      <c r="AC39" s="16"/>
      <c r="AD39" s="16"/>
      <c r="AE39" s="16"/>
      <c r="AF39" s="281"/>
      <c r="AG39" s="281"/>
      <c r="AH39" s="178"/>
      <c r="AI39" s="267"/>
    </row>
    <row r="40" spans="1:35" ht="15.75" customHeight="1">
      <c r="B40" s="1045">
        <v>3</v>
      </c>
      <c r="C40" s="1003"/>
      <c r="D40" s="276"/>
      <c r="E40" s="276" t="s">
        <v>278</v>
      </c>
      <c r="F40" s="276"/>
      <c r="G40" s="276"/>
      <c r="H40" s="276"/>
      <c r="I40" s="276"/>
      <c r="J40" s="276"/>
      <c r="K40" s="276"/>
      <c r="L40" s="276" t="s">
        <v>279</v>
      </c>
      <c r="M40" s="276"/>
      <c r="N40" s="276"/>
      <c r="O40" s="278"/>
      <c r="P40" s="16"/>
      <c r="Q40" s="175"/>
      <c r="R40" s="16" t="s">
        <v>280</v>
      </c>
      <c r="S40" s="281"/>
      <c r="T40" s="281"/>
      <c r="U40" s="281"/>
      <c r="V40" s="281"/>
      <c r="W40" s="281"/>
      <c r="X40" s="281"/>
      <c r="Y40" s="281"/>
      <c r="Z40" s="281"/>
      <c r="AA40" s="281"/>
      <c r="AB40" s="281"/>
      <c r="AC40" s="281"/>
      <c r="AD40" s="281"/>
      <c r="AE40" s="281"/>
      <c r="AF40" s="281"/>
      <c r="AG40" s="281"/>
      <c r="AH40" s="23"/>
      <c r="AI40" s="267"/>
    </row>
    <row r="41" spans="1:35" ht="15.75" customHeight="1">
      <c r="B41" s="1068">
        <v>4</v>
      </c>
      <c r="C41" s="1069"/>
      <c r="D41" s="16"/>
      <c r="E41" s="19" t="s">
        <v>281</v>
      </c>
      <c r="F41" s="19"/>
      <c r="G41" s="19"/>
      <c r="H41" s="19"/>
      <c r="I41" s="19"/>
      <c r="J41" s="19"/>
      <c r="K41" s="19"/>
      <c r="L41" s="282" t="s">
        <v>282</v>
      </c>
      <c r="M41" s="19"/>
      <c r="N41" s="19"/>
      <c r="O41" s="23"/>
      <c r="P41" s="23"/>
      <c r="Q41" s="175"/>
      <c r="R41" s="1393" t="s">
        <v>295</v>
      </c>
      <c r="S41" s="1394"/>
      <c r="T41" s="1394"/>
      <c r="U41" s="1394"/>
      <c r="V41" s="1394"/>
      <c r="W41" s="1394"/>
      <c r="X41" s="1394"/>
      <c r="Y41" s="1394"/>
      <c r="Z41" s="1394"/>
      <c r="AA41" s="1394"/>
      <c r="AB41" s="1394"/>
      <c r="AC41" s="1394"/>
      <c r="AD41" s="1394"/>
      <c r="AE41" s="1394"/>
      <c r="AF41" s="1394"/>
      <c r="AG41" s="1394"/>
      <c r="AH41" s="23"/>
      <c r="AI41" s="267"/>
    </row>
    <row r="42" spans="1:35" ht="15.75" customHeight="1">
      <c r="B42" s="1328" t="s">
        <v>88</v>
      </c>
      <c r="C42" s="1329"/>
      <c r="D42" s="1329"/>
      <c r="E42" s="1329"/>
      <c r="F42" s="1329"/>
      <c r="G42" s="1329"/>
      <c r="H42" s="1329"/>
      <c r="I42" s="1329"/>
      <c r="J42" s="1329"/>
      <c r="K42" s="1329"/>
      <c r="L42" s="1329"/>
      <c r="M42" s="1329"/>
      <c r="N42" s="1329"/>
      <c r="O42" s="1330"/>
      <c r="P42" s="203"/>
      <c r="Q42" s="181"/>
      <c r="R42" s="1395"/>
      <c r="S42" s="1395"/>
      <c r="T42" s="1395"/>
      <c r="U42" s="1395"/>
      <c r="V42" s="1395"/>
      <c r="W42" s="1395"/>
      <c r="X42" s="1395"/>
      <c r="Y42" s="1395"/>
      <c r="Z42" s="1395"/>
      <c r="AA42" s="1395"/>
      <c r="AB42" s="1395"/>
      <c r="AC42" s="1395"/>
      <c r="AD42" s="1395"/>
      <c r="AE42" s="1395"/>
      <c r="AF42" s="1395"/>
      <c r="AG42" s="1395"/>
      <c r="AH42" s="23"/>
      <c r="AI42" s="267"/>
    </row>
    <row r="43" spans="1:35" ht="15.75" customHeight="1">
      <c r="A43" s="135"/>
      <c r="B43" s="283" t="s">
        <v>283</v>
      </c>
      <c r="C43" s="284"/>
      <c r="D43" s="285"/>
      <c r="E43" s="285"/>
      <c r="F43" s="285"/>
      <c r="G43" s="285"/>
      <c r="H43" s="285"/>
      <c r="I43" s="285"/>
      <c r="J43" s="285"/>
      <c r="K43" s="285"/>
      <c r="L43" s="285"/>
      <c r="M43" s="285"/>
      <c r="N43" s="285"/>
      <c r="O43" s="286"/>
      <c r="P43" s="203"/>
      <c r="Q43" s="160"/>
      <c r="R43" s="1388"/>
      <c r="S43" s="1388"/>
      <c r="T43" s="1388"/>
      <c r="U43" s="1388"/>
      <c r="V43" s="1388"/>
      <c r="W43" s="1388"/>
      <c r="X43" s="1388"/>
      <c r="Y43" s="1388"/>
      <c r="Z43" s="1388"/>
      <c r="AA43" s="1388"/>
      <c r="AB43" s="1388"/>
      <c r="AC43" s="1388"/>
      <c r="AD43" s="1388"/>
      <c r="AE43" s="1388"/>
      <c r="AF43" s="1388"/>
      <c r="AG43" s="1388"/>
      <c r="AH43" s="23"/>
      <c r="AI43" s="267"/>
    </row>
    <row r="44" spans="1:35" ht="15.75" customHeight="1">
      <c r="A44" s="135"/>
      <c r="B44" s="181"/>
      <c r="C44" s="24"/>
      <c r="D44" s="288"/>
      <c r="E44" s="288"/>
      <c r="F44" s="288"/>
      <c r="G44" s="288"/>
      <c r="H44" s="288"/>
      <c r="I44" s="288"/>
      <c r="J44" s="288"/>
      <c r="K44" s="288"/>
      <c r="L44" s="288"/>
      <c r="M44" s="288"/>
      <c r="N44" s="288"/>
      <c r="O44" s="289"/>
      <c r="P44" s="9"/>
      <c r="Q44" s="160"/>
      <c r="R44" s="1389"/>
      <c r="S44" s="1389"/>
      <c r="T44" s="1389"/>
      <c r="U44" s="1389"/>
      <c r="V44" s="1389"/>
      <c r="W44" s="1389"/>
      <c r="X44" s="1389"/>
      <c r="Y44" s="1389"/>
      <c r="Z44" s="1389"/>
      <c r="AA44" s="1389"/>
      <c r="AB44" s="1389"/>
      <c r="AC44" s="1389"/>
      <c r="AD44" s="1389"/>
      <c r="AE44" s="1389"/>
      <c r="AF44" s="1389"/>
      <c r="AG44" s="1389"/>
      <c r="AH44" s="23"/>
      <c r="AI44" s="267"/>
    </row>
    <row r="45" spans="1:35" ht="15.75" customHeight="1">
      <c r="A45" s="135"/>
      <c r="B45" s="181"/>
      <c r="C45" s="24"/>
      <c r="D45" s="288"/>
      <c r="E45" s="288"/>
      <c r="F45" s="288"/>
      <c r="G45" s="288"/>
      <c r="H45" s="288"/>
      <c r="I45" s="288"/>
      <c r="J45" s="288"/>
      <c r="K45" s="288"/>
      <c r="L45" s="288"/>
      <c r="M45" s="288"/>
      <c r="N45" s="288"/>
      <c r="O45" s="289"/>
      <c r="P45" s="291"/>
      <c r="Q45" s="160"/>
      <c r="R45" s="296"/>
      <c r="S45" s="296"/>
      <c r="T45" s="296"/>
      <c r="U45" s="296"/>
      <c r="V45" s="296"/>
      <c r="W45" s="296"/>
      <c r="X45" s="296"/>
      <c r="Y45" s="296"/>
      <c r="Z45" s="296"/>
      <c r="AA45" s="296"/>
      <c r="AB45" s="296"/>
      <c r="AC45" s="296"/>
      <c r="AD45" s="296"/>
      <c r="AE45" s="296"/>
      <c r="AF45" s="296"/>
      <c r="AG45" s="296"/>
      <c r="AH45" s="23"/>
      <c r="AI45" s="267"/>
    </row>
    <row r="46" spans="1:35" ht="15.75" customHeight="1" thickBot="1">
      <c r="A46" s="135"/>
      <c r="B46" s="189"/>
      <c r="C46" s="108"/>
      <c r="D46" s="107"/>
      <c r="E46" s="107"/>
      <c r="F46" s="107"/>
      <c r="G46" s="107"/>
      <c r="H46" s="107"/>
      <c r="I46" s="107"/>
      <c r="J46" s="107"/>
      <c r="K46" s="107"/>
      <c r="L46" s="107"/>
      <c r="M46" s="107"/>
      <c r="N46" s="107"/>
      <c r="O46" s="293"/>
      <c r="P46" s="9"/>
      <c r="Q46" s="189"/>
      <c r="R46" s="108"/>
      <c r="S46" s="108"/>
      <c r="T46" s="108"/>
      <c r="U46" s="108"/>
      <c r="V46" s="108"/>
      <c r="W46" s="108"/>
      <c r="X46" s="108"/>
      <c r="Y46" s="108"/>
      <c r="Z46" s="108"/>
      <c r="AA46" s="108"/>
      <c r="AB46" s="108"/>
      <c r="AC46" s="108"/>
      <c r="AD46" s="108"/>
      <c r="AE46" s="108"/>
      <c r="AF46" s="108"/>
      <c r="AG46" s="108"/>
      <c r="AH46" s="190"/>
      <c r="AI46" s="267"/>
    </row>
    <row r="47" spans="1:35" ht="15.75" customHeight="1" thickBot="1">
      <c r="A47" s="135"/>
      <c r="B47" s="216"/>
      <c r="C47" s="216"/>
      <c r="D47" s="294"/>
      <c r="E47" s="294"/>
      <c r="F47" s="294"/>
      <c r="G47" s="294"/>
      <c r="H47" s="294"/>
      <c r="I47" s="294"/>
      <c r="J47" s="294"/>
      <c r="K47" s="294"/>
      <c r="L47" s="294"/>
      <c r="M47" s="294"/>
      <c r="N47" s="294"/>
      <c r="O47" s="294"/>
      <c r="P47" s="9"/>
      <c r="Q47" s="295"/>
      <c r="R47" s="24"/>
      <c r="S47" s="24"/>
      <c r="T47" s="24"/>
      <c r="U47" s="24"/>
      <c r="V47" s="24"/>
      <c r="W47" s="24"/>
      <c r="X47" s="24"/>
      <c r="Y47" s="24"/>
      <c r="Z47" s="24"/>
      <c r="AA47" s="24"/>
      <c r="AB47" s="24"/>
      <c r="AC47" s="24"/>
      <c r="AD47" s="24"/>
      <c r="AE47" s="24"/>
      <c r="AF47" s="24"/>
      <c r="AG47" s="24"/>
      <c r="AH47" s="24"/>
      <c r="AI47" s="267"/>
    </row>
    <row r="48" spans="1:35" ht="15.75" customHeight="1">
      <c r="B48" s="1390" t="s">
        <v>284</v>
      </c>
      <c r="C48" s="1391"/>
      <c r="D48" s="1391"/>
      <c r="E48" s="1391"/>
      <c r="F48" s="1391"/>
      <c r="G48" s="1391"/>
      <c r="H48" s="1391"/>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2"/>
      <c r="AI48" s="267"/>
    </row>
    <row r="49" spans="2:36" ht="15" customHeight="1">
      <c r="B49" s="1166" t="s">
        <v>411</v>
      </c>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1167"/>
    </row>
    <row r="50" spans="2:36" ht="16.5" customHeight="1">
      <c r="B50" s="591"/>
      <c r="C50" s="592"/>
      <c r="D50" s="592"/>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3"/>
    </row>
    <row r="51" spans="2:36" ht="16.5" customHeight="1">
      <c r="B51" s="591"/>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3"/>
    </row>
    <row r="52" spans="2:36" ht="16.5" customHeight="1">
      <c r="B52" s="591"/>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3"/>
    </row>
    <row r="53" spans="2:36" ht="16.5" customHeight="1">
      <c r="B53" s="591"/>
      <c r="C53" s="592"/>
      <c r="D53" s="592"/>
      <c r="E53" s="592"/>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3"/>
    </row>
    <row r="54" spans="2:36" ht="13.5" customHeight="1">
      <c r="B54" s="594"/>
      <c r="C54" s="595"/>
      <c r="D54" s="595"/>
      <c r="E54" s="595"/>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6"/>
    </row>
    <row r="55" spans="2:36" ht="18" customHeight="1">
      <c r="B55" s="1317" t="s">
        <v>285</v>
      </c>
      <c r="C55" s="1318"/>
      <c r="D55" s="1318"/>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1318"/>
      <c r="AE55" s="1318"/>
      <c r="AF55" s="1318"/>
      <c r="AG55" s="1318"/>
      <c r="AH55" s="1319"/>
    </row>
    <row r="56" spans="2:36" ht="13.5" thickBot="1">
      <c r="B56" s="1320"/>
      <c r="C56" s="1321"/>
      <c r="D56" s="1321"/>
      <c r="E56" s="1321"/>
      <c r="F56" s="1321"/>
      <c r="G56" s="1321"/>
      <c r="H56" s="1321"/>
      <c r="I56" s="1321"/>
      <c r="J56" s="1321"/>
      <c r="K56" s="1321"/>
      <c r="L56" s="1321"/>
      <c r="M56" s="1321"/>
      <c r="N56" s="1321"/>
      <c r="O56" s="1321"/>
      <c r="P56" s="1321"/>
      <c r="Q56" s="1321"/>
      <c r="R56" s="1321"/>
      <c r="S56" s="1321"/>
      <c r="T56" s="1321"/>
      <c r="U56" s="1321"/>
      <c r="V56" s="1321"/>
      <c r="W56" s="1321"/>
      <c r="X56" s="1321"/>
      <c r="Y56" s="1321"/>
      <c r="Z56" s="1321"/>
      <c r="AA56" s="1321"/>
      <c r="AB56" s="1321"/>
      <c r="AC56" s="1321"/>
      <c r="AD56" s="1321"/>
      <c r="AE56" s="1321"/>
      <c r="AF56" s="1321"/>
      <c r="AG56" s="1321"/>
      <c r="AH56" s="1322"/>
    </row>
    <row r="57" spans="2:36" s="9" customFormat="1" ht="6.75" customHeight="1">
      <c r="B57" s="134"/>
      <c r="C57" s="134"/>
      <c r="D57" s="134"/>
      <c r="E57" s="134"/>
      <c r="F57" s="134"/>
      <c r="G57" s="134"/>
      <c r="H57" s="134"/>
      <c r="I57" s="134"/>
      <c r="J57" s="134"/>
      <c r="K57" s="134"/>
      <c r="L57" s="134"/>
      <c r="M57" s="134"/>
      <c r="N57" s="134"/>
      <c r="O57" s="134"/>
      <c r="P57" s="134"/>
      <c r="Q57" s="134"/>
      <c r="R57" s="24"/>
      <c r="S57" s="24"/>
      <c r="T57" s="24"/>
      <c r="U57" s="24"/>
      <c r="V57" s="24"/>
      <c r="W57" s="24"/>
      <c r="X57" s="24"/>
      <c r="Y57" s="24"/>
      <c r="Z57" s="24"/>
      <c r="AA57" s="24"/>
      <c r="AB57" s="24"/>
      <c r="AC57" s="24"/>
      <c r="AD57" s="24"/>
      <c r="AE57" s="24"/>
      <c r="AF57" s="24"/>
      <c r="AG57" s="24"/>
      <c r="AH57" s="24"/>
      <c r="AI57" s="24"/>
      <c r="AJ57" s="2"/>
    </row>
    <row r="58" spans="2:36">
      <c r="B58" s="199"/>
      <c r="C58" s="199"/>
      <c r="D58" s="199"/>
      <c r="E58" s="199"/>
      <c r="F58" s="199"/>
      <c r="G58" s="199"/>
      <c r="H58" s="199"/>
      <c r="I58" s="199"/>
      <c r="J58" s="199"/>
      <c r="K58" s="199"/>
      <c r="L58" s="199"/>
      <c r="M58" s="199"/>
      <c r="N58" s="199"/>
      <c r="O58" s="199"/>
    </row>
    <row r="59" spans="2:36">
      <c r="B59" s="199"/>
      <c r="C59" s="199"/>
      <c r="D59" s="199"/>
      <c r="E59" s="199"/>
      <c r="F59" s="199"/>
      <c r="G59" s="199"/>
      <c r="H59" s="199"/>
      <c r="I59" s="199"/>
      <c r="J59" s="199"/>
      <c r="K59" s="199"/>
      <c r="L59" s="199"/>
      <c r="M59" s="199"/>
      <c r="N59" s="199"/>
      <c r="O59" s="199"/>
    </row>
  </sheetData>
  <mergeCells count="85">
    <mergeCell ref="G2:AC3"/>
    <mergeCell ref="G4:AC4"/>
    <mergeCell ref="C5:H5"/>
    <mergeCell ref="I5:AC5"/>
    <mergeCell ref="C6:D6"/>
    <mergeCell ref="E6:I6"/>
    <mergeCell ref="K6:N6"/>
    <mergeCell ref="O6:T6"/>
    <mergeCell ref="U6:V6"/>
    <mergeCell ref="W6:AA6"/>
    <mergeCell ref="AB6:AC6"/>
    <mergeCell ref="AD6:AH6"/>
    <mergeCell ref="B7:B8"/>
    <mergeCell ref="C7:D7"/>
    <mergeCell ref="E7:I7"/>
    <mergeCell ref="J7:N7"/>
    <mergeCell ref="O7:P8"/>
    <mergeCell ref="Q7:R8"/>
    <mergeCell ref="S7:V7"/>
    <mergeCell ref="W7:AH7"/>
    <mergeCell ref="C8:D8"/>
    <mergeCell ref="E8:I8"/>
    <mergeCell ref="J8:N8"/>
    <mergeCell ref="S8:V8"/>
    <mergeCell ref="W8:AH8"/>
    <mergeCell ref="R9:AH12"/>
    <mergeCell ref="E11:N12"/>
    <mergeCell ref="B13:B19"/>
    <mergeCell ref="C13:D19"/>
    <mergeCell ref="E13:E15"/>
    <mergeCell ref="F13:H15"/>
    <mergeCell ref="R13:AH13"/>
    <mergeCell ref="J14:Q14"/>
    <mergeCell ref="R14:AH17"/>
    <mergeCell ref="I15:J15"/>
    <mergeCell ref="B9:B12"/>
    <mergeCell ref="C9:D12"/>
    <mergeCell ref="E9:E10"/>
    <mergeCell ref="F9:J10"/>
    <mergeCell ref="O9:Q12"/>
    <mergeCell ref="E16:Q16"/>
    <mergeCell ref="E17:Q17"/>
    <mergeCell ref="E18:Q19"/>
    <mergeCell ref="R18:T18"/>
    <mergeCell ref="U18:V18"/>
    <mergeCell ref="AF18:AH19"/>
    <mergeCell ref="R19:T19"/>
    <mergeCell ref="U19:V19"/>
    <mergeCell ref="W19:AE19"/>
    <mergeCell ref="C20:D20"/>
    <mergeCell ref="K20:Q20"/>
    <mergeCell ref="R20:W20"/>
    <mergeCell ref="X20:AH20"/>
    <mergeCell ref="W18:AE18"/>
    <mergeCell ref="B21:B22"/>
    <mergeCell ref="C21:D22"/>
    <mergeCell ref="E21:AH21"/>
    <mergeCell ref="E22:AH22"/>
    <mergeCell ref="C23:D23"/>
    <mergeCell ref="E23:AH23"/>
    <mergeCell ref="R34:AG34"/>
    <mergeCell ref="R35:AG35"/>
    <mergeCell ref="Q24:AH24"/>
    <mergeCell ref="B25:O25"/>
    <mergeCell ref="Q25:AH25"/>
    <mergeCell ref="B26:O28"/>
    <mergeCell ref="Q26:AH27"/>
    <mergeCell ref="B29:O29"/>
    <mergeCell ref="B30:C30"/>
    <mergeCell ref="B31:C31"/>
    <mergeCell ref="E31:I31"/>
    <mergeCell ref="B32:O32"/>
    <mergeCell ref="B33:O36"/>
    <mergeCell ref="R43:AG44"/>
    <mergeCell ref="B48:AH48"/>
    <mergeCell ref="B49:AH54"/>
    <mergeCell ref="B55:AH56"/>
    <mergeCell ref="B37:O37"/>
    <mergeCell ref="R37:AF37"/>
    <mergeCell ref="B38:C38"/>
    <mergeCell ref="B39:C39"/>
    <mergeCell ref="B40:C40"/>
    <mergeCell ref="B41:C41"/>
    <mergeCell ref="R41:AG42"/>
    <mergeCell ref="B42:O42"/>
  </mergeCells>
  <phoneticPr fontId="2"/>
  <printOptions horizontalCentered="1" verticalCentered="1"/>
  <pageMargins left="0" right="0" top="0.39370078740157483" bottom="0.39370078740157483" header="0" footer="0.15748031496062992"/>
  <pageSetup paperSize="9" scale="83" orientation="portrait" cellComments="asDisplayed"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Z50"/>
  <sheetViews>
    <sheetView view="pageBreakPreview" zoomScaleNormal="100" zoomScaleSheetLayoutView="100" workbookViewId="0">
      <selection activeCell="A8" sqref="A8"/>
    </sheetView>
  </sheetViews>
  <sheetFormatPr defaultRowHeight="14"/>
  <cols>
    <col min="1" max="25" width="5.83203125" style="297" customWidth="1"/>
    <col min="26" max="256" width="9" style="297"/>
    <col min="257" max="281" width="5.83203125" style="297" customWidth="1"/>
    <col min="282" max="512" width="9" style="297"/>
    <col min="513" max="537" width="5.83203125" style="297" customWidth="1"/>
    <col min="538" max="768" width="9" style="297"/>
    <col min="769" max="793" width="5.83203125" style="297" customWidth="1"/>
    <col min="794" max="1024" width="9" style="297"/>
    <col min="1025" max="1049" width="5.83203125" style="297" customWidth="1"/>
    <col min="1050" max="1280" width="9" style="297"/>
    <col min="1281" max="1305" width="5.83203125" style="297" customWidth="1"/>
    <col min="1306" max="1536" width="9" style="297"/>
    <col min="1537" max="1561" width="5.83203125" style="297" customWidth="1"/>
    <col min="1562" max="1792" width="9" style="297"/>
    <col min="1793" max="1817" width="5.83203125" style="297" customWidth="1"/>
    <col min="1818" max="2048" width="9" style="297"/>
    <col min="2049" max="2073" width="5.83203125" style="297" customWidth="1"/>
    <col min="2074" max="2304" width="9" style="297"/>
    <col min="2305" max="2329" width="5.83203125" style="297" customWidth="1"/>
    <col min="2330" max="2560" width="9" style="297"/>
    <col min="2561" max="2585" width="5.83203125" style="297" customWidth="1"/>
    <col min="2586" max="2816" width="9" style="297"/>
    <col min="2817" max="2841" width="5.83203125" style="297" customWidth="1"/>
    <col min="2842" max="3072" width="9" style="297"/>
    <col min="3073" max="3097" width="5.83203125" style="297" customWidth="1"/>
    <col min="3098" max="3328" width="9" style="297"/>
    <col min="3329" max="3353" width="5.83203125" style="297" customWidth="1"/>
    <col min="3354" max="3584" width="9" style="297"/>
    <col min="3585" max="3609" width="5.83203125" style="297" customWidth="1"/>
    <col min="3610" max="3840" width="9" style="297"/>
    <col min="3841" max="3865" width="5.83203125" style="297" customWidth="1"/>
    <col min="3866" max="4096" width="9" style="297"/>
    <col min="4097" max="4121" width="5.83203125" style="297" customWidth="1"/>
    <col min="4122" max="4352" width="9" style="297"/>
    <col min="4353" max="4377" width="5.83203125" style="297" customWidth="1"/>
    <col min="4378" max="4608" width="9" style="297"/>
    <col min="4609" max="4633" width="5.83203125" style="297" customWidth="1"/>
    <col min="4634" max="4864" width="9" style="297"/>
    <col min="4865" max="4889" width="5.83203125" style="297" customWidth="1"/>
    <col min="4890" max="5120" width="9" style="297"/>
    <col min="5121" max="5145" width="5.83203125" style="297" customWidth="1"/>
    <col min="5146" max="5376" width="9" style="297"/>
    <col min="5377" max="5401" width="5.83203125" style="297" customWidth="1"/>
    <col min="5402" max="5632" width="9" style="297"/>
    <col min="5633" max="5657" width="5.83203125" style="297" customWidth="1"/>
    <col min="5658" max="5888" width="9" style="297"/>
    <col min="5889" max="5913" width="5.83203125" style="297" customWidth="1"/>
    <col min="5914" max="6144" width="9" style="297"/>
    <col min="6145" max="6169" width="5.83203125" style="297" customWidth="1"/>
    <col min="6170" max="6400" width="9" style="297"/>
    <col min="6401" max="6425" width="5.83203125" style="297" customWidth="1"/>
    <col min="6426" max="6656" width="9" style="297"/>
    <col min="6657" max="6681" width="5.83203125" style="297" customWidth="1"/>
    <col min="6682" max="6912" width="9" style="297"/>
    <col min="6913" max="6937" width="5.83203125" style="297" customWidth="1"/>
    <col min="6938" max="7168" width="9" style="297"/>
    <col min="7169" max="7193" width="5.83203125" style="297" customWidth="1"/>
    <col min="7194" max="7424" width="9" style="297"/>
    <col min="7425" max="7449" width="5.83203125" style="297" customWidth="1"/>
    <col min="7450" max="7680" width="9" style="297"/>
    <col min="7681" max="7705" width="5.83203125" style="297" customWidth="1"/>
    <col min="7706" max="7936" width="9" style="297"/>
    <col min="7937" max="7961" width="5.83203125" style="297" customWidth="1"/>
    <col min="7962" max="8192" width="9" style="297"/>
    <col min="8193" max="8217" width="5.83203125" style="297" customWidth="1"/>
    <col min="8218" max="8448" width="9" style="297"/>
    <col min="8449" max="8473" width="5.83203125" style="297" customWidth="1"/>
    <col min="8474" max="8704" width="9" style="297"/>
    <col min="8705" max="8729" width="5.83203125" style="297" customWidth="1"/>
    <col min="8730" max="8960" width="9" style="297"/>
    <col min="8961" max="8985" width="5.83203125" style="297" customWidth="1"/>
    <col min="8986" max="9216" width="9" style="297"/>
    <col min="9217" max="9241" width="5.83203125" style="297" customWidth="1"/>
    <col min="9242" max="9472" width="9" style="297"/>
    <col min="9473" max="9497" width="5.83203125" style="297" customWidth="1"/>
    <col min="9498" max="9728" width="9" style="297"/>
    <col min="9729" max="9753" width="5.83203125" style="297" customWidth="1"/>
    <col min="9754" max="9984" width="9" style="297"/>
    <col min="9985" max="10009" width="5.83203125" style="297" customWidth="1"/>
    <col min="10010" max="10240" width="9" style="297"/>
    <col min="10241" max="10265" width="5.83203125" style="297" customWidth="1"/>
    <col min="10266" max="10496" width="9" style="297"/>
    <col min="10497" max="10521" width="5.83203125" style="297" customWidth="1"/>
    <col min="10522" max="10752" width="9" style="297"/>
    <col min="10753" max="10777" width="5.83203125" style="297" customWidth="1"/>
    <col min="10778" max="11008" width="9" style="297"/>
    <col min="11009" max="11033" width="5.83203125" style="297" customWidth="1"/>
    <col min="11034" max="11264" width="9" style="297"/>
    <col min="11265" max="11289" width="5.83203125" style="297" customWidth="1"/>
    <col min="11290" max="11520" width="9" style="297"/>
    <col min="11521" max="11545" width="5.83203125" style="297" customWidth="1"/>
    <col min="11546" max="11776" width="9" style="297"/>
    <col min="11777" max="11801" width="5.83203125" style="297" customWidth="1"/>
    <col min="11802" max="12032" width="9" style="297"/>
    <col min="12033" max="12057" width="5.83203125" style="297" customWidth="1"/>
    <col min="12058" max="12288" width="9" style="297"/>
    <col min="12289" max="12313" width="5.83203125" style="297" customWidth="1"/>
    <col min="12314" max="12544" width="9" style="297"/>
    <col min="12545" max="12569" width="5.83203125" style="297" customWidth="1"/>
    <col min="12570" max="12800" width="9" style="297"/>
    <col min="12801" max="12825" width="5.83203125" style="297" customWidth="1"/>
    <col min="12826" max="13056" width="9" style="297"/>
    <col min="13057" max="13081" width="5.83203125" style="297" customWidth="1"/>
    <col min="13082" max="13312" width="9" style="297"/>
    <col min="13313" max="13337" width="5.83203125" style="297" customWidth="1"/>
    <col min="13338" max="13568" width="9" style="297"/>
    <col min="13569" max="13593" width="5.83203125" style="297" customWidth="1"/>
    <col min="13594" max="13824" width="9" style="297"/>
    <col min="13825" max="13849" width="5.83203125" style="297" customWidth="1"/>
    <col min="13850" max="14080" width="9" style="297"/>
    <col min="14081" max="14105" width="5.83203125" style="297" customWidth="1"/>
    <col min="14106" max="14336" width="9" style="297"/>
    <col min="14337" max="14361" width="5.83203125" style="297" customWidth="1"/>
    <col min="14362" max="14592" width="9" style="297"/>
    <col min="14593" max="14617" width="5.83203125" style="297" customWidth="1"/>
    <col min="14618" max="14848" width="9" style="297"/>
    <col min="14849" max="14873" width="5.83203125" style="297" customWidth="1"/>
    <col min="14874" max="15104" width="9" style="297"/>
    <col min="15105" max="15129" width="5.83203125" style="297" customWidth="1"/>
    <col min="15130" max="15360" width="9" style="297"/>
    <col min="15361" max="15385" width="5.83203125" style="297" customWidth="1"/>
    <col min="15386" max="15616" width="9" style="297"/>
    <col min="15617" max="15641" width="5.83203125" style="297" customWidth="1"/>
    <col min="15642" max="15872" width="9" style="297"/>
    <col min="15873" max="15897" width="5.83203125" style="297" customWidth="1"/>
    <col min="15898" max="16128" width="9" style="297"/>
    <col min="16129" max="16153" width="5.83203125" style="297" customWidth="1"/>
    <col min="16154" max="16384" width="9" style="297"/>
  </cols>
  <sheetData>
    <row r="1" spans="1:25">
      <c r="A1" s="1547" t="s">
        <v>296</v>
      </c>
      <c r="B1" s="1547"/>
      <c r="C1" s="1547"/>
      <c r="D1" s="1547"/>
      <c r="E1" s="1547"/>
      <c r="F1" s="1547"/>
      <c r="G1" s="1547"/>
      <c r="H1" s="1547"/>
      <c r="I1" s="1547"/>
      <c r="J1" s="1547"/>
      <c r="K1" s="1547"/>
      <c r="L1" s="1547"/>
      <c r="M1" s="1547"/>
      <c r="N1" s="1547"/>
      <c r="O1" s="1547"/>
      <c r="P1" s="1547"/>
      <c r="Q1" s="1547"/>
      <c r="R1" s="1547"/>
      <c r="S1" s="1547"/>
      <c r="T1" s="1547"/>
      <c r="U1" s="1547"/>
      <c r="V1" s="1547"/>
      <c r="W1" s="1547"/>
    </row>
    <row r="2" spans="1:25">
      <c r="A2" s="1547"/>
      <c r="B2" s="1547"/>
      <c r="C2" s="1547"/>
      <c r="D2" s="1547"/>
      <c r="E2" s="1547"/>
      <c r="F2" s="1547"/>
      <c r="G2" s="1547"/>
      <c r="H2" s="1547"/>
      <c r="I2" s="1547"/>
      <c r="J2" s="1547"/>
      <c r="K2" s="1547"/>
      <c r="L2" s="1547"/>
      <c r="M2" s="1547"/>
      <c r="N2" s="1547"/>
      <c r="O2" s="1547"/>
      <c r="P2" s="1547"/>
      <c r="Q2" s="1547"/>
      <c r="R2" s="1547"/>
      <c r="S2" s="1547"/>
      <c r="T2" s="1547"/>
      <c r="U2" s="1547"/>
      <c r="V2" s="1547"/>
      <c r="W2" s="1547"/>
    </row>
    <row r="3" spans="1:25">
      <c r="A3" s="298" t="s">
        <v>297</v>
      </c>
      <c r="B3" s="299"/>
      <c r="C3" s="1560"/>
      <c r="D3" s="1560"/>
      <c r="E3" s="1560"/>
      <c r="F3" s="1560"/>
      <c r="G3" s="299"/>
      <c r="H3" s="299"/>
      <c r="I3" s="299"/>
      <c r="J3" s="299"/>
      <c r="K3" s="299"/>
      <c r="L3" s="300"/>
      <c r="M3" s="299"/>
      <c r="N3" s="299"/>
      <c r="O3" s="299"/>
      <c r="P3" s="299"/>
      <c r="Q3" s="299"/>
      <c r="R3" s="299"/>
      <c r="S3" s="299"/>
      <c r="T3" s="299"/>
      <c r="U3" s="299"/>
      <c r="V3" s="299"/>
      <c r="W3" s="299"/>
    </row>
    <row r="4" spans="1:25" ht="18.75" customHeight="1">
      <c r="A4" s="1548" t="s">
        <v>600</v>
      </c>
      <c r="B4" s="1548"/>
      <c r="C4" s="1548"/>
      <c r="D4" s="1548"/>
      <c r="E4" s="1548"/>
      <c r="F4" s="1548"/>
      <c r="G4" s="1548"/>
      <c r="H4" s="1548"/>
      <c r="I4" s="1548"/>
      <c r="J4" s="1548"/>
      <c r="K4" s="1548"/>
      <c r="L4" s="1548"/>
      <c r="M4" s="1548"/>
      <c r="N4" s="1548"/>
      <c r="O4" s="1548"/>
      <c r="P4" s="1548"/>
      <c r="Q4" s="1548"/>
      <c r="R4" s="1548"/>
      <c r="S4" s="1548"/>
      <c r="T4" s="1548"/>
      <c r="U4" s="1548"/>
      <c r="V4" s="1548"/>
      <c r="W4" s="1548"/>
    </row>
    <row r="5" spans="1:25" s="299" customFormat="1" ht="19">
      <c r="A5" s="298" t="s">
        <v>298</v>
      </c>
      <c r="H5" s="301"/>
      <c r="K5" s="300"/>
      <c r="R5" s="1559"/>
      <c r="S5" s="1559"/>
      <c r="T5" s="1559"/>
      <c r="U5" s="1559"/>
      <c r="V5" s="1559"/>
    </row>
    <row r="6" spans="1:25" ht="6.75" customHeight="1">
      <c r="A6" s="302"/>
      <c r="B6" s="302"/>
      <c r="C6" s="302"/>
      <c r="D6" s="302"/>
      <c r="E6" s="302"/>
      <c r="F6" s="302"/>
      <c r="G6" s="302"/>
      <c r="H6" s="302"/>
      <c r="I6" s="302"/>
      <c r="J6" s="302"/>
      <c r="K6" s="302"/>
      <c r="L6" s="302"/>
      <c r="M6" s="302"/>
      <c r="N6" s="302"/>
      <c r="O6" s="302"/>
      <c r="P6" s="302"/>
      <c r="Q6" s="302"/>
      <c r="R6" s="302"/>
      <c r="S6" s="302"/>
      <c r="T6" s="302"/>
      <c r="U6" s="302"/>
      <c r="V6" s="302"/>
      <c r="W6" s="302"/>
      <c r="X6" s="302"/>
    </row>
    <row r="7" spans="1:25" ht="18" customHeight="1">
      <c r="A7" s="300" t="s">
        <v>691</v>
      </c>
      <c r="B7" s="299"/>
      <c r="C7" s="299"/>
      <c r="D7" s="299"/>
      <c r="E7" s="299"/>
      <c r="F7" s="299"/>
      <c r="G7" s="299"/>
      <c r="H7" s="299"/>
      <c r="I7" s="299"/>
      <c r="J7" s="300" t="s">
        <v>414</v>
      </c>
      <c r="K7" s="299"/>
      <c r="L7" s="299"/>
      <c r="M7" s="299"/>
      <c r="N7" s="299"/>
      <c r="O7" s="299"/>
      <c r="P7" s="299"/>
      <c r="Q7" s="299"/>
      <c r="R7" s="299"/>
      <c r="S7" s="300"/>
      <c r="T7" s="302"/>
      <c r="V7" s="570" t="s">
        <v>415</v>
      </c>
      <c r="W7" s="299"/>
      <c r="X7" s="302"/>
    </row>
    <row r="8" spans="1:25" ht="19.5" customHeight="1">
      <c r="A8" s="300"/>
      <c r="B8" s="299"/>
      <c r="C8" s="299"/>
      <c r="D8" s="299"/>
      <c r="E8" s="299"/>
      <c r="F8" s="299"/>
      <c r="G8" s="299"/>
      <c r="H8" s="299"/>
      <c r="I8" s="299"/>
      <c r="J8" s="1565" t="s">
        <v>582</v>
      </c>
      <c r="K8" s="1566"/>
      <c r="L8" s="1567"/>
      <c r="M8" s="299"/>
      <c r="N8" s="1565" t="s">
        <v>690</v>
      </c>
      <c r="O8" s="1566"/>
      <c r="P8" s="1567"/>
      <c r="Q8" s="299"/>
      <c r="R8" s="1410" t="s">
        <v>584</v>
      </c>
      <c r="S8" s="1411"/>
      <c r="T8" s="1412"/>
      <c r="U8" s="380"/>
      <c r="V8" s="1400" t="s">
        <v>412</v>
      </c>
      <c r="W8" s="1401"/>
      <c r="X8" s="1402"/>
    </row>
    <row r="9" spans="1:25" ht="11.25" customHeight="1">
      <c r="A9" s="302"/>
      <c r="B9" s="302"/>
      <c r="C9" s="302"/>
      <c r="D9" s="302"/>
      <c r="E9" s="302"/>
      <c r="F9" s="302"/>
      <c r="G9" s="302"/>
      <c r="H9" s="302"/>
      <c r="I9" s="302"/>
      <c r="J9" s="1568"/>
      <c r="K9" s="1569"/>
      <c r="L9" s="1570"/>
      <c r="M9" s="302"/>
      <c r="N9" s="1568"/>
      <c r="O9" s="1569"/>
      <c r="P9" s="1570"/>
      <c r="Q9" s="302"/>
      <c r="R9" s="1413"/>
      <c r="S9" s="1414"/>
      <c r="T9" s="1415"/>
      <c r="U9" s="302"/>
      <c r="V9" s="1398" t="s">
        <v>413</v>
      </c>
      <c r="W9" s="1416"/>
      <c r="X9" s="1417"/>
    </row>
    <row r="10" spans="1:25" ht="18.75" customHeight="1">
      <c r="A10" s="1549" t="s">
        <v>417</v>
      </c>
      <c r="B10" s="1549"/>
      <c r="C10" s="1549"/>
      <c r="D10" s="1550"/>
      <c r="E10" s="1551"/>
      <c r="F10" s="1551"/>
      <c r="G10" s="1551"/>
      <c r="H10" s="1552"/>
      <c r="I10" s="302"/>
      <c r="J10" s="1564" t="s">
        <v>299</v>
      </c>
      <c r="K10" s="1561"/>
      <c r="L10" s="1561"/>
      <c r="M10" s="303"/>
      <c r="N10" s="1564" t="s">
        <v>299</v>
      </c>
      <c r="O10" s="1561"/>
      <c r="P10" s="1561"/>
      <c r="Q10" s="567"/>
      <c r="R10" s="1405" t="s">
        <v>583</v>
      </c>
      <c r="S10" s="1406"/>
      <c r="T10" s="1407"/>
      <c r="V10" s="1399"/>
      <c r="W10" s="1418"/>
      <c r="X10" s="1419"/>
    </row>
    <row r="11" spans="1:25" ht="14.25" customHeight="1">
      <c r="A11" s="1549"/>
      <c r="B11" s="1549"/>
      <c r="C11" s="1549"/>
      <c r="D11" s="1553"/>
      <c r="E11" s="1554"/>
      <c r="F11" s="1554"/>
      <c r="G11" s="1554"/>
      <c r="H11" s="1555"/>
      <c r="I11" s="302"/>
      <c r="J11" s="566" t="s">
        <v>579</v>
      </c>
      <c r="K11" s="566" t="s">
        <v>580</v>
      </c>
      <c r="L11" s="566" t="s">
        <v>581</v>
      </c>
      <c r="M11" s="1545"/>
      <c r="N11" s="1571" t="s">
        <v>579</v>
      </c>
      <c r="O11" s="1572"/>
      <c r="P11" s="566" t="s">
        <v>581</v>
      </c>
      <c r="Q11" s="1546"/>
      <c r="R11" s="566" t="s">
        <v>579</v>
      </c>
      <c r="S11" s="566" t="s">
        <v>580</v>
      </c>
      <c r="T11" s="566" t="s">
        <v>581</v>
      </c>
      <c r="V11" s="1561" t="s">
        <v>499</v>
      </c>
      <c r="W11" s="1416"/>
      <c r="X11" s="1417"/>
    </row>
    <row r="12" spans="1:25" ht="14.25" customHeight="1">
      <c r="A12" s="1549"/>
      <c r="B12" s="1549"/>
      <c r="C12" s="1549"/>
      <c r="D12" s="1553"/>
      <c r="E12" s="1554"/>
      <c r="F12" s="1554"/>
      <c r="G12" s="1554"/>
      <c r="H12" s="1555"/>
      <c r="I12" s="302"/>
      <c r="J12" s="1563"/>
      <c r="K12" s="1408"/>
      <c r="L12" s="1409">
        <f>SUM(J12,K12)</f>
        <v>0</v>
      </c>
      <c r="M12" s="1545"/>
      <c r="N12" s="1416"/>
      <c r="O12" s="1417"/>
      <c r="P12" s="1409">
        <f>SUM(N12)</f>
        <v>0</v>
      </c>
      <c r="Q12" s="1546"/>
      <c r="R12" s="1408"/>
      <c r="S12" s="1408"/>
      <c r="T12" s="1409">
        <f>SUM(R12+S12)</f>
        <v>0</v>
      </c>
      <c r="V12" s="1561"/>
      <c r="W12" s="1418"/>
      <c r="X12" s="1419"/>
    </row>
    <row r="13" spans="1:25" ht="13.5" customHeight="1">
      <c r="A13" s="1549"/>
      <c r="B13" s="1549"/>
      <c r="C13" s="1549"/>
      <c r="D13" s="1556"/>
      <c r="E13" s="1557"/>
      <c r="F13" s="1557"/>
      <c r="G13" s="1557"/>
      <c r="H13" s="1558"/>
      <c r="I13" s="302"/>
      <c r="J13" s="1408"/>
      <c r="K13" s="1408"/>
      <c r="L13" s="1409"/>
      <c r="M13" s="1545"/>
      <c r="N13" s="1573"/>
      <c r="O13" s="1574"/>
      <c r="P13" s="1409"/>
      <c r="Q13" s="1546"/>
      <c r="R13" s="1408"/>
      <c r="S13" s="1408"/>
      <c r="T13" s="1409"/>
      <c r="V13" s="1403" t="s">
        <v>458</v>
      </c>
      <c r="W13" s="1403"/>
      <c r="X13" s="1403"/>
    </row>
    <row r="14" spans="1:25" ht="13.5" customHeight="1">
      <c r="A14" s="1562" t="s">
        <v>688</v>
      </c>
      <c r="B14" s="1562"/>
      <c r="C14" s="1562"/>
      <c r="D14" s="1550"/>
      <c r="E14" s="1551"/>
      <c r="F14" s="1551"/>
      <c r="G14" s="1551"/>
      <c r="H14" s="1552"/>
      <c r="I14" s="302"/>
      <c r="J14" s="1408"/>
      <c r="K14" s="1408"/>
      <c r="L14" s="1409"/>
      <c r="M14" s="568"/>
      <c r="N14" s="1418"/>
      <c r="O14" s="1419"/>
      <c r="P14" s="1409"/>
      <c r="Q14" s="567"/>
      <c r="R14" s="1408"/>
      <c r="S14" s="1408"/>
      <c r="T14" s="1409"/>
      <c r="V14" s="1404"/>
      <c r="W14" s="1404"/>
      <c r="X14" s="1404"/>
    </row>
    <row r="15" spans="1:25" ht="14.25" customHeight="1">
      <c r="A15" s="1562"/>
      <c r="B15" s="1562"/>
      <c r="C15" s="1562"/>
      <c r="D15" s="1553"/>
      <c r="E15" s="1554"/>
      <c r="F15" s="1554"/>
      <c r="G15" s="1554"/>
      <c r="H15" s="1555"/>
      <c r="I15" s="302"/>
      <c r="J15" s="302"/>
      <c r="K15" s="302"/>
      <c r="L15" s="302"/>
      <c r="M15" s="302"/>
      <c r="N15" s="302"/>
      <c r="O15" s="302"/>
      <c r="P15" s="304"/>
      <c r="Q15" s="302"/>
      <c r="R15" s="305"/>
      <c r="S15" s="305"/>
      <c r="T15" s="459"/>
      <c r="V15" s="1404"/>
      <c r="W15" s="1404"/>
      <c r="X15" s="1404"/>
      <c r="Y15" s="469"/>
    </row>
    <row r="16" spans="1:25">
      <c r="A16" s="1562"/>
      <c r="B16" s="1562"/>
      <c r="C16" s="1562"/>
      <c r="D16" s="1553"/>
      <c r="E16" s="1554"/>
      <c r="F16" s="1554"/>
      <c r="G16" s="1554"/>
      <c r="H16" s="1555"/>
      <c r="I16" s="302"/>
      <c r="J16" s="302"/>
      <c r="K16" s="302"/>
      <c r="L16" s="302"/>
      <c r="M16" s="302"/>
      <c r="N16" s="302"/>
      <c r="O16" s="302"/>
      <c r="P16" s="302"/>
      <c r="Q16" s="302"/>
      <c r="R16" s="302"/>
      <c r="S16" s="305" t="s">
        <v>301</v>
      </c>
      <c r="T16" s="305"/>
      <c r="U16" s="469"/>
      <c r="V16" s="1404"/>
      <c r="W16" s="1404"/>
      <c r="X16" s="1404"/>
      <c r="Y16" s="469"/>
    </row>
    <row r="17" spans="1:26">
      <c r="A17" s="1562"/>
      <c r="B17" s="1562"/>
      <c r="C17" s="1562"/>
      <c r="D17" s="1556"/>
      <c r="E17" s="1557"/>
      <c r="F17" s="1557"/>
      <c r="G17" s="1557"/>
      <c r="H17" s="1558"/>
      <c r="I17" s="302"/>
      <c r="J17" s="300" t="s">
        <v>302</v>
      </c>
      <c r="K17" s="302"/>
      <c r="L17" s="302"/>
      <c r="M17" s="302"/>
      <c r="N17" s="302"/>
      <c r="O17" s="302"/>
      <c r="P17" s="302"/>
      <c r="Q17" s="302"/>
      <c r="R17" s="302"/>
      <c r="S17" s="302"/>
      <c r="T17" s="305"/>
      <c r="U17" s="469"/>
      <c r="V17" s="469"/>
      <c r="W17" s="469"/>
      <c r="X17" s="469"/>
      <c r="Y17" s="469"/>
    </row>
    <row r="18" spans="1:26">
      <c r="A18" s="1505" t="s">
        <v>303</v>
      </c>
      <c r="B18" s="1525"/>
      <c r="C18" s="1526"/>
      <c r="D18" s="1533"/>
      <c r="E18" s="1534"/>
      <c r="F18" s="1534"/>
      <c r="G18" s="1534"/>
      <c r="H18" s="1535"/>
      <c r="I18" s="302"/>
      <c r="J18" s="302"/>
      <c r="K18" s="302"/>
      <c r="L18" s="302"/>
      <c r="M18" s="302"/>
      <c r="N18" s="302"/>
      <c r="O18" s="302"/>
      <c r="P18" s="302"/>
      <c r="Q18" s="302"/>
      <c r="R18" s="302"/>
      <c r="S18" s="302"/>
      <c r="T18" s="302"/>
      <c r="U18" s="302"/>
      <c r="V18" s="569"/>
      <c r="W18" s="569"/>
      <c r="X18" s="569"/>
      <c r="Y18" s="569"/>
    </row>
    <row r="19" spans="1:26" ht="14.25" customHeight="1">
      <c r="A19" s="1527"/>
      <c r="B19" s="1528"/>
      <c r="C19" s="1529"/>
      <c r="D19" s="1536"/>
      <c r="E19" s="1537"/>
      <c r="F19" s="1537"/>
      <c r="G19" s="1537"/>
      <c r="H19" s="1538"/>
      <c r="I19" s="302"/>
      <c r="J19" s="1521" t="s">
        <v>304</v>
      </c>
      <c r="K19" s="1514"/>
      <c r="L19" s="1521" t="s">
        <v>305</v>
      </c>
      <c r="M19" s="1514"/>
      <c r="N19" s="1521" t="s">
        <v>306</v>
      </c>
      <c r="O19" s="1514"/>
      <c r="P19" s="1521" t="s">
        <v>307</v>
      </c>
      <c r="Q19" s="1514"/>
      <c r="R19" s="1512" t="s">
        <v>162</v>
      </c>
      <c r="S19" s="1513"/>
      <c r="T19" s="1512" t="s">
        <v>518</v>
      </c>
      <c r="U19" s="1542"/>
      <c r="V19" s="1512" t="s">
        <v>419</v>
      </c>
      <c r="W19" s="1513"/>
      <c r="X19" s="1519" t="s">
        <v>300</v>
      </c>
      <c r="Y19" s="1514"/>
      <c r="Z19" s="302"/>
    </row>
    <row r="20" spans="1:26">
      <c r="A20" s="1527"/>
      <c r="B20" s="1528"/>
      <c r="C20" s="1529"/>
      <c r="D20" s="1536"/>
      <c r="E20" s="1537"/>
      <c r="F20" s="1537"/>
      <c r="G20" s="1537"/>
      <c r="H20" s="1538"/>
      <c r="I20" s="302"/>
      <c r="J20" s="1515"/>
      <c r="K20" s="1517"/>
      <c r="L20" s="1515"/>
      <c r="M20" s="1517"/>
      <c r="N20" s="1515"/>
      <c r="O20" s="1517"/>
      <c r="P20" s="1515"/>
      <c r="Q20" s="1517"/>
      <c r="R20" s="1515"/>
      <c r="S20" s="1516"/>
      <c r="T20" s="1543"/>
      <c r="U20" s="1544"/>
      <c r="V20" s="1515"/>
      <c r="W20" s="1516"/>
      <c r="X20" s="1520"/>
      <c r="Y20" s="1517"/>
      <c r="Z20" s="302"/>
    </row>
    <row r="21" spans="1:26">
      <c r="A21" s="1530"/>
      <c r="B21" s="1531"/>
      <c r="C21" s="1532"/>
      <c r="D21" s="1539"/>
      <c r="E21" s="1540"/>
      <c r="F21" s="1540"/>
      <c r="G21" s="1540"/>
      <c r="H21" s="1541"/>
      <c r="I21" s="302"/>
      <c r="J21" s="306" t="s">
        <v>308</v>
      </c>
      <c r="K21" s="306" t="s">
        <v>309</v>
      </c>
      <c r="L21" s="306" t="s">
        <v>308</v>
      </c>
      <c r="M21" s="306" t="s">
        <v>309</v>
      </c>
      <c r="N21" s="306" t="s">
        <v>308</v>
      </c>
      <c r="O21" s="306" t="s">
        <v>309</v>
      </c>
      <c r="P21" s="306" t="s">
        <v>308</v>
      </c>
      <c r="Q21" s="306" t="s">
        <v>309</v>
      </c>
      <c r="R21" s="306" t="s">
        <v>310</v>
      </c>
      <c r="S21" s="306" t="s">
        <v>311</v>
      </c>
      <c r="T21" s="306" t="s">
        <v>308</v>
      </c>
      <c r="U21" s="306" t="s">
        <v>309</v>
      </c>
      <c r="V21" s="306" t="s">
        <v>308</v>
      </c>
      <c r="W21" s="307" t="s">
        <v>309</v>
      </c>
      <c r="X21" s="308" t="s">
        <v>308</v>
      </c>
      <c r="Y21" s="306" t="s">
        <v>309</v>
      </c>
      <c r="Z21" s="302"/>
    </row>
    <row r="22" spans="1:26">
      <c r="A22" s="302"/>
      <c r="B22" s="302"/>
      <c r="C22" s="302"/>
      <c r="D22" s="302"/>
      <c r="E22" s="302"/>
      <c r="F22" s="302"/>
      <c r="G22" s="302"/>
      <c r="H22" s="302"/>
      <c r="I22" s="302"/>
      <c r="J22" s="1461"/>
      <c r="K22" s="1461"/>
      <c r="L22" s="1461"/>
      <c r="M22" s="1461"/>
      <c r="N22" s="1461"/>
      <c r="O22" s="1461"/>
      <c r="P22" s="1461"/>
      <c r="Q22" s="1461"/>
      <c r="R22" s="1461"/>
      <c r="S22" s="1461"/>
      <c r="T22" s="1461"/>
      <c r="U22" s="1461"/>
      <c r="V22" s="1461"/>
      <c r="W22" s="1464"/>
      <c r="X22" s="1467">
        <f>SUMIF(J21:W21,"男",J22:W24)</f>
        <v>0</v>
      </c>
      <c r="Y22" s="1522">
        <f>SUMIF(J21:W21,"女",J22:W24)</f>
        <v>0</v>
      </c>
      <c r="Z22" s="302"/>
    </row>
    <row r="23" spans="1:26" ht="13.5" customHeight="1">
      <c r="A23" s="302"/>
      <c r="B23" s="302"/>
      <c r="C23" s="302"/>
      <c r="D23" s="302"/>
      <c r="E23" s="302"/>
      <c r="F23" s="302"/>
      <c r="G23" s="302"/>
      <c r="H23" s="302"/>
      <c r="I23" s="302"/>
      <c r="J23" s="1462"/>
      <c r="K23" s="1462"/>
      <c r="L23" s="1462"/>
      <c r="M23" s="1462"/>
      <c r="N23" s="1462"/>
      <c r="O23" s="1462"/>
      <c r="P23" s="1462"/>
      <c r="Q23" s="1462"/>
      <c r="R23" s="1462"/>
      <c r="S23" s="1462"/>
      <c r="T23" s="1462"/>
      <c r="U23" s="1462"/>
      <c r="V23" s="1462"/>
      <c r="W23" s="1465"/>
      <c r="X23" s="1468"/>
      <c r="Y23" s="1523"/>
      <c r="Z23" s="302"/>
    </row>
    <row r="24" spans="1:26" ht="13.5" customHeight="1">
      <c r="A24" s="302"/>
      <c r="B24" s="302"/>
      <c r="C24" s="302"/>
      <c r="D24" s="302"/>
      <c r="E24" s="302"/>
      <c r="F24" s="302"/>
      <c r="G24" s="302"/>
      <c r="H24" s="302"/>
      <c r="I24" s="302"/>
      <c r="J24" s="1463"/>
      <c r="K24" s="1463"/>
      <c r="L24" s="1463"/>
      <c r="M24" s="1463"/>
      <c r="N24" s="1463"/>
      <c r="O24" s="1463"/>
      <c r="P24" s="1463"/>
      <c r="Q24" s="1463"/>
      <c r="R24" s="1463"/>
      <c r="S24" s="1463"/>
      <c r="T24" s="1463"/>
      <c r="U24" s="1463"/>
      <c r="V24" s="1463"/>
      <c r="W24" s="1466"/>
      <c r="X24" s="1469"/>
      <c r="Y24" s="1524"/>
      <c r="Z24" s="302"/>
    </row>
    <row r="25" spans="1:26" ht="13.5" customHeight="1">
      <c r="A25" s="302"/>
      <c r="B25" s="302"/>
      <c r="C25" s="302"/>
      <c r="D25" s="302"/>
      <c r="E25" s="302"/>
      <c r="F25" s="302"/>
      <c r="G25" s="302"/>
      <c r="H25" s="302"/>
      <c r="I25" s="302"/>
      <c r="J25" s="381" t="s">
        <v>312</v>
      </c>
      <c r="K25" s="302"/>
      <c r="L25" s="302"/>
      <c r="M25" s="302"/>
      <c r="N25" s="302"/>
      <c r="O25" s="302"/>
      <c r="P25" s="302"/>
      <c r="Q25" s="302"/>
      <c r="R25" s="302"/>
      <c r="S25" s="302"/>
      <c r="T25" s="302"/>
      <c r="U25" s="302"/>
      <c r="V25" s="302"/>
      <c r="W25" s="302"/>
      <c r="X25" s="302"/>
    </row>
    <row r="26" spans="1:26">
      <c r="A26" s="300" t="s">
        <v>313</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row>
    <row r="27" spans="1:26" ht="11.25" customHeight="1">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row>
    <row r="28" spans="1:26" ht="14.25" customHeight="1">
      <c r="A28" s="1505" t="s">
        <v>416</v>
      </c>
      <c r="B28" s="1506"/>
      <c r="C28" s="1506"/>
      <c r="D28" s="1506"/>
      <c r="E28" s="1507"/>
      <c r="F28" s="1505" t="s">
        <v>314</v>
      </c>
      <c r="G28" s="1506"/>
      <c r="H28" s="1506"/>
      <c r="I28" s="1506"/>
      <c r="J28" s="1507"/>
      <c r="K28" s="1511" t="s">
        <v>315</v>
      </c>
      <c r="L28" s="1506"/>
      <c r="M28" s="1506"/>
      <c r="N28" s="1506"/>
      <c r="O28" s="1506"/>
      <c r="P28" s="1506"/>
      <c r="Q28" s="1506"/>
      <c r="R28" s="1506"/>
      <c r="S28" s="1507"/>
      <c r="T28" s="1512" t="s">
        <v>316</v>
      </c>
      <c r="U28" s="1513"/>
      <c r="V28" s="1514"/>
      <c r="W28" s="302"/>
      <c r="X28" s="302"/>
    </row>
    <row r="29" spans="1:26">
      <c r="A29" s="1508"/>
      <c r="B29" s="1509"/>
      <c r="C29" s="1509"/>
      <c r="D29" s="1509"/>
      <c r="E29" s="1510"/>
      <c r="F29" s="1508"/>
      <c r="G29" s="1509"/>
      <c r="H29" s="1509"/>
      <c r="I29" s="1509"/>
      <c r="J29" s="1510"/>
      <c r="K29" s="309"/>
      <c r="L29" s="310"/>
      <c r="M29" s="310"/>
      <c r="N29" s="311"/>
      <c r="O29" s="1518" t="s">
        <v>317</v>
      </c>
      <c r="P29" s="1518"/>
      <c r="Q29" s="1518"/>
      <c r="R29" s="1518"/>
      <c r="S29" s="1518"/>
      <c r="T29" s="1515"/>
      <c r="U29" s="1516"/>
      <c r="V29" s="1517"/>
      <c r="W29" s="302"/>
      <c r="X29" s="302"/>
    </row>
    <row r="30" spans="1:26">
      <c r="A30" s="1398" t="s">
        <v>318</v>
      </c>
      <c r="B30" s="1471"/>
      <c r="C30" s="1472"/>
      <c r="D30" s="1472"/>
      <c r="E30" s="1473"/>
      <c r="F30" s="1398" t="s">
        <v>318</v>
      </c>
      <c r="G30" s="1481"/>
      <c r="H30" s="1481"/>
      <c r="I30" s="1481"/>
      <c r="J30" s="1482"/>
      <c r="K30" s="1485" t="s">
        <v>319</v>
      </c>
      <c r="L30" s="1460" t="s">
        <v>679</v>
      </c>
      <c r="M30" s="1455" t="s">
        <v>320</v>
      </c>
      <c r="N30" s="1456" t="s">
        <v>321</v>
      </c>
      <c r="O30" s="1457" t="s">
        <v>519</v>
      </c>
      <c r="P30" s="1456" t="s">
        <v>520</v>
      </c>
      <c r="Q30" s="1490" t="s">
        <v>521</v>
      </c>
      <c r="R30" s="1491"/>
      <c r="S30" s="1491"/>
      <c r="T30" s="1492" t="s">
        <v>322</v>
      </c>
      <c r="U30" s="1493"/>
      <c r="V30" s="1494"/>
      <c r="W30" s="302"/>
      <c r="X30" s="302"/>
    </row>
    <row r="31" spans="1:26">
      <c r="A31" s="1470"/>
      <c r="B31" s="1474"/>
      <c r="C31" s="1475"/>
      <c r="D31" s="1475"/>
      <c r="E31" s="1476"/>
      <c r="F31" s="1480"/>
      <c r="G31" s="1483"/>
      <c r="H31" s="1483"/>
      <c r="I31" s="1483"/>
      <c r="J31" s="1484"/>
      <c r="K31" s="1486"/>
      <c r="L31" s="1460"/>
      <c r="M31" s="1455"/>
      <c r="N31" s="1456"/>
      <c r="O31" s="1458"/>
      <c r="P31" s="1456"/>
      <c r="Q31" s="1491"/>
      <c r="R31" s="1491"/>
      <c r="S31" s="1491"/>
      <c r="T31" s="1495"/>
      <c r="U31" s="1496"/>
      <c r="V31" s="1497"/>
      <c r="W31" s="302"/>
      <c r="X31" s="302"/>
    </row>
    <row r="32" spans="1:26" ht="14.25" customHeight="1">
      <c r="A32" s="1470"/>
      <c r="B32" s="1474"/>
      <c r="C32" s="1475"/>
      <c r="D32" s="1475"/>
      <c r="E32" s="1476"/>
      <c r="F32" s="1449" t="s">
        <v>323</v>
      </c>
      <c r="G32" s="1488"/>
      <c r="H32" s="1488"/>
      <c r="I32" s="1488"/>
      <c r="J32" s="1489"/>
      <c r="K32" s="1486"/>
      <c r="L32" s="1460"/>
      <c r="M32" s="1455"/>
      <c r="N32" s="1456"/>
      <c r="O32" s="1458"/>
      <c r="P32" s="1456"/>
      <c r="Q32" s="1491"/>
      <c r="R32" s="1491"/>
      <c r="S32" s="1491"/>
      <c r="T32" s="1495"/>
      <c r="U32" s="1496"/>
      <c r="V32" s="1497"/>
      <c r="W32" s="302"/>
      <c r="X32" s="302"/>
    </row>
    <row r="33" spans="1:24" ht="14.25" customHeight="1">
      <c r="A33" s="1450"/>
      <c r="B33" s="1477"/>
      <c r="C33" s="1478"/>
      <c r="D33" s="1478"/>
      <c r="E33" s="1479"/>
      <c r="F33" s="1450"/>
      <c r="G33" s="1483"/>
      <c r="H33" s="1483"/>
      <c r="I33" s="1483"/>
      <c r="J33" s="1484"/>
      <c r="K33" s="1487"/>
      <c r="L33" s="1460"/>
      <c r="M33" s="1455"/>
      <c r="N33" s="1456"/>
      <c r="O33" s="1459"/>
      <c r="P33" s="1456"/>
      <c r="Q33" s="1491"/>
      <c r="R33" s="1491"/>
      <c r="S33" s="1491"/>
      <c r="T33" s="1495"/>
      <c r="U33" s="1496"/>
      <c r="V33" s="1497"/>
      <c r="W33" s="302"/>
      <c r="X33" s="302"/>
    </row>
    <row r="34" spans="1:24" ht="14.25" customHeight="1">
      <c r="A34" s="1449" t="s">
        <v>323</v>
      </c>
      <c r="B34" s="1439"/>
      <c r="C34" s="1439"/>
      <c r="D34" s="1439"/>
      <c r="E34" s="1440"/>
      <c r="F34" s="1425" t="s">
        <v>324</v>
      </c>
      <c r="G34" s="1439"/>
      <c r="H34" s="1439"/>
      <c r="I34" s="1439"/>
      <c r="J34" s="1440"/>
      <c r="K34" s="1451"/>
      <c r="L34" s="1454"/>
      <c r="M34" s="1501"/>
      <c r="N34" s="1424"/>
      <c r="O34" s="1502"/>
      <c r="P34" s="1424"/>
      <c r="Q34" s="1422" t="s">
        <v>325</v>
      </c>
      <c r="R34" s="1423"/>
      <c r="S34" s="1424"/>
      <c r="T34" s="1495"/>
      <c r="U34" s="1496"/>
      <c r="V34" s="1497"/>
      <c r="W34" s="302"/>
      <c r="X34" s="302"/>
    </row>
    <row r="35" spans="1:24" ht="14.25" customHeight="1">
      <c r="A35" s="1450"/>
      <c r="B35" s="1441"/>
      <c r="C35" s="1441"/>
      <c r="D35" s="1441"/>
      <c r="E35" s="1442"/>
      <c r="F35" s="1438"/>
      <c r="G35" s="1441"/>
      <c r="H35" s="1441"/>
      <c r="I35" s="1441"/>
      <c r="J35" s="1442"/>
      <c r="K35" s="1452"/>
      <c r="L35" s="1454"/>
      <c r="M35" s="1501"/>
      <c r="N35" s="1424"/>
      <c r="O35" s="1503"/>
      <c r="P35" s="1424"/>
      <c r="Q35" s="1422"/>
      <c r="R35" s="1423"/>
      <c r="S35" s="1424"/>
      <c r="T35" s="1495"/>
      <c r="U35" s="1496"/>
      <c r="V35" s="1497"/>
      <c r="W35" s="302"/>
      <c r="X35" s="302"/>
    </row>
    <row r="36" spans="1:24" ht="14.25" customHeight="1">
      <c r="A36" s="1425" t="s">
        <v>326</v>
      </c>
      <c r="B36" s="1429"/>
      <c r="C36" s="1430"/>
      <c r="D36" s="1430"/>
      <c r="E36" s="1431"/>
      <c r="F36" s="1425" t="s">
        <v>327</v>
      </c>
      <c r="G36" s="1439"/>
      <c r="H36" s="1439"/>
      <c r="I36" s="1439"/>
      <c r="J36" s="1440"/>
      <c r="K36" s="1452"/>
      <c r="L36" s="1454"/>
      <c r="M36" s="1501"/>
      <c r="N36" s="1424"/>
      <c r="O36" s="1503"/>
      <c r="P36" s="1424"/>
      <c r="Q36" s="1422" t="s">
        <v>148</v>
      </c>
      <c r="R36" s="1443"/>
      <c r="S36" s="1424"/>
      <c r="T36" s="1495"/>
      <c r="U36" s="1496"/>
      <c r="V36" s="1497"/>
      <c r="W36" s="302"/>
      <c r="X36" s="302"/>
    </row>
    <row r="37" spans="1:24" ht="17.25" customHeight="1">
      <c r="A37" s="1426"/>
      <c r="B37" s="1432"/>
      <c r="C37" s="1433"/>
      <c r="D37" s="1433"/>
      <c r="E37" s="1434"/>
      <c r="F37" s="1438"/>
      <c r="G37" s="1441"/>
      <c r="H37" s="1441"/>
      <c r="I37" s="1441"/>
      <c r="J37" s="1442"/>
      <c r="K37" s="1453"/>
      <c r="L37" s="1454"/>
      <c r="M37" s="1501"/>
      <c r="N37" s="1424"/>
      <c r="O37" s="1504"/>
      <c r="P37" s="1424"/>
      <c r="Q37" s="1444"/>
      <c r="R37" s="1443"/>
      <c r="S37" s="1424"/>
      <c r="T37" s="1498"/>
      <c r="U37" s="1499"/>
      <c r="V37" s="1500"/>
      <c r="W37" s="302"/>
      <c r="X37" s="302"/>
    </row>
    <row r="38" spans="1:24" ht="14.25" customHeight="1">
      <c r="A38" s="1427"/>
      <c r="B38" s="1432"/>
      <c r="C38" s="1433"/>
      <c r="D38" s="1433"/>
      <c r="E38" s="1434"/>
      <c r="F38" s="1425" t="s">
        <v>328</v>
      </c>
      <c r="G38" s="1446"/>
      <c r="H38" s="1439"/>
      <c r="I38" s="1439"/>
      <c r="J38" s="1440"/>
      <c r="K38" s="1420" t="s">
        <v>500</v>
      </c>
      <c r="L38" s="1420"/>
      <c r="M38" s="1420"/>
      <c r="N38" s="1420"/>
      <c r="O38" s="1420"/>
      <c r="P38" s="1420"/>
      <c r="Q38" s="1420"/>
      <c r="R38" s="1420"/>
      <c r="S38" s="1420"/>
      <c r="T38" s="1420"/>
      <c r="U38" s="1420"/>
      <c r="V38" s="1420"/>
      <c r="W38" s="1420"/>
      <c r="X38" s="302"/>
    </row>
    <row r="39" spans="1:24">
      <c r="A39" s="1428"/>
      <c r="B39" s="1435"/>
      <c r="C39" s="1436"/>
      <c r="D39" s="1436"/>
      <c r="E39" s="1437"/>
      <c r="F39" s="1445"/>
      <c r="G39" s="1447"/>
      <c r="H39" s="1447"/>
      <c r="I39" s="1447"/>
      <c r="J39" s="1448"/>
      <c r="K39" s="1420"/>
      <c r="L39" s="1420"/>
      <c r="M39" s="1420"/>
      <c r="N39" s="1420"/>
      <c r="O39" s="1420"/>
      <c r="P39" s="1420"/>
      <c r="Q39" s="1420"/>
      <c r="R39" s="1420"/>
      <c r="S39" s="1420"/>
      <c r="T39" s="1420"/>
      <c r="U39" s="1420"/>
      <c r="V39" s="1420"/>
      <c r="W39" s="1420"/>
      <c r="X39" s="302"/>
    </row>
    <row r="40" spans="1:24" ht="14.25" customHeight="1">
      <c r="A40" s="302"/>
      <c r="B40" s="302"/>
      <c r="C40" s="302"/>
      <c r="D40" s="302"/>
      <c r="E40" s="302"/>
      <c r="F40" s="302"/>
      <c r="G40" s="302"/>
      <c r="H40" s="302"/>
      <c r="I40" s="302"/>
      <c r="J40" s="302"/>
      <c r="K40" s="1420"/>
      <c r="L40" s="1420"/>
      <c r="M40" s="1420"/>
      <c r="N40" s="1420"/>
      <c r="O40" s="1420"/>
      <c r="P40" s="1420"/>
      <c r="Q40" s="1420"/>
      <c r="R40" s="1420"/>
      <c r="S40" s="1420"/>
      <c r="T40" s="1420"/>
      <c r="U40" s="1420"/>
      <c r="V40" s="1420"/>
      <c r="W40" s="1420"/>
      <c r="X40" s="302"/>
    </row>
    <row r="41" spans="1:24">
      <c r="A41" s="312" t="s">
        <v>329</v>
      </c>
      <c r="B41" s="299"/>
      <c r="C41" s="299"/>
      <c r="D41" s="299"/>
      <c r="E41" s="299"/>
      <c r="F41" s="299"/>
      <c r="G41" s="299"/>
      <c r="H41" s="299"/>
      <c r="I41" s="299"/>
      <c r="J41" s="299"/>
      <c r="K41" s="299"/>
      <c r="L41" s="299"/>
      <c r="M41" s="299"/>
      <c r="N41" s="299"/>
      <c r="O41" s="299"/>
      <c r="P41" s="299"/>
      <c r="Q41" s="299"/>
      <c r="R41" s="299"/>
      <c r="S41" s="299"/>
      <c r="T41" s="299"/>
      <c r="U41" s="299"/>
      <c r="V41" s="299"/>
      <c r="W41" s="299"/>
      <c r="X41" s="302"/>
    </row>
    <row r="42" spans="1:24" ht="138.75" customHeight="1">
      <c r="A42" s="1421" t="s">
        <v>689</v>
      </c>
      <c r="B42" s="1421"/>
      <c r="C42" s="1421"/>
      <c r="D42" s="1421"/>
      <c r="E42" s="1421"/>
      <c r="F42" s="1421"/>
      <c r="G42" s="1421"/>
      <c r="H42" s="1421"/>
      <c r="I42" s="1421"/>
      <c r="J42" s="1421"/>
      <c r="K42" s="1421"/>
      <c r="L42" s="1421"/>
      <c r="M42" s="1421"/>
      <c r="N42" s="1421"/>
      <c r="O42" s="1421"/>
      <c r="P42" s="1421"/>
      <c r="Q42" s="1421"/>
      <c r="R42" s="1421"/>
      <c r="S42" s="1421"/>
      <c r="T42" s="1421"/>
      <c r="U42" s="1421"/>
      <c r="V42" s="1421"/>
      <c r="W42" s="1421"/>
      <c r="X42" s="1421"/>
    </row>
    <row r="44" spans="1:24">
      <c r="B44" s="313"/>
      <c r="C44" s="313"/>
    </row>
    <row r="45" spans="1:24">
      <c r="B45" s="313"/>
      <c r="C45" s="313"/>
    </row>
    <row r="46" spans="1:24">
      <c r="B46" s="313"/>
      <c r="C46" s="313"/>
    </row>
    <row r="47" spans="1:24">
      <c r="B47" s="313"/>
      <c r="C47" s="313"/>
    </row>
    <row r="48" spans="1:24">
      <c r="B48" s="313"/>
      <c r="C48" s="313"/>
    </row>
    <row r="49" spans="2:9">
      <c r="B49" s="313"/>
      <c r="C49" s="313"/>
      <c r="D49" s="313"/>
      <c r="E49" s="314"/>
      <c r="F49" s="314"/>
      <c r="G49" s="314"/>
      <c r="H49" s="314"/>
      <c r="I49" s="314"/>
    </row>
    <row r="50" spans="2:9">
      <c r="B50" s="313"/>
      <c r="C50" s="313"/>
      <c r="D50" s="313"/>
      <c r="E50" s="314"/>
      <c r="F50" s="314"/>
      <c r="G50" s="314"/>
      <c r="H50" s="314"/>
      <c r="I50" s="314"/>
    </row>
  </sheetData>
  <mergeCells count="98">
    <mergeCell ref="J8:L9"/>
    <mergeCell ref="N8:P9"/>
    <mergeCell ref="N11:O11"/>
    <mergeCell ref="N12:O14"/>
    <mergeCell ref="R19:S20"/>
    <mergeCell ref="N10:P10"/>
    <mergeCell ref="P12:P14"/>
    <mergeCell ref="T19:U20"/>
    <mergeCell ref="M11:M13"/>
    <mergeCell ref="Q11:Q13"/>
    <mergeCell ref="A1:W2"/>
    <mergeCell ref="A4:W4"/>
    <mergeCell ref="A10:C13"/>
    <mergeCell ref="D10:H13"/>
    <mergeCell ref="D14:H17"/>
    <mergeCell ref="R5:V5"/>
    <mergeCell ref="C3:F3"/>
    <mergeCell ref="V11:V12"/>
    <mergeCell ref="A14:C17"/>
    <mergeCell ref="J12:J14"/>
    <mergeCell ref="K12:K14"/>
    <mergeCell ref="J10:L10"/>
    <mergeCell ref="L12:L14"/>
    <mergeCell ref="A18:C21"/>
    <mergeCell ref="D18:H21"/>
    <mergeCell ref="J19:K20"/>
    <mergeCell ref="L19:M20"/>
    <mergeCell ref="N19:O20"/>
    <mergeCell ref="V19:W20"/>
    <mergeCell ref="X19:Y20"/>
    <mergeCell ref="P19:Q20"/>
    <mergeCell ref="J22:J24"/>
    <mergeCell ref="K22:K24"/>
    <mergeCell ref="L22:L24"/>
    <mergeCell ref="M22:M24"/>
    <mergeCell ref="N22:N24"/>
    <mergeCell ref="Y22:Y24"/>
    <mergeCell ref="P22:P24"/>
    <mergeCell ref="Q22:Q24"/>
    <mergeCell ref="R22:R24"/>
    <mergeCell ref="S22:S24"/>
    <mergeCell ref="T22:T24"/>
    <mergeCell ref="U22:U24"/>
    <mergeCell ref="O22:O24"/>
    <mergeCell ref="A28:E29"/>
    <mergeCell ref="F28:J29"/>
    <mergeCell ref="K28:S28"/>
    <mergeCell ref="T28:V29"/>
    <mergeCell ref="O29:S29"/>
    <mergeCell ref="V22:V24"/>
    <mergeCell ref="W22:W24"/>
    <mergeCell ref="X22:X24"/>
    <mergeCell ref="A30:A33"/>
    <mergeCell ref="B30:E33"/>
    <mergeCell ref="F30:F31"/>
    <mergeCell ref="G30:J31"/>
    <mergeCell ref="K30:K33"/>
    <mergeCell ref="F32:F33"/>
    <mergeCell ref="G32:J33"/>
    <mergeCell ref="P30:P33"/>
    <mergeCell ref="Q30:S33"/>
    <mergeCell ref="T30:V37"/>
    <mergeCell ref="M34:M37"/>
    <mergeCell ref="N34:N37"/>
    <mergeCell ref="O34:O37"/>
    <mergeCell ref="P34:P37"/>
    <mergeCell ref="K34:K37"/>
    <mergeCell ref="L34:L37"/>
    <mergeCell ref="M30:M33"/>
    <mergeCell ref="N30:N33"/>
    <mergeCell ref="O30:O33"/>
    <mergeCell ref="L30:L33"/>
    <mergeCell ref="K38:W40"/>
    <mergeCell ref="A42:X42"/>
    <mergeCell ref="Q34:R35"/>
    <mergeCell ref="S34:S35"/>
    <mergeCell ref="A36:A39"/>
    <mergeCell ref="B36:E39"/>
    <mergeCell ref="F36:F37"/>
    <mergeCell ref="G36:J37"/>
    <mergeCell ref="Q36:R37"/>
    <mergeCell ref="S36:S37"/>
    <mergeCell ref="F38:F39"/>
    <mergeCell ref="G38:J39"/>
    <mergeCell ref="A34:A35"/>
    <mergeCell ref="B34:E35"/>
    <mergeCell ref="F34:F35"/>
    <mergeCell ref="G34:J35"/>
    <mergeCell ref="V9:V10"/>
    <mergeCell ref="V8:X8"/>
    <mergeCell ref="V13:X16"/>
    <mergeCell ref="R10:T10"/>
    <mergeCell ref="R12:R14"/>
    <mergeCell ref="S12:S14"/>
    <mergeCell ref="T12:T14"/>
    <mergeCell ref="R8:T9"/>
    <mergeCell ref="W9:X10"/>
    <mergeCell ref="W11:X12"/>
  </mergeCells>
  <phoneticPr fontId="2"/>
  <dataValidations count="8">
    <dataValidation imeMode="halfAlpha" allowBlank="1" showInputMessage="1" showErrorMessage="1" promptTitle="説明会連絡先" prompt="必ず受信できるアドレスをご記入ください。" sqref="WVO983078:WVR983079 JC38:JF39 SY38:TB39 ACU38:ACX39 AMQ38:AMT39 AWM38:AWP39 BGI38:BGL39 BQE38:BQH39 CAA38:CAD39 CJW38:CJZ39 CTS38:CTV39 DDO38:DDR39 DNK38:DNN39 DXG38:DXJ39 EHC38:EHF39 EQY38:ERB39 FAU38:FAX39 FKQ38:FKT39 FUM38:FUP39 GEI38:GEL39 GOE38:GOH39 GYA38:GYD39 HHW38:HHZ39 HRS38:HRV39 IBO38:IBR39 ILK38:ILN39 IVG38:IVJ39 JFC38:JFF39 JOY38:JPB39 JYU38:JYX39 KIQ38:KIT39 KSM38:KSP39 LCI38:LCL39 LME38:LMH39 LWA38:LWD39 MFW38:MFZ39 MPS38:MPV39 MZO38:MZR39 NJK38:NJN39 NTG38:NTJ39 ODC38:ODF39 OMY38:ONB39 OWU38:OWX39 PGQ38:PGT39 PQM38:PQP39 QAI38:QAL39 QKE38:QKH39 QUA38:QUD39 RDW38:RDZ39 RNS38:RNV39 RXO38:RXR39 SHK38:SHN39 SRG38:SRJ39 TBC38:TBF39 TKY38:TLB39 TUU38:TUX39 UEQ38:UET39 UOM38:UOP39 UYI38:UYL39 VIE38:VIH39 VSA38:VSD39 WBW38:WBZ39 WLS38:WLV39 WVO38:WVR39 G65574:J65575 JC65574:JF65575 SY65574:TB65575 ACU65574:ACX65575 AMQ65574:AMT65575 AWM65574:AWP65575 BGI65574:BGL65575 BQE65574:BQH65575 CAA65574:CAD65575 CJW65574:CJZ65575 CTS65574:CTV65575 DDO65574:DDR65575 DNK65574:DNN65575 DXG65574:DXJ65575 EHC65574:EHF65575 EQY65574:ERB65575 FAU65574:FAX65575 FKQ65574:FKT65575 FUM65574:FUP65575 GEI65574:GEL65575 GOE65574:GOH65575 GYA65574:GYD65575 HHW65574:HHZ65575 HRS65574:HRV65575 IBO65574:IBR65575 ILK65574:ILN65575 IVG65574:IVJ65575 JFC65574:JFF65575 JOY65574:JPB65575 JYU65574:JYX65575 KIQ65574:KIT65575 KSM65574:KSP65575 LCI65574:LCL65575 LME65574:LMH65575 LWA65574:LWD65575 MFW65574:MFZ65575 MPS65574:MPV65575 MZO65574:MZR65575 NJK65574:NJN65575 NTG65574:NTJ65575 ODC65574:ODF65575 OMY65574:ONB65575 OWU65574:OWX65575 PGQ65574:PGT65575 PQM65574:PQP65575 QAI65574:QAL65575 QKE65574:QKH65575 QUA65574:QUD65575 RDW65574:RDZ65575 RNS65574:RNV65575 RXO65574:RXR65575 SHK65574:SHN65575 SRG65574:SRJ65575 TBC65574:TBF65575 TKY65574:TLB65575 TUU65574:TUX65575 UEQ65574:UET65575 UOM65574:UOP65575 UYI65574:UYL65575 VIE65574:VIH65575 VSA65574:VSD65575 WBW65574:WBZ65575 WLS65574:WLV65575 WVO65574:WVR65575 G131110:J131111 JC131110:JF131111 SY131110:TB131111 ACU131110:ACX131111 AMQ131110:AMT131111 AWM131110:AWP131111 BGI131110:BGL131111 BQE131110:BQH131111 CAA131110:CAD131111 CJW131110:CJZ131111 CTS131110:CTV131111 DDO131110:DDR131111 DNK131110:DNN131111 DXG131110:DXJ131111 EHC131110:EHF131111 EQY131110:ERB131111 FAU131110:FAX131111 FKQ131110:FKT131111 FUM131110:FUP131111 GEI131110:GEL131111 GOE131110:GOH131111 GYA131110:GYD131111 HHW131110:HHZ131111 HRS131110:HRV131111 IBO131110:IBR131111 ILK131110:ILN131111 IVG131110:IVJ131111 JFC131110:JFF131111 JOY131110:JPB131111 JYU131110:JYX131111 KIQ131110:KIT131111 KSM131110:KSP131111 LCI131110:LCL131111 LME131110:LMH131111 LWA131110:LWD131111 MFW131110:MFZ131111 MPS131110:MPV131111 MZO131110:MZR131111 NJK131110:NJN131111 NTG131110:NTJ131111 ODC131110:ODF131111 OMY131110:ONB131111 OWU131110:OWX131111 PGQ131110:PGT131111 PQM131110:PQP131111 QAI131110:QAL131111 QKE131110:QKH131111 QUA131110:QUD131111 RDW131110:RDZ131111 RNS131110:RNV131111 RXO131110:RXR131111 SHK131110:SHN131111 SRG131110:SRJ131111 TBC131110:TBF131111 TKY131110:TLB131111 TUU131110:TUX131111 UEQ131110:UET131111 UOM131110:UOP131111 UYI131110:UYL131111 VIE131110:VIH131111 VSA131110:VSD131111 WBW131110:WBZ131111 WLS131110:WLV131111 WVO131110:WVR131111 G196646:J196647 JC196646:JF196647 SY196646:TB196647 ACU196646:ACX196647 AMQ196646:AMT196647 AWM196646:AWP196647 BGI196646:BGL196647 BQE196646:BQH196647 CAA196646:CAD196647 CJW196646:CJZ196647 CTS196646:CTV196647 DDO196646:DDR196647 DNK196646:DNN196647 DXG196646:DXJ196647 EHC196646:EHF196647 EQY196646:ERB196647 FAU196646:FAX196647 FKQ196646:FKT196647 FUM196646:FUP196647 GEI196646:GEL196647 GOE196646:GOH196647 GYA196646:GYD196647 HHW196646:HHZ196647 HRS196646:HRV196647 IBO196646:IBR196647 ILK196646:ILN196647 IVG196646:IVJ196647 JFC196646:JFF196647 JOY196646:JPB196647 JYU196646:JYX196647 KIQ196646:KIT196647 KSM196646:KSP196647 LCI196646:LCL196647 LME196646:LMH196647 LWA196646:LWD196647 MFW196646:MFZ196647 MPS196646:MPV196647 MZO196646:MZR196647 NJK196646:NJN196647 NTG196646:NTJ196647 ODC196646:ODF196647 OMY196646:ONB196647 OWU196646:OWX196647 PGQ196646:PGT196647 PQM196646:PQP196647 QAI196646:QAL196647 QKE196646:QKH196647 QUA196646:QUD196647 RDW196646:RDZ196647 RNS196646:RNV196647 RXO196646:RXR196647 SHK196646:SHN196647 SRG196646:SRJ196647 TBC196646:TBF196647 TKY196646:TLB196647 TUU196646:TUX196647 UEQ196646:UET196647 UOM196646:UOP196647 UYI196646:UYL196647 VIE196646:VIH196647 VSA196646:VSD196647 WBW196646:WBZ196647 WLS196646:WLV196647 WVO196646:WVR196647 G262182:J262183 JC262182:JF262183 SY262182:TB262183 ACU262182:ACX262183 AMQ262182:AMT262183 AWM262182:AWP262183 BGI262182:BGL262183 BQE262182:BQH262183 CAA262182:CAD262183 CJW262182:CJZ262183 CTS262182:CTV262183 DDO262182:DDR262183 DNK262182:DNN262183 DXG262182:DXJ262183 EHC262182:EHF262183 EQY262182:ERB262183 FAU262182:FAX262183 FKQ262182:FKT262183 FUM262182:FUP262183 GEI262182:GEL262183 GOE262182:GOH262183 GYA262182:GYD262183 HHW262182:HHZ262183 HRS262182:HRV262183 IBO262182:IBR262183 ILK262182:ILN262183 IVG262182:IVJ262183 JFC262182:JFF262183 JOY262182:JPB262183 JYU262182:JYX262183 KIQ262182:KIT262183 KSM262182:KSP262183 LCI262182:LCL262183 LME262182:LMH262183 LWA262182:LWD262183 MFW262182:MFZ262183 MPS262182:MPV262183 MZO262182:MZR262183 NJK262182:NJN262183 NTG262182:NTJ262183 ODC262182:ODF262183 OMY262182:ONB262183 OWU262182:OWX262183 PGQ262182:PGT262183 PQM262182:PQP262183 QAI262182:QAL262183 QKE262182:QKH262183 QUA262182:QUD262183 RDW262182:RDZ262183 RNS262182:RNV262183 RXO262182:RXR262183 SHK262182:SHN262183 SRG262182:SRJ262183 TBC262182:TBF262183 TKY262182:TLB262183 TUU262182:TUX262183 UEQ262182:UET262183 UOM262182:UOP262183 UYI262182:UYL262183 VIE262182:VIH262183 VSA262182:VSD262183 WBW262182:WBZ262183 WLS262182:WLV262183 WVO262182:WVR262183 G327718:J327719 JC327718:JF327719 SY327718:TB327719 ACU327718:ACX327719 AMQ327718:AMT327719 AWM327718:AWP327719 BGI327718:BGL327719 BQE327718:BQH327719 CAA327718:CAD327719 CJW327718:CJZ327719 CTS327718:CTV327719 DDO327718:DDR327719 DNK327718:DNN327719 DXG327718:DXJ327719 EHC327718:EHF327719 EQY327718:ERB327719 FAU327718:FAX327719 FKQ327718:FKT327719 FUM327718:FUP327719 GEI327718:GEL327719 GOE327718:GOH327719 GYA327718:GYD327719 HHW327718:HHZ327719 HRS327718:HRV327719 IBO327718:IBR327719 ILK327718:ILN327719 IVG327718:IVJ327719 JFC327718:JFF327719 JOY327718:JPB327719 JYU327718:JYX327719 KIQ327718:KIT327719 KSM327718:KSP327719 LCI327718:LCL327719 LME327718:LMH327719 LWA327718:LWD327719 MFW327718:MFZ327719 MPS327718:MPV327719 MZO327718:MZR327719 NJK327718:NJN327719 NTG327718:NTJ327719 ODC327718:ODF327719 OMY327718:ONB327719 OWU327718:OWX327719 PGQ327718:PGT327719 PQM327718:PQP327719 QAI327718:QAL327719 QKE327718:QKH327719 QUA327718:QUD327719 RDW327718:RDZ327719 RNS327718:RNV327719 RXO327718:RXR327719 SHK327718:SHN327719 SRG327718:SRJ327719 TBC327718:TBF327719 TKY327718:TLB327719 TUU327718:TUX327719 UEQ327718:UET327719 UOM327718:UOP327719 UYI327718:UYL327719 VIE327718:VIH327719 VSA327718:VSD327719 WBW327718:WBZ327719 WLS327718:WLV327719 WVO327718:WVR327719 G393254:J393255 JC393254:JF393255 SY393254:TB393255 ACU393254:ACX393255 AMQ393254:AMT393255 AWM393254:AWP393255 BGI393254:BGL393255 BQE393254:BQH393255 CAA393254:CAD393255 CJW393254:CJZ393255 CTS393254:CTV393255 DDO393254:DDR393255 DNK393254:DNN393255 DXG393254:DXJ393255 EHC393254:EHF393255 EQY393254:ERB393255 FAU393254:FAX393255 FKQ393254:FKT393255 FUM393254:FUP393255 GEI393254:GEL393255 GOE393254:GOH393255 GYA393254:GYD393255 HHW393254:HHZ393255 HRS393254:HRV393255 IBO393254:IBR393255 ILK393254:ILN393255 IVG393254:IVJ393255 JFC393254:JFF393255 JOY393254:JPB393255 JYU393254:JYX393255 KIQ393254:KIT393255 KSM393254:KSP393255 LCI393254:LCL393255 LME393254:LMH393255 LWA393254:LWD393255 MFW393254:MFZ393255 MPS393254:MPV393255 MZO393254:MZR393255 NJK393254:NJN393255 NTG393254:NTJ393255 ODC393254:ODF393255 OMY393254:ONB393255 OWU393254:OWX393255 PGQ393254:PGT393255 PQM393254:PQP393255 QAI393254:QAL393255 QKE393254:QKH393255 QUA393254:QUD393255 RDW393254:RDZ393255 RNS393254:RNV393255 RXO393254:RXR393255 SHK393254:SHN393255 SRG393254:SRJ393255 TBC393254:TBF393255 TKY393254:TLB393255 TUU393254:TUX393255 UEQ393254:UET393255 UOM393254:UOP393255 UYI393254:UYL393255 VIE393254:VIH393255 VSA393254:VSD393255 WBW393254:WBZ393255 WLS393254:WLV393255 WVO393254:WVR393255 G458790:J458791 JC458790:JF458791 SY458790:TB458791 ACU458790:ACX458791 AMQ458790:AMT458791 AWM458790:AWP458791 BGI458790:BGL458791 BQE458790:BQH458791 CAA458790:CAD458791 CJW458790:CJZ458791 CTS458790:CTV458791 DDO458790:DDR458791 DNK458790:DNN458791 DXG458790:DXJ458791 EHC458790:EHF458791 EQY458790:ERB458791 FAU458790:FAX458791 FKQ458790:FKT458791 FUM458790:FUP458791 GEI458790:GEL458791 GOE458790:GOH458791 GYA458790:GYD458791 HHW458790:HHZ458791 HRS458790:HRV458791 IBO458790:IBR458791 ILK458790:ILN458791 IVG458790:IVJ458791 JFC458790:JFF458791 JOY458790:JPB458791 JYU458790:JYX458791 KIQ458790:KIT458791 KSM458790:KSP458791 LCI458790:LCL458791 LME458790:LMH458791 LWA458790:LWD458791 MFW458790:MFZ458791 MPS458790:MPV458791 MZO458790:MZR458791 NJK458790:NJN458791 NTG458790:NTJ458791 ODC458790:ODF458791 OMY458790:ONB458791 OWU458790:OWX458791 PGQ458790:PGT458791 PQM458790:PQP458791 QAI458790:QAL458791 QKE458790:QKH458791 QUA458790:QUD458791 RDW458790:RDZ458791 RNS458790:RNV458791 RXO458790:RXR458791 SHK458790:SHN458791 SRG458790:SRJ458791 TBC458790:TBF458791 TKY458790:TLB458791 TUU458790:TUX458791 UEQ458790:UET458791 UOM458790:UOP458791 UYI458790:UYL458791 VIE458790:VIH458791 VSA458790:VSD458791 WBW458790:WBZ458791 WLS458790:WLV458791 WVO458790:WVR458791 G524326:J524327 JC524326:JF524327 SY524326:TB524327 ACU524326:ACX524327 AMQ524326:AMT524327 AWM524326:AWP524327 BGI524326:BGL524327 BQE524326:BQH524327 CAA524326:CAD524327 CJW524326:CJZ524327 CTS524326:CTV524327 DDO524326:DDR524327 DNK524326:DNN524327 DXG524326:DXJ524327 EHC524326:EHF524327 EQY524326:ERB524327 FAU524326:FAX524327 FKQ524326:FKT524327 FUM524326:FUP524327 GEI524326:GEL524327 GOE524326:GOH524327 GYA524326:GYD524327 HHW524326:HHZ524327 HRS524326:HRV524327 IBO524326:IBR524327 ILK524326:ILN524327 IVG524326:IVJ524327 JFC524326:JFF524327 JOY524326:JPB524327 JYU524326:JYX524327 KIQ524326:KIT524327 KSM524326:KSP524327 LCI524326:LCL524327 LME524326:LMH524327 LWA524326:LWD524327 MFW524326:MFZ524327 MPS524326:MPV524327 MZO524326:MZR524327 NJK524326:NJN524327 NTG524326:NTJ524327 ODC524326:ODF524327 OMY524326:ONB524327 OWU524326:OWX524327 PGQ524326:PGT524327 PQM524326:PQP524327 QAI524326:QAL524327 QKE524326:QKH524327 QUA524326:QUD524327 RDW524326:RDZ524327 RNS524326:RNV524327 RXO524326:RXR524327 SHK524326:SHN524327 SRG524326:SRJ524327 TBC524326:TBF524327 TKY524326:TLB524327 TUU524326:TUX524327 UEQ524326:UET524327 UOM524326:UOP524327 UYI524326:UYL524327 VIE524326:VIH524327 VSA524326:VSD524327 WBW524326:WBZ524327 WLS524326:WLV524327 WVO524326:WVR524327 G589862:J589863 JC589862:JF589863 SY589862:TB589863 ACU589862:ACX589863 AMQ589862:AMT589863 AWM589862:AWP589863 BGI589862:BGL589863 BQE589862:BQH589863 CAA589862:CAD589863 CJW589862:CJZ589863 CTS589862:CTV589863 DDO589862:DDR589863 DNK589862:DNN589863 DXG589862:DXJ589863 EHC589862:EHF589863 EQY589862:ERB589863 FAU589862:FAX589863 FKQ589862:FKT589863 FUM589862:FUP589863 GEI589862:GEL589863 GOE589862:GOH589863 GYA589862:GYD589863 HHW589862:HHZ589863 HRS589862:HRV589863 IBO589862:IBR589863 ILK589862:ILN589863 IVG589862:IVJ589863 JFC589862:JFF589863 JOY589862:JPB589863 JYU589862:JYX589863 KIQ589862:KIT589863 KSM589862:KSP589863 LCI589862:LCL589863 LME589862:LMH589863 LWA589862:LWD589863 MFW589862:MFZ589863 MPS589862:MPV589863 MZO589862:MZR589863 NJK589862:NJN589863 NTG589862:NTJ589863 ODC589862:ODF589863 OMY589862:ONB589863 OWU589862:OWX589863 PGQ589862:PGT589863 PQM589862:PQP589863 QAI589862:QAL589863 QKE589862:QKH589863 QUA589862:QUD589863 RDW589862:RDZ589863 RNS589862:RNV589863 RXO589862:RXR589863 SHK589862:SHN589863 SRG589862:SRJ589863 TBC589862:TBF589863 TKY589862:TLB589863 TUU589862:TUX589863 UEQ589862:UET589863 UOM589862:UOP589863 UYI589862:UYL589863 VIE589862:VIH589863 VSA589862:VSD589863 WBW589862:WBZ589863 WLS589862:WLV589863 WVO589862:WVR589863 G655398:J655399 JC655398:JF655399 SY655398:TB655399 ACU655398:ACX655399 AMQ655398:AMT655399 AWM655398:AWP655399 BGI655398:BGL655399 BQE655398:BQH655399 CAA655398:CAD655399 CJW655398:CJZ655399 CTS655398:CTV655399 DDO655398:DDR655399 DNK655398:DNN655399 DXG655398:DXJ655399 EHC655398:EHF655399 EQY655398:ERB655399 FAU655398:FAX655399 FKQ655398:FKT655399 FUM655398:FUP655399 GEI655398:GEL655399 GOE655398:GOH655399 GYA655398:GYD655399 HHW655398:HHZ655399 HRS655398:HRV655399 IBO655398:IBR655399 ILK655398:ILN655399 IVG655398:IVJ655399 JFC655398:JFF655399 JOY655398:JPB655399 JYU655398:JYX655399 KIQ655398:KIT655399 KSM655398:KSP655399 LCI655398:LCL655399 LME655398:LMH655399 LWA655398:LWD655399 MFW655398:MFZ655399 MPS655398:MPV655399 MZO655398:MZR655399 NJK655398:NJN655399 NTG655398:NTJ655399 ODC655398:ODF655399 OMY655398:ONB655399 OWU655398:OWX655399 PGQ655398:PGT655399 PQM655398:PQP655399 QAI655398:QAL655399 QKE655398:QKH655399 QUA655398:QUD655399 RDW655398:RDZ655399 RNS655398:RNV655399 RXO655398:RXR655399 SHK655398:SHN655399 SRG655398:SRJ655399 TBC655398:TBF655399 TKY655398:TLB655399 TUU655398:TUX655399 UEQ655398:UET655399 UOM655398:UOP655399 UYI655398:UYL655399 VIE655398:VIH655399 VSA655398:VSD655399 WBW655398:WBZ655399 WLS655398:WLV655399 WVO655398:WVR655399 G720934:J720935 JC720934:JF720935 SY720934:TB720935 ACU720934:ACX720935 AMQ720934:AMT720935 AWM720934:AWP720935 BGI720934:BGL720935 BQE720934:BQH720935 CAA720934:CAD720935 CJW720934:CJZ720935 CTS720934:CTV720935 DDO720934:DDR720935 DNK720934:DNN720935 DXG720934:DXJ720935 EHC720934:EHF720935 EQY720934:ERB720935 FAU720934:FAX720935 FKQ720934:FKT720935 FUM720934:FUP720935 GEI720934:GEL720935 GOE720934:GOH720935 GYA720934:GYD720935 HHW720934:HHZ720935 HRS720934:HRV720935 IBO720934:IBR720935 ILK720934:ILN720935 IVG720934:IVJ720935 JFC720934:JFF720935 JOY720934:JPB720935 JYU720934:JYX720935 KIQ720934:KIT720935 KSM720934:KSP720935 LCI720934:LCL720935 LME720934:LMH720935 LWA720934:LWD720935 MFW720934:MFZ720935 MPS720934:MPV720935 MZO720934:MZR720935 NJK720934:NJN720935 NTG720934:NTJ720935 ODC720934:ODF720935 OMY720934:ONB720935 OWU720934:OWX720935 PGQ720934:PGT720935 PQM720934:PQP720935 QAI720934:QAL720935 QKE720934:QKH720935 QUA720934:QUD720935 RDW720934:RDZ720935 RNS720934:RNV720935 RXO720934:RXR720935 SHK720934:SHN720935 SRG720934:SRJ720935 TBC720934:TBF720935 TKY720934:TLB720935 TUU720934:TUX720935 UEQ720934:UET720935 UOM720934:UOP720935 UYI720934:UYL720935 VIE720934:VIH720935 VSA720934:VSD720935 WBW720934:WBZ720935 WLS720934:WLV720935 WVO720934:WVR720935 G786470:J786471 JC786470:JF786471 SY786470:TB786471 ACU786470:ACX786471 AMQ786470:AMT786471 AWM786470:AWP786471 BGI786470:BGL786471 BQE786470:BQH786471 CAA786470:CAD786471 CJW786470:CJZ786471 CTS786470:CTV786471 DDO786470:DDR786471 DNK786470:DNN786471 DXG786470:DXJ786471 EHC786470:EHF786471 EQY786470:ERB786471 FAU786470:FAX786471 FKQ786470:FKT786471 FUM786470:FUP786471 GEI786470:GEL786471 GOE786470:GOH786471 GYA786470:GYD786471 HHW786470:HHZ786471 HRS786470:HRV786471 IBO786470:IBR786471 ILK786470:ILN786471 IVG786470:IVJ786471 JFC786470:JFF786471 JOY786470:JPB786471 JYU786470:JYX786471 KIQ786470:KIT786471 KSM786470:KSP786471 LCI786470:LCL786471 LME786470:LMH786471 LWA786470:LWD786471 MFW786470:MFZ786471 MPS786470:MPV786471 MZO786470:MZR786471 NJK786470:NJN786471 NTG786470:NTJ786471 ODC786470:ODF786471 OMY786470:ONB786471 OWU786470:OWX786471 PGQ786470:PGT786471 PQM786470:PQP786471 QAI786470:QAL786471 QKE786470:QKH786471 QUA786470:QUD786471 RDW786470:RDZ786471 RNS786470:RNV786471 RXO786470:RXR786471 SHK786470:SHN786471 SRG786470:SRJ786471 TBC786470:TBF786471 TKY786470:TLB786471 TUU786470:TUX786471 UEQ786470:UET786471 UOM786470:UOP786471 UYI786470:UYL786471 VIE786470:VIH786471 VSA786470:VSD786471 WBW786470:WBZ786471 WLS786470:WLV786471 WVO786470:WVR786471 G852006:J852007 JC852006:JF852007 SY852006:TB852007 ACU852006:ACX852007 AMQ852006:AMT852007 AWM852006:AWP852007 BGI852006:BGL852007 BQE852006:BQH852007 CAA852006:CAD852007 CJW852006:CJZ852007 CTS852006:CTV852007 DDO852006:DDR852007 DNK852006:DNN852007 DXG852006:DXJ852007 EHC852006:EHF852007 EQY852006:ERB852007 FAU852006:FAX852007 FKQ852006:FKT852007 FUM852006:FUP852007 GEI852006:GEL852007 GOE852006:GOH852007 GYA852006:GYD852007 HHW852006:HHZ852007 HRS852006:HRV852007 IBO852006:IBR852007 ILK852006:ILN852007 IVG852006:IVJ852007 JFC852006:JFF852007 JOY852006:JPB852007 JYU852006:JYX852007 KIQ852006:KIT852007 KSM852006:KSP852007 LCI852006:LCL852007 LME852006:LMH852007 LWA852006:LWD852007 MFW852006:MFZ852007 MPS852006:MPV852007 MZO852006:MZR852007 NJK852006:NJN852007 NTG852006:NTJ852007 ODC852006:ODF852007 OMY852006:ONB852007 OWU852006:OWX852007 PGQ852006:PGT852007 PQM852006:PQP852007 QAI852006:QAL852007 QKE852006:QKH852007 QUA852006:QUD852007 RDW852006:RDZ852007 RNS852006:RNV852007 RXO852006:RXR852007 SHK852006:SHN852007 SRG852006:SRJ852007 TBC852006:TBF852007 TKY852006:TLB852007 TUU852006:TUX852007 UEQ852006:UET852007 UOM852006:UOP852007 UYI852006:UYL852007 VIE852006:VIH852007 VSA852006:VSD852007 WBW852006:WBZ852007 WLS852006:WLV852007 WVO852006:WVR852007 G917542:J917543 JC917542:JF917543 SY917542:TB917543 ACU917542:ACX917543 AMQ917542:AMT917543 AWM917542:AWP917543 BGI917542:BGL917543 BQE917542:BQH917543 CAA917542:CAD917543 CJW917542:CJZ917543 CTS917542:CTV917543 DDO917542:DDR917543 DNK917542:DNN917543 DXG917542:DXJ917543 EHC917542:EHF917543 EQY917542:ERB917543 FAU917542:FAX917543 FKQ917542:FKT917543 FUM917542:FUP917543 GEI917542:GEL917543 GOE917542:GOH917543 GYA917542:GYD917543 HHW917542:HHZ917543 HRS917542:HRV917543 IBO917542:IBR917543 ILK917542:ILN917543 IVG917542:IVJ917543 JFC917542:JFF917543 JOY917542:JPB917543 JYU917542:JYX917543 KIQ917542:KIT917543 KSM917542:KSP917543 LCI917542:LCL917543 LME917542:LMH917543 LWA917542:LWD917543 MFW917542:MFZ917543 MPS917542:MPV917543 MZO917542:MZR917543 NJK917542:NJN917543 NTG917542:NTJ917543 ODC917542:ODF917543 OMY917542:ONB917543 OWU917542:OWX917543 PGQ917542:PGT917543 PQM917542:PQP917543 QAI917542:QAL917543 QKE917542:QKH917543 QUA917542:QUD917543 RDW917542:RDZ917543 RNS917542:RNV917543 RXO917542:RXR917543 SHK917542:SHN917543 SRG917542:SRJ917543 TBC917542:TBF917543 TKY917542:TLB917543 TUU917542:TUX917543 UEQ917542:UET917543 UOM917542:UOP917543 UYI917542:UYL917543 VIE917542:VIH917543 VSA917542:VSD917543 WBW917542:WBZ917543 WLS917542:WLV917543 WVO917542:WVR917543 G983078:J983079 JC983078:JF983079 SY983078:TB983079 ACU983078:ACX983079 AMQ983078:AMT983079 AWM983078:AWP983079 BGI983078:BGL983079 BQE983078:BQH983079 CAA983078:CAD983079 CJW983078:CJZ983079 CTS983078:CTV983079 DDO983078:DDR983079 DNK983078:DNN983079 DXG983078:DXJ983079 EHC983078:EHF983079 EQY983078:ERB983079 FAU983078:FAX983079 FKQ983078:FKT983079 FUM983078:FUP983079 GEI983078:GEL983079 GOE983078:GOH983079 GYA983078:GYD983079 HHW983078:HHZ983079 HRS983078:HRV983079 IBO983078:IBR983079 ILK983078:ILN983079 IVG983078:IVJ983079 JFC983078:JFF983079 JOY983078:JPB983079 JYU983078:JYX983079 KIQ983078:KIT983079 KSM983078:KSP983079 LCI983078:LCL983079 LME983078:LMH983079 LWA983078:LWD983079 MFW983078:MFZ983079 MPS983078:MPV983079 MZO983078:MZR983079 NJK983078:NJN983079 NTG983078:NTJ983079 ODC983078:ODF983079 OMY983078:ONB983079 OWU983078:OWX983079 PGQ983078:PGT983079 PQM983078:PQP983079 QAI983078:QAL983079 QKE983078:QKH983079 QUA983078:QUD983079 RDW983078:RDZ983079 RNS983078:RNV983079 RXO983078:RXR983079 SHK983078:SHN983079 SRG983078:SRJ983079 TBC983078:TBF983079 TKY983078:TLB983079 TUU983078:TUX983079 UEQ983078:UET983079 UOM983078:UOP983079 UYI983078:UYL983079 VIE983078:VIH983079 VSA983078:VSD983079 WBW983078:WBZ983079 WLS983078:WLV983079" xr:uid="{00000000-0002-0000-0800-000000000000}"/>
    <dataValidation imeMode="halfAlpha" allowBlank="1" showInputMessage="1" showErrorMessage="1" sqref="C34:E35 IY34:JA35 SU34:SW35 ACQ34:ACS35 AMM34:AMO35 AWI34:AWK35 BGE34:BGG35 BQA34:BQC35 BZW34:BZY35 CJS34:CJU35 CTO34:CTQ35 DDK34:DDM35 DNG34:DNI35 DXC34:DXE35 EGY34:EHA35 EQU34:EQW35 FAQ34:FAS35 FKM34:FKO35 FUI34:FUK35 GEE34:GEG35 GOA34:GOC35 GXW34:GXY35 HHS34:HHU35 HRO34:HRQ35 IBK34:IBM35 ILG34:ILI35 IVC34:IVE35 JEY34:JFA35 JOU34:JOW35 JYQ34:JYS35 KIM34:KIO35 KSI34:KSK35 LCE34:LCG35 LMA34:LMC35 LVW34:LVY35 MFS34:MFU35 MPO34:MPQ35 MZK34:MZM35 NJG34:NJI35 NTC34:NTE35 OCY34:ODA35 OMU34:OMW35 OWQ34:OWS35 PGM34:PGO35 PQI34:PQK35 QAE34:QAG35 QKA34:QKC35 QTW34:QTY35 RDS34:RDU35 RNO34:RNQ35 RXK34:RXM35 SHG34:SHI35 SRC34:SRE35 TAY34:TBA35 TKU34:TKW35 TUQ34:TUS35 UEM34:UEO35 UOI34:UOK35 UYE34:UYG35 VIA34:VIC35 VRW34:VRY35 WBS34:WBU35 WLO34:WLQ35 WVK34:WVM35 C65570:E65571 IY65570:JA65571 SU65570:SW65571 ACQ65570:ACS65571 AMM65570:AMO65571 AWI65570:AWK65571 BGE65570:BGG65571 BQA65570:BQC65571 BZW65570:BZY65571 CJS65570:CJU65571 CTO65570:CTQ65571 DDK65570:DDM65571 DNG65570:DNI65571 DXC65570:DXE65571 EGY65570:EHA65571 EQU65570:EQW65571 FAQ65570:FAS65571 FKM65570:FKO65571 FUI65570:FUK65571 GEE65570:GEG65571 GOA65570:GOC65571 GXW65570:GXY65571 HHS65570:HHU65571 HRO65570:HRQ65571 IBK65570:IBM65571 ILG65570:ILI65571 IVC65570:IVE65571 JEY65570:JFA65571 JOU65570:JOW65571 JYQ65570:JYS65571 KIM65570:KIO65571 KSI65570:KSK65571 LCE65570:LCG65571 LMA65570:LMC65571 LVW65570:LVY65571 MFS65570:MFU65571 MPO65570:MPQ65571 MZK65570:MZM65571 NJG65570:NJI65571 NTC65570:NTE65571 OCY65570:ODA65571 OMU65570:OMW65571 OWQ65570:OWS65571 PGM65570:PGO65571 PQI65570:PQK65571 QAE65570:QAG65571 QKA65570:QKC65571 QTW65570:QTY65571 RDS65570:RDU65571 RNO65570:RNQ65571 RXK65570:RXM65571 SHG65570:SHI65571 SRC65570:SRE65571 TAY65570:TBA65571 TKU65570:TKW65571 TUQ65570:TUS65571 UEM65570:UEO65571 UOI65570:UOK65571 UYE65570:UYG65571 VIA65570:VIC65571 VRW65570:VRY65571 WBS65570:WBU65571 WLO65570:WLQ65571 WVK65570:WVM65571 C131106:E131107 IY131106:JA131107 SU131106:SW131107 ACQ131106:ACS131107 AMM131106:AMO131107 AWI131106:AWK131107 BGE131106:BGG131107 BQA131106:BQC131107 BZW131106:BZY131107 CJS131106:CJU131107 CTO131106:CTQ131107 DDK131106:DDM131107 DNG131106:DNI131107 DXC131106:DXE131107 EGY131106:EHA131107 EQU131106:EQW131107 FAQ131106:FAS131107 FKM131106:FKO131107 FUI131106:FUK131107 GEE131106:GEG131107 GOA131106:GOC131107 GXW131106:GXY131107 HHS131106:HHU131107 HRO131106:HRQ131107 IBK131106:IBM131107 ILG131106:ILI131107 IVC131106:IVE131107 JEY131106:JFA131107 JOU131106:JOW131107 JYQ131106:JYS131107 KIM131106:KIO131107 KSI131106:KSK131107 LCE131106:LCG131107 LMA131106:LMC131107 LVW131106:LVY131107 MFS131106:MFU131107 MPO131106:MPQ131107 MZK131106:MZM131107 NJG131106:NJI131107 NTC131106:NTE131107 OCY131106:ODA131107 OMU131106:OMW131107 OWQ131106:OWS131107 PGM131106:PGO131107 PQI131106:PQK131107 QAE131106:QAG131107 QKA131106:QKC131107 QTW131106:QTY131107 RDS131106:RDU131107 RNO131106:RNQ131107 RXK131106:RXM131107 SHG131106:SHI131107 SRC131106:SRE131107 TAY131106:TBA131107 TKU131106:TKW131107 TUQ131106:TUS131107 UEM131106:UEO131107 UOI131106:UOK131107 UYE131106:UYG131107 VIA131106:VIC131107 VRW131106:VRY131107 WBS131106:WBU131107 WLO131106:WLQ131107 WVK131106:WVM131107 C196642:E196643 IY196642:JA196643 SU196642:SW196643 ACQ196642:ACS196643 AMM196642:AMO196643 AWI196642:AWK196643 BGE196642:BGG196643 BQA196642:BQC196643 BZW196642:BZY196643 CJS196642:CJU196643 CTO196642:CTQ196643 DDK196642:DDM196643 DNG196642:DNI196643 DXC196642:DXE196643 EGY196642:EHA196643 EQU196642:EQW196643 FAQ196642:FAS196643 FKM196642:FKO196643 FUI196642:FUK196643 GEE196642:GEG196643 GOA196642:GOC196643 GXW196642:GXY196643 HHS196642:HHU196643 HRO196642:HRQ196643 IBK196642:IBM196643 ILG196642:ILI196643 IVC196642:IVE196643 JEY196642:JFA196643 JOU196642:JOW196643 JYQ196642:JYS196643 KIM196642:KIO196643 KSI196642:KSK196643 LCE196642:LCG196643 LMA196642:LMC196643 LVW196642:LVY196643 MFS196642:MFU196643 MPO196642:MPQ196643 MZK196642:MZM196643 NJG196642:NJI196643 NTC196642:NTE196643 OCY196642:ODA196643 OMU196642:OMW196643 OWQ196642:OWS196643 PGM196642:PGO196643 PQI196642:PQK196643 QAE196642:QAG196643 QKA196642:QKC196643 QTW196642:QTY196643 RDS196642:RDU196643 RNO196642:RNQ196643 RXK196642:RXM196643 SHG196642:SHI196643 SRC196642:SRE196643 TAY196642:TBA196643 TKU196642:TKW196643 TUQ196642:TUS196643 UEM196642:UEO196643 UOI196642:UOK196643 UYE196642:UYG196643 VIA196642:VIC196643 VRW196642:VRY196643 WBS196642:WBU196643 WLO196642:WLQ196643 WVK196642:WVM196643 C262178:E262179 IY262178:JA262179 SU262178:SW262179 ACQ262178:ACS262179 AMM262178:AMO262179 AWI262178:AWK262179 BGE262178:BGG262179 BQA262178:BQC262179 BZW262178:BZY262179 CJS262178:CJU262179 CTO262178:CTQ262179 DDK262178:DDM262179 DNG262178:DNI262179 DXC262178:DXE262179 EGY262178:EHA262179 EQU262178:EQW262179 FAQ262178:FAS262179 FKM262178:FKO262179 FUI262178:FUK262179 GEE262178:GEG262179 GOA262178:GOC262179 GXW262178:GXY262179 HHS262178:HHU262179 HRO262178:HRQ262179 IBK262178:IBM262179 ILG262178:ILI262179 IVC262178:IVE262179 JEY262178:JFA262179 JOU262178:JOW262179 JYQ262178:JYS262179 KIM262178:KIO262179 KSI262178:KSK262179 LCE262178:LCG262179 LMA262178:LMC262179 LVW262178:LVY262179 MFS262178:MFU262179 MPO262178:MPQ262179 MZK262178:MZM262179 NJG262178:NJI262179 NTC262178:NTE262179 OCY262178:ODA262179 OMU262178:OMW262179 OWQ262178:OWS262179 PGM262178:PGO262179 PQI262178:PQK262179 QAE262178:QAG262179 QKA262178:QKC262179 QTW262178:QTY262179 RDS262178:RDU262179 RNO262178:RNQ262179 RXK262178:RXM262179 SHG262178:SHI262179 SRC262178:SRE262179 TAY262178:TBA262179 TKU262178:TKW262179 TUQ262178:TUS262179 UEM262178:UEO262179 UOI262178:UOK262179 UYE262178:UYG262179 VIA262178:VIC262179 VRW262178:VRY262179 WBS262178:WBU262179 WLO262178:WLQ262179 WVK262178:WVM262179 C327714:E327715 IY327714:JA327715 SU327714:SW327715 ACQ327714:ACS327715 AMM327714:AMO327715 AWI327714:AWK327715 BGE327714:BGG327715 BQA327714:BQC327715 BZW327714:BZY327715 CJS327714:CJU327715 CTO327714:CTQ327715 DDK327714:DDM327715 DNG327714:DNI327715 DXC327714:DXE327715 EGY327714:EHA327715 EQU327714:EQW327715 FAQ327714:FAS327715 FKM327714:FKO327715 FUI327714:FUK327715 GEE327714:GEG327715 GOA327714:GOC327715 GXW327714:GXY327715 HHS327714:HHU327715 HRO327714:HRQ327715 IBK327714:IBM327715 ILG327714:ILI327715 IVC327714:IVE327715 JEY327714:JFA327715 JOU327714:JOW327715 JYQ327714:JYS327715 KIM327714:KIO327715 KSI327714:KSK327715 LCE327714:LCG327715 LMA327714:LMC327715 LVW327714:LVY327715 MFS327714:MFU327715 MPO327714:MPQ327715 MZK327714:MZM327715 NJG327714:NJI327715 NTC327714:NTE327715 OCY327714:ODA327715 OMU327714:OMW327715 OWQ327714:OWS327715 PGM327714:PGO327715 PQI327714:PQK327715 QAE327714:QAG327715 QKA327714:QKC327715 QTW327714:QTY327715 RDS327714:RDU327715 RNO327714:RNQ327715 RXK327714:RXM327715 SHG327714:SHI327715 SRC327714:SRE327715 TAY327714:TBA327715 TKU327714:TKW327715 TUQ327714:TUS327715 UEM327714:UEO327715 UOI327714:UOK327715 UYE327714:UYG327715 VIA327714:VIC327715 VRW327714:VRY327715 WBS327714:WBU327715 WLO327714:WLQ327715 WVK327714:WVM327715 C393250:E393251 IY393250:JA393251 SU393250:SW393251 ACQ393250:ACS393251 AMM393250:AMO393251 AWI393250:AWK393251 BGE393250:BGG393251 BQA393250:BQC393251 BZW393250:BZY393251 CJS393250:CJU393251 CTO393250:CTQ393251 DDK393250:DDM393251 DNG393250:DNI393251 DXC393250:DXE393251 EGY393250:EHA393251 EQU393250:EQW393251 FAQ393250:FAS393251 FKM393250:FKO393251 FUI393250:FUK393251 GEE393250:GEG393251 GOA393250:GOC393251 GXW393250:GXY393251 HHS393250:HHU393251 HRO393250:HRQ393251 IBK393250:IBM393251 ILG393250:ILI393251 IVC393250:IVE393251 JEY393250:JFA393251 JOU393250:JOW393251 JYQ393250:JYS393251 KIM393250:KIO393251 KSI393250:KSK393251 LCE393250:LCG393251 LMA393250:LMC393251 LVW393250:LVY393251 MFS393250:MFU393251 MPO393250:MPQ393251 MZK393250:MZM393251 NJG393250:NJI393251 NTC393250:NTE393251 OCY393250:ODA393251 OMU393250:OMW393251 OWQ393250:OWS393251 PGM393250:PGO393251 PQI393250:PQK393251 QAE393250:QAG393251 QKA393250:QKC393251 QTW393250:QTY393251 RDS393250:RDU393251 RNO393250:RNQ393251 RXK393250:RXM393251 SHG393250:SHI393251 SRC393250:SRE393251 TAY393250:TBA393251 TKU393250:TKW393251 TUQ393250:TUS393251 UEM393250:UEO393251 UOI393250:UOK393251 UYE393250:UYG393251 VIA393250:VIC393251 VRW393250:VRY393251 WBS393250:WBU393251 WLO393250:WLQ393251 WVK393250:WVM393251 C458786:E458787 IY458786:JA458787 SU458786:SW458787 ACQ458786:ACS458787 AMM458786:AMO458787 AWI458786:AWK458787 BGE458786:BGG458787 BQA458786:BQC458787 BZW458786:BZY458787 CJS458786:CJU458787 CTO458786:CTQ458787 DDK458786:DDM458787 DNG458786:DNI458787 DXC458786:DXE458787 EGY458786:EHA458787 EQU458786:EQW458787 FAQ458786:FAS458787 FKM458786:FKO458787 FUI458786:FUK458787 GEE458786:GEG458787 GOA458786:GOC458787 GXW458786:GXY458787 HHS458786:HHU458787 HRO458786:HRQ458787 IBK458786:IBM458787 ILG458786:ILI458787 IVC458786:IVE458787 JEY458786:JFA458787 JOU458786:JOW458787 JYQ458786:JYS458787 KIM458786:KIO458787 KSI458786:KSK458787 LCE458786:LCG458787 LMA458786:LMC458787 LVW458786:LVY458787 MFS458786:MFU458787 MPO458786:MPQ458787 MZK458786:MZM458787 NJG458786:NJI458787 NTC458786:NTE458787 OCY458786:ODA458787 OMU458786:OMW458787 OWQ458786:OWS458787 PGM458786:PGO458787 PQI458786:PQK458787 QAE458786:QAG458787 QKA458786:QKC458787 QTW458786:QTY458787 RDS458786:RDU458787 RNO458786:RNQ458787 RXK458786:RXM458787 SHG458786:SHI458787 SRC458786:SRE458787 TAY458786:TBA458787 TKU458786:TKW458787 TUQ458786:TUS458787 UEM458786:UEO458787 UOI458786:UOK458787 UYE458786:UYG458787 VIA458786:VIC458787 VRW458786:VRY458787 WBS458786:WBU458787 WLO458786:WLQ458787 WVK458786:WVM458787 C524322:E524323 IY524322:JA524323 SU524322:SW524323 ACQ524322:ACS524323 AMM524322:AMO524323 AWI524322:AWK524323 BGE524322:BGG524323 BQA524322:BQC524323 BZW524322:BZY524323 CJS524322:CJU524323 CTO524322:CTQ524323 DDK524322:DDM524323 DNG524322:DNI524323 DXC524322:DXE524323 EGY524322:EHA524323 EQU524322:EQW524323 FAQ524322:FAS524323 FKM524322:FKO524323 FUI524322:FUK524323 GEE524322:GEG524323 GOA524322:GOC524323 GXW524322:GXY524323 HHS524322:HHU524323 HRO524322:HRQ524323 IBK524322:IBM524323 ILG524322:ILI524323 IVC524322:IVE524323 JEY524322:JFA524323 JOU524322:JOW524323 JYQ524322:JYS524323 KIM524322:KIO524323 KSI524322:KSK524323 LCE524322:LCG524323 LMA524322:LMC524323 LVW524322:LVY524323 MFS524322:MFU524323 MPO524322:MPQ524323 MZK524322:MZM524323 NJG524322:NJI524323 NTC524322:NTE524323 OCY524322:ODA524323 OMU524322:OMW524323 OWQ524322:OWS524323 PGM524322:PGO524323 PQI524322:PQK524323 QAE524322:QAG524323 QKA524322:QKC524323 QTW524322:QTY524323 RDS524322:RDU524323 RNO524322:RNQ524323 RXK524322:RXM524323 SHG524322:SHI524323 SRC524322:SRE524323 TAY524322:TBA524323 TKU524322:TKW524323 TUQ524322:TUS524323 UEM524322:UEO524323 UOI524322:UOK524323 UYE524322:UYG524323 VIA524322:VIC524323 VRW524322:VRY524323 WBS524322:WBU524323 WLO524322:WLQ524323 WVK524322:WVM524323 C589858:E589859 IY589858:JA589859 SU589858:SW589859 ACQ589858:ACS589859 AMM589858:AMO589859 AWI589858:AWK589859 BGE589858:BGG589859 BQA589858:BQC589859 BZW589858:BZY589859 CJS589858:CJU589859 CTO589858:CTQ589859 DDK589858:DDM589859 DNG589858:DNI589859 DXC589858:DXE589859 EGY589858:EHA589859 EQU589858:EQW589859 FAQ589858:FAS589859 FKM589858:FKO589859 FUI589858:FUK589859 GEE589858:GEG589859 GOA589858:GOC589859 GXW589858:GXY589859 HHS589858:HHU589859 HRO589858:HRQ589859 IBK589858:IBM589859 ILG589858:ILI589859 IVC589858:IVE589859 JEY589858:JFA589859 JOU589858:JOW589859 JYQ589858:JYS589859 KIM589858:KIO589859 KSI589858:KSK589859 LCE589858:LCG589859 LMA589858:LMC589859 LVW589858:LVY589859 MFS589858:MFU589859 MPO589858:MPQ589859 MZK589858:MZM589859 NJG589858:NJI589859 NTC589858:NTE589859 OCY589858:ODA589859 OMU589858:OMW589859 OWQ589858:OWS589859 PGM589858:PGO589859 PQI589858:PQK589859 QAE589858:QAG589859 QKA589858:QKC589859 QTW589858:QTY589859 RDS589858:RDU589859 RNO589858:RNQ589859 RXK589858:RXM589859 SHG589858:SHI589859 SRC589858:SRE589859 TAY589858:TBA589859 TKU589858:TKW589859 TUQ589858:TUS589859 UEM589858:UEO589859 UOI589858:UOK589859 UYE589858:UYG589859 VIA589858:VIC589859 VRW589858:VRY589859 WBS589858:WBU589859 WLO589858:WLQ589859 WVK589858:WVM589859 C655394:E655395 IY655394:JA655395 SU655394:SW655395 ACQ655394:ACS655395 AMM655394:AMO655395 AWI655394:AWK655395 BGE655394:BGG655395 BQA655394:BQC655395 BZW655394:BZY655395 CJS655394:CJU655395 CTO655394:CTQ655395 DDK655394:DDM655395 DNG655394:DNI655395 DXC655394:DXE655395 EGY655394:EHA655395 EQU655394:EQW655395 FAQ655394:FAS655395 FKM655394:FKO655395 FUI655394:FUK655395 GEE655394:GEG655395 GOA655394:GOC655395 GXW655394:GXY655395 HHS655394:HHU655395 HRO655394:HRQ655395 IBK655394:IBM655395 ILG655394:ILI655395 IVC655394:IVE655395 JEY655394:JFA655395 JOU655394:JOW655395 JYQ655394:JYS655395 KIM655394:KIO655395 KSI655394:KSK655395 LCE655394:LCG655395 LMA655394:LMC655395 LVW655394:LVY655395 MFS655394:MFU655395 MPO655394:MPQ655395 MZK655394:MZM655395 NJG655394:NJI655395 NTC655394:NTE655395 OCY655394:ODA655395 OMU655394:OMW655395 OWQ655394:OWS655395 PGM655394:PGO655395 PQI655394:PQK655395 QAE655394:QAG655395 QKA655394:QKC655395 QTW655394:QTY655395 RDS655394:RDU655395 RNO655394:RNQ655395 RXK655394:RXM655395 SHG655394:SHI655395 SRC655394:SRE655395 TAY655394:TBA655395 TKU655394:TKW655395 TUQ655394:TUS655395 UEM655394:UEO655395 UOI655394:UOK655395 UYE655394:UYG655395 VIA655394:VIC655395 VRW655394:VRY655395 WBS655394:WBU655395 WLO655394:WLQ655395 WVK655394:WVM655395 C720930:E720931 IY720930:JA720931 SU720930:SW720931 ACQ720930:ACS720931 AMM720930:AMO720931 AWI720930:AWK720931 BGE720930:BGG720931 BQA720930:BQC720931 BZW720930:BZY720931 CJS720930:CJU720931 CTO720930:CTQ720931 DDK720930:DDM720931 DNG720930:DNI720931 DXC720930:DXE720931 EGY720930:EHA720931 EQU720930:EQW720931 FAQ720930:FAS720931 FKM720930:FKO720931 FUI720930:FUK720931 GEE720930:GEG720931 GOA720930:GOC720931 GXW720930:GXY720931 HHS720930:HHU720931 HRO720930:HRQ720931 IBK720930:IBM720931 ILG720930:ILI720931 IVC720930:IVE720931 JEY720930:JFA720931 JOU720930:JOW720931 JYQ720930:JYS720931 KIM720930:KIO720931 KSI720930:KSK720931 LCE720930:LCG720931 LMA720930:LMC720931 LVW720930:LVY720931 MFS720930:MFU720931 MPO720930:MPQ720931 MZK720930:MZM720931 NJG720930:NJI720931 NTC720930:NTE720931 OCY720930:ODA720931 OMU720930:OMW720931 OWQ720930:OWS720931 PGM720930:PGO720931 PQI720930:PQK720931 QAE720930:QAG720931 QKA720930:QKC720931 QTW720930:QTY720931 RDS720930:RDU720931 RNO720930:RNQ720931 RXK720930:RXM720931 SHG720930:SHI720931 SRC720930:SRE720931 TAY720930:TBA720931 TKU720930:TKW720931 TUQ720930:TUS720931 UEM720930:UEO720931 UOI720930:UOK720931 UYE720930:UYG720931 VIA720930:VIC720931 VRW720930:VRY720931 WBS720930:WBU720931 WLO720930:WLQ720931 WVK720930:WVM720931 C786466:E786467 IY786466:JA786467 SU786466:SW786467 ACQ786466:ACS786467 AMM786466:AMO786467 AWI786466:AWK786467 BGE786466:BGG786467 BQA786466:BQC786467 BZW786466:BZY786467 CJS786466:CJU786467 CTO786466:CTQ786467 DDK786466:DDM786467 DNG786466:DNI786467 DXC786466:DXE786467 EGY786466:EHA786467 EQU786466:EQW786467 FAQ786466:FAS786467 FKM786466:FKO786467 FUI786466:FUK786467 GEE786466:GEG786467 GOA786466:GOC786467 GXW786466:GXY786467 HHS786466:HHU786467 HRO786466:HRQ786467 IBK786466:IBM786467 ILG786466:ILI786467 IVC786466:IVE786467 JEY786466:JFA786467 JOU786466:JOW786467 JYQ786466:JYS786467 KIM786466:KIO786467 KSI786466:KSK786467 LCE786466:LCG786467 LMA786466:LMC786467 LVW786466:LVY786467 MFS786466:MFU786467 MPO786466:MPQ786467 MZK786466:MZM786467 NJG786466:NJI786467 NTC786466:NTE786467 OCY786466:ODA786467 OMU786466:OMW786467 OWQ786466:OWS786467 PGM786466:PGO786467 PQI786466:PQK786467 QAE786466:QAG786467 QKA786466:QKC786467 QTW786466:QTY786467 RDS786466:RDU786467 RNO786466:RNQ786467 RXK786466:RXM786467 SHG786466:SHI786467 SRC786466:SRE786467 TAY786466:TBA786467 TKU786466:TKW786467 TUQ786466:TUS786467 UEM786466:UEO786467 UOI786466:UOK786467 UYE786466:UYG786467 VIA786466:VIC786467 VRW786466:VRY786467 WBS786466:WBU786467 WLO786466:WLQ786467 WVK786466:WVM786467 C852002:E852003 IY852002:JA852003 SU852002:SW852003 ACQ852002:ACS852003 AMM852002:AMO852003 AWI852002:AWK852003 BGE852002:BGG852003 BQA852002:BQC852003 BZW852002:BZY852003 CJS852002:CJU852003 CTO852002:CTQ852003 DDK852002:DDM852003 DNG852002:DNI852003 DXC852002:DXE852003 EGY852002:EHA852003 EQU852002:EQW852003 FAQ852002:FAS852003 FKM852002:FKO852003 FUI852002:FUK852003 GEE852002:GEG852003 GOA852002:GOC852003 GXW852002:GXY852003 HHS852002:HHU852003 HRO852002:HRQ852003 IBK852002:IBM852003 ILG852002:ILI852003 IVC852002:IVE852003 JEY852002:JFA852003 JOU852002:JOW852003 JYQ852002:JYS852003 KIM852002:KIO852003 KSI852002:KSK852003 LCE852002:LCG852003 LMA852002:LMC852003 LVW852002:LVY852003 MFS852002:MFU852003 MPO852002:MPQ852003 MZK852002:MZM852003 NJG852002:NJI852003 NTC852002:NTE852003 OCY852002:ODA852003 OMU852002:OMW852003 OWQ852002:OWS852003 PGM852002:PGO852003 PQI852002:PQK852003 QAE852002:QAG852003 QKA852002:QKC852003 QTW852002:QTY852003 RDS852002:RDU852003 RNO852002:RNQ852003 RXK852002:RXM852003 SHG852002:SHI852003 SRC852002:SRE852003 TAY852002:TBA852003 TKU852002:TKW852003 TUQ852002:TUS852003 UEM852002:UEO852003 UOI852002:UOK852003 UYE852002:UYG852003 VIA852002:VIC852003 VRW852002:VRY852003 WBS852002:WBU852003 WLO852002:WLQ852003 WVK852002:WVM852003 C917538:E917539 IY917538:JA917539 SU917538:SW917539 ACQ917538:ACS917539 AMM917538:AMO917539 AWI917538:AWK917539 BGE917538:BGG917539 BQA917538:BQC917539 BZW917538:BZY917539 CJS917538:CJU917539 CTO917538:CTQ917539 DDK917538:DDM917539 DNG917538:DNI917539 DXC917538:DXE917539 EGY917538:EHA917539 EQU917538:EQW917539 FAQ917538:FAS917539 FKM917538:FKO917539 FUI917538:FUK917539 GEE917538:GEG917539 GOA917538:GOC917539 GXW917538:GXY917539 HHS917538:HHU917539 HRO917538:HRQ917539 IBK917538:IBM917539 ILG917538:ILI917539 IVC917538:IVE917539 JEY917538:JFA917539 JOU917538:JOW917539 JYQ917538:JYS917539 KIM917538:KIO917539 KSI917538:KSK917539 LCE917538:LCG917539 LMA917538:LMC917539 LVW917538:LVY917539 MFS917538:MFU917539 MPO917538:MPQ917539 MZK917538:MZM917539 NJG917538:NJI917539 NTC917538:NTE917539 OCY917538:ODA917539 OMU917538:OMW917539 OWQ917538:OWS917539 PGM917538:PGO917539 PQI917538:PQK917539 QAE917538:QAG917539 QKA917538:QKC917539 QTW917538:QTY917539 RDS917538:RDU917539 RNO917538:RNQ917539 RXK917538:RXM917539 SHG917538:SHI917539 SRC917538:SRE917539 TAY917538:TBA917539 TKU917538:TKW917539 TUQ917538:TUS917539 UEM917538:UEO917539 UOI917538:UOK917539 UYE917538:UYG917539 VIA917538:VIC917539 VRW917538:VRY917539 WBS917538:WBU917539 WLO917538:WLQ917539 WVK917538:WVM917539 C983074:E983075 IY983074:JA983075 SU983074:SW983075 ACQ983074:ACS983075 AMM983074:AMO983075 AWI983074:AWK983075 BGE983074:BGG983075 BQA983074:BQC983075 BZW983074:BZY983075 CJS983074:CJU983075 CTO983074:CTQ983075 DDK983074:DDM983075 DNG983074:DNI983075 DXC983074:DXE983075 EGY983074:EHA983075 EQU983074:EQW983075 FAQ983074:FAS983075 FKM983074:FKO983075 FUI983074:FUK983075 GEE983074:GEG983075 GOA983074:GOC983075 GXW983074:GXY983075 HHS983074:HHU983075 HRO983074:HRQ983075 IBK983074:IBM983075 ILG983074:ILI983075 IVC983074:IVE983075 JEY983074:JFA983075 JOU983074:JOW983075 JYQ983074:JYS983075 KIM983074:KIO983075 KSI983074:KSK983075 LCE983074:LCG983075 LMA983074:LMC983075 LVW983074:LVY983075 MFS983074:MFU983075 MPO983074:MPQ983075 MZK983074:MZM983075 NJG983074:NJI983075 NTC983074:NTE983075 OCY983074:ODA983075 OMU983074:OMW983075 OWQ983074:OWS983075 PGM983074:PGO983075 PQI983074:PQK983075 QAE983074:QAG983075 QKA983074:QKC983075 QTW983074:QTY983075 RDS983074:RDU983075 RNO983074:RNQ983075 RXK983074:RXM983075 SHG983074:SHI983075 SRC983074:SRE983075 TAY983074:TBA983075 TKU983074:TKW983075 TUQ983074:TUS983075 UEM983074:UEO983075 UOI983074:UOK983075 UYE983074:UYG983075 VIA983074:VIC983075 VRW983074:VRY983075 WBS983074:WBU983075 WLO983074:WLQ983075 WVK983074:WVM983075 B34:B36 IX34:IX36 ST34:ST36 ACP34:ACP36 AML34:AML36 AWH34:AWH36 BGD34:BGD36 BPZ34:BPZ36 BZV34:BZV36 CJR34:CJR36 CTN34:CTN36 DDJ34:DDJ36 DNF34:DNF36 DXB34:DXB36 EGX34:EGX36 EQT34:EQT36 FAP34:FAP36 FKL34:FKL36 FUH34:FUH36 GED34:GED36 GNZ34:GNZ36 GXV34:GXV36 HHR34:HHR36 HRN34:HRN36 IBJ34:IBJ36 ILF34:ILF36 IVB34:IVB36 JEX34:JEX36 JOT34:JOT36 JYP34:JYP36 KIL34:KIL36 KSH34:KSH36 LCD34:LCD36 LLZ34:LLZ36 LVV34:LVV36 MFR34:MFR36 MPN34:MPN36 MZJ34:MZJ36 NJF34:NJF36 NTB34:NTB36 OCX34:OCX36 OMT34:OMT36 OWP34:OWP36 PGL34:PGL36 PQH34:PQH36 QAD34:QAD36 QJZ34:QJZ36 QTV34:QTV36 RDR34:RDR36 RNN34:RNN36 RXJ34:RXJ36 SHF34:SHF36 SRB34:SRB36 TAX34:TAX36 TKT34:TKT36 TUP34:TUP36 UEL34:UEL36 UOH34:UOH36 UYD34:UYD36 VHZ34:VHZ36 VRV34:VRV36 WBR34:WBR36 WLN34:WLN36 WVJ34:WVJ36 B65570:B65572 IX65570:IX65572 ST65570:ST65572 ACP65570:ACP65572 AML65570:AML65572 AWH65570:AWH65572 BGD65570:BGD65572 BPZ65570:BPZ65572 BZV65570:BZV65572 CJR65570:CJR65572 CTN65570:CTN65572 DDJ65570:DDJ65572 DNF65570:DNF65572 DXB65570:DXB65572 EGX65570:EGX65572 EQT65570:EQT65572 FAP65570:FAP65572 FKL65570:FKL65572 FUH65570:FUH65572 GED65570:GED65572 GNZ65570:GNZ65572 GXV65570:GXV65572 HHR65570:HHR65572 HRN65570:HRN65572 IBJ65570:IBJ65572 ILF65570:ILF65572 IVB65570:IVB65572 JEX65570:JEX65572 JOT65570:JOT65572 JYP65570:JYP65572 KIL65570:KIL65572 KSH65570:KSH65572 LCD65570:LCD65572 LLZ65570:LLZ65572 LVV65570:LVV65572 MFR65570:MFR65572 MPN65570:MPN65572 MZJ65570:MZJ65572 NJF65570:NJF65572 NTB65570:NTB65572 OCX65570:OCX65572 OMT65570:OMT65572 OWP65570:OWP65572 PGL65570:PGL65572 PQH65570:PQH65572 QAD65570:QAD65572 QJZ65570:QJZ65572 QTV65570:QTV65572 RDR65570:RDR65572 RNN65570:RNN65572 RXJ65570:RXJ65572 SHF65570:SHF65572 SRB65570:SRB65572 TAX65570:TAX65572 TKT65570:TKT65572 TUP65570:TUP65572 UEL65570:UEL65572 UOH65570:UOH65572 UYD65570:UYD65572 VHZ65570:VHZ65572 VRV65570:VRV65572 WBR65570:WBR65572 WLN65570:WLN65572 WVJ65570:WVJ65572 B131106:B131108 IX131106:IX131108 ST131106:ST131108 ACP131106:ACP131108 AML131106:AML131108 AWH131106:AWH131108 BGD131106:BGD131108 BPZ131106:BPZ131108 BZV131106:BZV131108 CJR131106:CJR131108 CTN131106:CTN131108 DDJ131106:DDJ131108 DNF131106:DNF131108 DXB131106:DXB131108 EGX131106:EGX131108 EQT131106:EQT131108 FAP131106:FAP131108 FKL131106:FKL131108 FUH131106:FUH131108 GED131106:GED131108 GNZ131106:GNZ131108 GXV131106:GXV131108 HHR131106:HHR131108 HRN131106:HRN131108 IBJ131106:IBJ131108 ILF131106:ILF131108 IVB131106:IVB131108 JEX131106:JEX131108 JOT131106:JOT131108 JYP131106:JYP131108 KIL131106:KIL131108 KSH131106:KSH131108 LCD131106:LCD131108 LLZ131106:LLZ131108 LVV131106:LVV131108 MFR131106:MFR131108 MPN131106:MPN131108 MZJ131106:MZJ131108 NJF131106:NJF131108 NTB131106:NTB131108 OCX131106:OCX131108 OMT131106:OMT131108 OWP131106:OWP131108 PGL131106:PGL131108 PQH131106:PQH131108 QAD131106:QAD131108 QJZ131106:QJZ131108 QTV131106:QTV131108 RDR131106:RDR131108 RNN131106:RNN131108 RXJ131106:RXJ131108 SHF131106:SHF131108 SRB131106:SRB131108 TAX131106:TAX131108 TKT131106:TKT131108 TUP131106:TUP131108 UEL131106:UEL131108 UOH131106:UOH131108 UYD131106:UYD131108 VHZ131106:VHZ131108 VRV131106:VRV131108 WBR131106:WBR131108 WLN131106:WLN131108 WVJ131106:WVJ131108 B196642:B196644 IX196642:IX196644 ST196642:ST196644 ACP196642:ACP196644 AML196642:AML196644 AWH196642:AWH196644 BGD196642:BGD196644 BPZ196642:BPZ196644 BZV196642:BZV196644 CJR196642:CJR196644 CTN196642:CTN196644 DDJ196642:DDJ196644 DNF196642:DNF196644 DXB196642:DXB196644 EGX196642:EGX196644 EQT196642:EQT196644 FAP196642:FAP196644 FKL196642:FKL196644 FUH196642:FUH196644 GED196642:GED196644 GNZ196642:GNZ196644 GXV196642:GXV196644 HHR196642:HHR196644 HRN196642:HRN196644 IBJ196642:IBJ196644 ILF196642:ILF196644 IVB196642:IVB196644 JEX196642:JEX196644 JOT196642:JOT196644 JYP196642:JYP196644 KIL196642:KIL196644 KSH196642:KSH196644 LCD196642:LCD196644 LLZ196642:LLZ196644 LVV196642:LVV196644 MFR196642:MFR196644 MPN196642:MPN196644 MZJ196642:MZJ196644 NJF196642:NJF196644 NTB196642:NTB196644 OCX196642:OCX196644 OMT196642:OMT196644 OWP196642:OWP196644 PGL196642:PGL196644 PQH196642:PQH196644 QAD196642:QAD196644 QJZ196642:QJZ196644 QTV196642:QTV196644 RDR196642:RDR196644 RNN196642:RNN196644 RXJ196642:RXJ196644 SHF196642:SHF196644 SRB196642:SRB196644 TAX196642:TAX196644 TKT196642:TKT196644 TUP196642:TUP196644 UEL196642:UEL196644 UOH196642:UOH196644 UYD196642:UYD196644 VHZ196642:VHZ196644 VRV196642:VRV196644 WBR196642:WBR196644 WLN196642:WLN196644 WVJ196642:WVJ196644 B262178:B262180 IX262178:IX262180 ST262178:ST262180 ACP262178:ACP262180 AML262178:AML262180 AWH262178:AWH262180 BGD262178:BGD262180 BPZ262178:BPZ262180 BZV262178:BZV262180 CJR262178:CJR262180 CTN262178:CTN262180 DDJ262178:DDJ262180 DNF262178:DNF262180 DXB262178:DXB262180 EGX262178:EGX262180 EQT262178:EQT262180 FAP262178:FAP262180 FKL262178:FKL262180 FUH262178:FUH262180 GED262178:GED262180 GNZ262178:GNZ262180 GXV262178:GXV262180 HHR262178:HHR262180 HRN262178:HRN262180 IBJ262178:IBJ262180 ILF262178:ILF262180 IVB262178:IVB262180 JEX262178:JEX262180 JOT262178:JOT262180 JYP262178:JYP262180 KIL262178:KIL262180 KSH262178:KSH262180 LCD262178:LCD262180 LLZ262178:LLZ262180 LVV262178:LVV262180 MFR262178:MFR262180 MPN262178:MPN262180 MZJ262178:MZJ262180 NJF262178:NJF262180 NTB262178:NTB262180 OCX262178:OCX262180 OMT262178:OMT262180 OWP262178:OWP262180 PGL262178:PGL262180 PQH262178:PQH262180 QAD262178:QAD262180 QJZ262178:QJZ262180 QTV262178:QTV262180 RDR262178:RDR262180 RNN262178:RNN262180 RXJ262178:RXJ262180 SHF262178:SHF262180 SRB262178:SRB262180 TAX262178:TAX262180 TKT262178:TKT262180 TUP262178:TUP262180 UEL262178:UEL262180 UOH262178:UOH262180 UYD262178:UYD262180 VHZ262178:VHZ262180 VRV262178:VRV262180 WBR262178:WBR262180 WLN262178:WLN262180 WVJ262178:WVJ262180 B327714:B327716 IX327714:IX327716 ST327714:ST327716 ACP327714:ACP327716 AML327714:AML327716 AWH327714:AWH327716 BGD327714:BGD327716 BPZ327714:BPZ327716 BZV327714:BZV327716 CJR327714:CJR327716 CTN327714:CTN327716 DDJ327714:DDJ327716 DNF327714:DNF327716 DXB327714:DXB327716 EGX327714:EGX327716 EQT327714:EQT327716 FAP327714:FAP327716 FKL327714:FKL327716 FUH327714:FUH327716 GED327714:GED327716 GNZ327714:GNZ327716 GXV327714:GXV327716 HHR327714:HHR327716 HRN327714:HRN327716 IBJ327714:IBJ327716 ILF327714:ILF327716 IVB327714:IVB327716 JEX327714:JEX327716 JOT327714:JOT327716 JYP327714:JYP327716 KIL327714:KIL327716 KSH327714:KSH327716 LCD327714:LCD327716 LLZ327714:LLZ327716 LVV327714:LVV327716 MFR327714:MFR327716 MPN327714:MPN327716 MZJ327714:MZJ327716 NJF327714:NJF327716 NTB327714:NTB327716 OCX327714:OCX327716 OMT327714:OMT327716 OWP327714:OWP327716 PGL327714:PGL327716 PQH327714:PQH327716 QAD327714:QAD327716 QJZ327714:QJZ327716 QTV327714:QTV327716 RDR327714:RDR327716 RNN327714:RNN327716 RXJ327714:RXJ327716 SHF327714:SHF327716 SRB327714:SRB327716 TAX327714:TAX327716 TKT327714:TKT327716 TUP327714:TUP327716 UEL327714:UEL327716 UOH327714:UOH327716 UYD327714:UYD327716 VHZ327714:VHZ327716 VRV327714:VRV327716 WBR327714:WBR327716 WLN327714:WLN327716 WVJ327714:WVJ327716 B393250:B393252 IX393250:IX393252 ST393250:ST393252 ACP393250:ACP393252 AML393250:AML393252 AWH393250:AWH393252 BGD393250:BGD393252 BPZ393250:BPZ393252 BZV393250:BZV393252 CJR393250:CJR393252 CTN393250:CTN393252 DDJ393250:DDJ393252 DNF393250:DNF393252 DXB393250:DXB393252 EGX393250:EGX393252 EQT393250:EQT393252 FAP393250:FAP393252 FKL393250:FKL393252 FUH393250:FUH393252 GED393250:GED393252 GNZ393250:GNZ393252 GXV393250:GXV393252 HHR393250:HHR393252 HRN393250:HRN393252 IBJ393250:IBJ393252 ILF393250:ILF393252 IVB393250:IVB393252 JEX393250:JEX393252 JOT393250:JOT393252 JYP393250:JYP393252 KIL393250:KIL393252 KSH393250:KSH393252 LCD393250:LCD393252 LLZ393250:LLZ393252 LVV393250:LVV393252 MFR393250:MFR393252 MPN393250:MPN393252 MZJ393250:MZJ393252 NJF393250:NJF393252 NTB393250:NTB393252 OCX393250:OCX393252 OMT393250:OMT393252 OWP393250:OWP393252 PGL393250:PGL393252 PQH393250:PQH393252 QAD393250:QAD393252 QJZ393250:QJZ393252 QTV393250:QTV393252 RDR393250:RDR393252 RNN393250:RNN393252 RXJ393250:RXJ393252 SHF393250:SHF393252 SRB393250:SRB393252 TAX393250:TAX393252 TKT393250:TKT393252 TUP393250:TUP393252 UEL393250:UEL393252 UOH393250:UOH393252 UYD393250:UYD393252 VHZ393250:VHZ393252 VRV393250:VRV393252 WBR393250:WBR393252 WLN393250:WLN393252 WVJ393250:WVJ393252 B458786:B458788 IX458786:IX458788 ST458786:ST458788 ACP458786:ACP458788 AML458786:AML458788 AWH458786:AWH458788 BGD458786:BGD458788 BPZ458786:BPZ458788 BZV458786:BZV458788 CJR458786:CJR458788 CTN458786:CTN458788 DDJ458786:DDJ458788 DNF458786:DNF458788 DXB458786:DXB458788 EGX458786:EGX458788 EQT458786:EQT458788 FAP458786:FAP458788 FKL458786:FKL458788 FUH458786:FUH458788 GED458786:GED458788 GNZ458786:GNZ458788 GXV458786:GXV458788 HHR458786:HHR458788 HRN458786:HRN458788 IBJ458786:IBJ458788 ILF458786:ILF458788 IVB458786:IVB458788 JEX458786:JEX458788 JOT458786:JOT458788 JYP458786:JYP458788 KIL458786:KIL458788 KSH458786:KSH458788 LCD458786:LCD458788 LLZ458786:LLZ458788 LVV458786:LVV458788 MFR458786:MFR458788 MPN458786:MPN458788 MZJ458786:MZJ458788 NJF458786:NJF458788 NTB458786:NTB458788 OCX458786:OCX458788 OMT458786:OMT458788 OWP458786:OWP458788 PGL458786:PGL458788 PQH458786:PQH458788 QAD458786:QAD458788 QJZ458786:QJZ458788 QTV458786:QTV458788 RDR458786:RDR458788 RNN458786:RNN458788 RXJ458786:RXJ458788 SHF458786:SHF458788 SRB458786:SRB458788 TAX458786:TAX458788 TKT458786:TKT458788 TUP458786:TUP458788 UEL458786:UEL458788 UOH458786:UOH458788 UYD458786:UYD458788 VHZ458786:VHZ458788 VRV458786:VRV458788 WBR458786:WBR458788 WLN458786:WLN458788 WVJ458786:WVJ458788 B524322:B524324 IX524322:IX524324 ST524322:ST524324 ACP524322:ACP524324 AML524322:AML524324 AWH524322:AWH524324 BGD524322:BGD524324 BPZ524322:BPZ524324 BZV524322:BZV524324 CJR524322:CJR524324 CTN524322:CTN524324 DDJ524322:DDJ524324 DNF524322:DNF524324 DXB524322:DXB524324 EGX524322:EGX524324 EQT524322:EQT524324 FAP524322:FAP524324 FKL524322:FKL524324 FUH524322:FUH524324 GED524322:GED524324 GNZ524322:GNZ524324 GXV524322:GXV524324 HHR524322:HHR524324 HRN524322:HRN524324 IBJ524322:IBJ524324 ILF524322:ILF524324 IVB524322:IVB524324 JEX524322:JEX524324 JOT524322:JOT524324 JYP524322:JYP524324 KIL524322:KIL524324 KSH524322:KSH524324 LCD524322:LCD524324 LLZ524322:LLZ524324 LVV524322:LVV524324 MFR524322:MFR524324 MPN524322:MPN524324 MZJ524322:MZJ524324 NJF524322:NJF524324 NTB524322:NTB524324 OCX524322:OCX524324 OMT524322:OMT524324 OWP524322:OWP524324 PGL524322:PGL524324 PQH524322:PQH524324 QAD524322:QAD524324 QJZ524322:QJZ524324 QTV524322:QTV524324 RDR524322:RDR524324 RNN524322:RNN524324 RXJ524322:RXJ524324 SHF524322:SHF524324 SRB524322:SRB524324 TAX524322:TAX524324 TKT524322:TKT524324 TUP524322:TUP524324 UEL524322:UEL524324 UOH524322:UOH524324 UYD524322:UYD524324 VHZ524322:VHZ524324 VRV524322:VRV524324 WBR524322:WBR524324 WLN524322:WLN524324 WVJ524322:WVJ524324 B589858:B589860 IX589858:IX589860 ST589858:ST589860 ACP589858:ACP589860 AML589858:AML589860 AWH589858:AWH589860 BGD589858:BGD589860 BPZ589858:BPZ589860 BZV589858:BZV589860 CJR589858:CJR589860 CTN589858:CTN589860 DDJ589858:DDJ589860 DNF589858:DNF589860 DXB589858:DXB589860 EGX589858:EGX589860 EQT589858:EQT589860 FAP589858:FAP589860 FKL589858:FKL589860 FUH589858:FUH589860 GED589858:GED589860 GNZ589858:GNZ589860 GXV589858:GXV589860 HHR589858:HHR589860 HRN589858:HRN589860 IBJ589858:IBJ589860 ILF589858:ILF589860 IVB589858:IVB589860 JEX589858:JEX589860 JOT589858:JOT589860 JYP589858:JYP589860 KIL589858:KIL589860 KSH589858:KSH589860 LCD589858:LCD589860 LLZ589858:LLZ589860 LVV589858:LVV589860 MFR589858:MFR589860 MPN589858:MPN589860 MZJ589858:MZJ589860 NJF589858:NJF589860 NTB589858:NTB589860 OCX589858:OCX589860 OMT589858:OMT589860 OWP589858:OWP589860 PGL589858:PGL589860 PQH589858:PQH589860 QAD589858:QAD589860 QJZ589858:QJZ589860 QTV589858:QTV589860 RDR589858:RDR589860 RNN589858:RNN589860 RXJ589858:RXJ589860 SHF589858:SHF589860 SRB589858:SRB589860 TAX589858:TAX589860 TKT589858:TKT589860 TUP589858:TUP589860 UEL589858:UEL589860 UOH589858:UOH589860 UYD589858:UYD589860 VHZ589858:VHZ589860 VRV589858:VRV589860 WBR589858:WBR589860 WLN589858:WLN589860 WVJ589858:WVJ589860 B655394:B655396 IX655394:IX655396 ST655394:ST655396 ACP655394:ACP655396 AML655394:AML655396 AWH655394:AWH655396 BGD655394:BGD655396 BPZ655394:BPZ655396 BZV655394:BZV655396 CJR655394:CJR655396 CTN655394:CTN655396 DDJ655394:DDJ655396 DNF655394:DNF655396 DXB655394:DXB655396 EGX655394:EGX655396 EQT655394:EQT655396 FAP655394:FAP655396 FKL655394:FKL655396 FUH655394:FUH655396 GED655394:GED655396 GNZ655394:GNZ655396 GXV655394:GXV655396 HHR655394:HHR655396 HRN655394:HRN655396 IBJ655394:IBJ655396 ILF655394:ILF655396 IVB655394:IVB655396 JEX655394:JEX655396 JOT655394:JOT655396 JYP655394:JYP655396 KIL655394:KIL655396 KSH655394:KSH655396 LCD655394:LCD655396 LLZ655394:LLZ655396 LVV655394:LVV655396 MFR655394:MFR655396 MPN655394:MPN655396 MZJ655394:MZJ655396 NJF655394:NJF655396 NTB655394:NTB655396 OCX655394:OCX655396 OMT655394:OMT655396 OWP655394:OWP655396 PGL655394:PGL655396 PQH655394:PQH655396 QAD655394:QAD655396 QJZ655394:QJZ655396 QTV655394:QTV655396 RDR655394:RDR655396 RNN655394:RNN655396 RXJ655394:RXJ655396 SHF655394:SHF655396 SRB655394:SRB655396 TAX655394:TAX655396 TKT655394:TKT655396 TUP655394:TUP655396 UEL655394:UEL655396 UOH655394:UOH655396 UYD655394:UYD655396 VHZ655394:VHZ655396 VRV655394:VRV655396 WBR655394:WBR655396 WLN655394:WLN655396 WVJ655394:WVJ655396 B720930:B720932 IX720930:IX720932 ST720930:ST720932 ACP720930:ACP720932 AML720930:AML720932 AWH720930:AWH720932 BGD720930:BGD720932 BPZ720930:BPZ720932 BZV720930:BZV720932 CJR720930:CJR720932 CTN720930:CTN720932 DDJ720930:DDJ720932 DNF720930:DNF720932 DXB720930:DXB720932 EGX720930:EGX720932 EQT720930:EQT720932 FAP720930:FAP720932 FKL720930:FKL720932 FUH720930:FUH720932 GED720930:GED720932 GNZ720930:GNZ720932 GXV720930:GXV720932 HHR720930:HHR720932 HRN720930:HRN720932 IBJ720930:IBJ720932 ILF720930:ILF720932 IVB720930:IVB720932 JEX720930:JEX720932 JOT720930:JOT720932 JYP720930:JYP720932 KIL720930:KIL720932 KSH720930:KSH720932 LCD720930:LCD720932 LLZ720930:LLZ720932 LVV720930:LVV720932 MFR720930:MFR720932 MPN720930:MPN720932 MZJ720930:MZJ720932 NJF720930:NJF720932 NTB720930:NTB720932 OCX720930:OCX720932 OMT720930:OMT720932 OWP720930:OWP720932 PGL720930:PGL720932 PQH720930:PQH720932 QAD720930:QAD720932 QJZ720930:QJZ720932 QTV720930:QTV720932 RDR720930:RDR720932 RNN720930:RNN720932 RXJ720930:RXJ720932 SHF720930:SHF720932 SRB720930:SRB720932 TAX720930:TAX720932 TKT720930:TKT720932 TUP720930:TUP720932 UEL720930:UEL720932 UOH720930:UOH720932 UYD720930:UYD720932 VHZ720930:VHZ720932 VRV720930:VRV720932 WBR720930:WBR720932 WLN720930:WLN720932 WVJ720930:WVJ720932 B786466:B786468 IX786466:IX786468 ST786466:ST786468 ACP786466:ACP786468 AML786466:AML786468 AWH786466:AWH786468 BGD786466:BGD786468 BPZ786466:BPZ786468 BZV786466:BZV786468 CJR786466:CJR786468 CTN786466:CTN786468 DDJ786466:DDJ786468 DNF786466:DNF786468 DXB786466:DXB786468 EGX786466:EGX786468 EQT786466:EQT786468 FAP786466:FAP786468 FKL786466:FKL786468 FUH786466:FUH786468 GED786466:GED786468 GNZ786466:GNZ786468 GXV786466:GXV786468 HHR786466:HHR786468 HRN786466:HRN786468 IBJ786466:IBJ786468 ILF786466:ILF786468 IVB786466:IVB786468 JEX786466:JEX786468 JOT786466:JOT786468 JYP786466:JYP786468 KIL786466:KIL786468 KSH786466:KSH786468 LCD786466:LCD786468 LLZ786466:LLZ786468 LVV786466:LVV786468 MFR786466:MFR786468 MPN786466:MPN786468 MZJ786466:MZJ786468 NJF786466:NJF786468 NTB786466:NTB786468 OCX786466:OCX786468 OMT786466:OMT786468 OWP786466:OWP786468 PGL786466:PGL786468 PQH786466:PQH786468 QAD786466:QAD786468 QJZ786466:QJZ786468 QTV786466:QTV786468 RDR786466:RDR786468 RNN786466:RNN786468 RXJ786466:RXJ786468 SHF786466:SHF786468 SRB786466:SRB786468 TAX786466:TAX786468 TKT786466:TKT786468 TUP786466:TUP786468 UEL786466:UEL786468 UOH786466:UOH786468 UYD786466:UYD786468 VHZ786466:VHZ786468 VRV786466:VRV786468 WBR786466:WBR786468 WLN786466:WLN786468 WVJ786466:WVJ786468 B852002:B852004 IX852002:IX852004 ST852002:ST852004 ACP852002:ACP852004 AML852002:AML852004 AWH852002:AWH852004 BGD852002:BGD852004 BPZ852002:BPZ852004 BZV852002:BZV852004 CJR852002:CJR852004 CTN852002:CTN852004 DDJ852002:DDJ852004 DNF852002:DNF852004 DXB852002:DXB852004 EGX852002:EGX852004 EQT852002:EQT852004 FAP852002:FAP852004 FKL852002:FKL852004 FUH852002:FUH852004 GED852002:GED852004 GNZ852002:GNZ852004 GXV852002:GXV852004 HHR852002:HHR852004 HRN852002:HRN852004 IBJ852002:IBJ852004 ILF852002:ILF852004 IVB852002:IVB852004 JEX852002:JEX852004 JOT852002:JOT852004 JYP852002:JYP852004 KIL852002:KIL852004 KSH852002:KSH852004 LCD852002:LCD852004 LLZ852002:LLZ852004 LVV852002:LVV852004 MFR852002:MFR852004 MPN852002:MPN852004 MZJ852002:MZJ852004 NJF852002:NJF852004 NTB852002:NTB852004 OCX852002:OCX852004 OMT852002:OMT852004 OWP852002:OWP852004 PGL852002:PGL852004 PQH852002:PQH852004 QAD852002:QAD852004 QJZ852002:QJZ852004 QTV852002:QTV852004 RDR852002:RDR852004 RNN852002:RNN852004 RXJ852002:RXJ852004 SHF852002:SHF852004 SRB852002:SRB852004 TAX852002:TAX852004 TKT852002:TKT852004 TUP852002:TUP852004 UEL852002:UEL852004 UOH852002:UOH852004 UYD852002:UYD852004 VHZ852002:VHZ852004 VRV852002:VRV852004 WBR852002:WBR852004 WLN852002:WLN852004 WVJ852002:WVJ852004 B917538:B917540 IX917538:IX917540 ST917538:ST917540 ACP917538:ACP917540 AML917538:AML917540 AWH917538:AWH917540 BGD917538:BGD917540 BPZ917538:BPZ917540 BZV917538:BZV917540 CJR917538:CJR917540 CTN917538:CTN917540 DDJ917538:DDJ917540 DNF917538:DNF917540 DXB917538:DXB917540 EGX917538:EGX917540 EQT917538:EQT917540 FAP917538:FAP917540 FKL917538:FKL917540 FUH917538:FUH917540 GED917538:GED917540 GNZ917538:GNZ917540 GXV917538:GXV917540 HHR917538:HHR917540 HRN917538:HRN917540 IBJ917538:IBJ917540 ILF917538:ILF917540 IVB917538:IVB917540 JEX917538:JEX917540 JOT917538:JOT917540 JYP917538:JYP917540 KIL917538:KIL917540 KSH917538:KSH917540 LCD917538:LCD917540 LLZ917538:LLZ917540 LVV917538:LVV917540 MFR917538:MFR917540 MPN917538:MPN917540 MZJ917538:MZJ917540 NJF917538:NJF917540 NTB917538:NTB917540 OCX917538:OCX917540 OMT917538:OMT917540 OWP917538:OWP917540 PGL917538:PGL917540 PQH917538:PQH917540 QAD917538:QAD917540 QJZ917538:QJZ917540 QTV917538:QTV917540 RDR917538:RDR917540 RNN917538:RNN917540 RXJ917538:RXJ917540 SHF917538:SHF917540 SRB917538:SRB917540 TAX917538:TAX917540 TKT917538:TKT917540 TUP917538:TUP917540 UEL917538:UEL917540 UOH917538:UOH917540 UYD917538:UYD917540 VHZ917538:VHZ917540 VRV917538:VRV917540 WBR917538:WBR917540 WLN917538:WLN917540 WVJ917538:WVJ917540 B983074:B983076 IX983074:IX983076 ST983074:ST983076 ACP983074:ACP983076 AML983074:AML983076 AWH983074:AWH983076 BGD983074:BGD983076 BPZ983074:BPZ983076 BZV983074:BZV983076 CJR983074:CJR983076 CTN983074:CTN983076 DDJ983074:DDJ983076 DNF983074:DNF983076 DXB983074:DXB983076 EGX983074:EGX983076 EQT983074:EQT983076 FAP983074:FAP983076 FKL983074:FKL983076 FUH983074:FUH983076 GED983074:GED983076 GNZ983074:GNZ983076 GXV983074:GXV983076 HHR983074:HHR983076 HRN983074:HRN983076 IBJ983074:IBJ983076 ILF983074:ILF983076 IVB983074:IVB983076 JEX983074:JEX983076 JOT983074:JOT983076 JYP983074:JYP983076 KIL983074:KIL983076 KSH983074:KSH983076 LCD983074:LCD983076 LLZ983074:LLZ983076 LVV983074:LVV983076 MFR983074:MFR983076 MPN983074:MPN983076 MZJ983074:MZJ983076 NJF983074:NJF983076 NTB983074:NTB983076 OCX983074:OCX983076 OMT983074:OMT983076 OWP983074:OWP983076 PGL983074:PGL983076 PQH983074:PQH983076 QAD983074:QAD983076 QJZ983074:QJZ983076 QTV983074:QTV983076 RDR983074:RDR983076 RNN983074:RNN983076 RXJ983074:RXJ983076 SHF983074:SHF983076 SRB983074:SRB983076 TAX983074:TAX983076 TKT983074:TKT983076 TUP983074:TUP983076 UEL983074:UEL983076 UOH983074:UOH983076 UYD983074:UYD983076 VHZ983074:VHZ983076 VRV983074:VRV983076 WBR983074:WBR983076 WLN983074:WLN983076 WVJ983074:WVJ983076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G34:J37 JC34:JF37 SY34:TB37 ACU34:ACX37 AMQ34:AMT37 AWM34:AWP37 BGI34:BGL37 BQE34:BQH37 CAA34:CAD37 CJW34:CJZ37 CTS34:CTV37 DDO34:DDR37 DNK34:DNN37 DXG34:DXJ37 EHC34:EHF37 EQY34:ERB37 FAU34:FAX37 FKQ34:FKT37 FUM34:FUP37 GEI34:GEL37 GOE34:GOH37 GYA34:GYD37 HHW34:HHZ37 HRS34:HRV37 IBO34:IBR37 ILK34:ILN37 IVG34:IVJ37 JFC34:JFF37 JOY34:JPB37 JYU34:JYX37 KIQ34:KIT37 KSM34:KSP37 LCI34:LCL37 LME34:LMH37 LWA34:LWD37 MFW34:MFZ37 MPS34:MPV37 MZO34:MZR37 NJK34:NJN37 NTG34:NTJ37 ODC34:ODF37 OMY34:ONB37 OWU34:OWX37 PGQ34:PGT37 PQM34:PQP37 QAI34:QAL37 QKE34:QKH37 QUA34:QUD37 RDW34:RDZ37 RNS34:RNV37 RXO34:RXR37 SHK34:SHN37 SRG34:SRJ37 TBC34:TBF37 TKY34:TLB37 TUU34:TUX37 UEQ34:UET37 UOM34:UOP37 UYI34:UYL37 VIE34:VIH37 VSA34:VSD37 WBW34:WBZ37 WLS34:WLV37 WVO34:WVR37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xr:uid="{00000000-0002-0000-0800-000001000000}"/>
    <dataValidation allowBlank="1" showInputMessage="1" showErrorMessage="1" promptTitle="合計" prompt="合計は自動で計算されますので入力しないでください。" sqref="X22:Y24 JT22:JU24 TP22:TQ24 ADL22:ADM24 ANH22:ANI24 AXD22:AXE24 BGZ22:BHA24 BQV22:BQW24 CAR22:CAS24 CKN22:CKO24 CUJ22:CUK24 DEF22:DEG24 DOB22:DOC24 DXX22:DXY24 EHT22:EHU24 ERP22:ERQ24 FBL22:FBM24 FLH22:FLI24 FVD22:FVE24 GEZ22:GFA24 GOV22:GOW24 GYR22:GYS24 HIN22:HIO24 HSJ22:HSK24 ICF22:ICG24 IMB22:IMC24 IVX22:IVY24 JFT22:JFU24 JPP22:JPQ24 JZL22:JZM24 KJH22:KJI24 KTD22:KTE24 LCZ22:LDA24 LMV22:LMW24 LWR22:LWS24 MGN22:MGO24 MQJ22:MQK24 NAF22:NAG24 NKB22:NKC24 NTX22:NTY24 ODT22:ODU24 ONP22:ONQ24 OXL22:OXM24 PHH22:PHI24 PRD22:PRE24 QAZ22:QBA24 QKV22:QKW24 QUR22:QUS24 REN22:REO24 ROJ22:ROK24 RYF22:RYG24 SIB22:SIC24 SRX22:SRY24 TBT22:TBU24 TLP22:TLQ24 TVL22:TVM24 UFH22:UFI24 UPD22:UPE24 UYZ22:UZA24 VIV22:VIW24 VSR22:VSS24 WCN22:WCO24 WMJ22:WMK24 WWF22:WWG24 X65558:Y65560 JT65558:JU65560 TP65558:TQ65560 ADL65558:ADM65560 ANH65558:ANI65560 AXD65558:AXE65560 BGZ65558:BHA65560 BQV65558:BQW65560 CAR65558:CAS65560 CKN65558:CKO65560 CUJ65558:CUK65560 DEF65558:DEG65560 DOB65558:DOC65560 DXX65558:DXY65560 EHT65558:EHU65560 ERP65558:ERQ65560 FBL65558:FBM65560 FLH65558:FLI65560 FVD65558:FVE65560 GEZ65558:GFA65560 GOV65558:GOW65560 GYR65558:GYS65560 HIN65558:HIO65560 HSJ65558:HSK65560 ICF65558:ICG65560 IMB65558:IMC65560 IVX65558:IVY65560 JFT65558:JFU65560 JPP65558:JPQ65560 JZL65558:JZM65560 KJH65558:KJI65560 KTD65558:KTE65560 LCZ65558:LDA65560 LMV65558:LMW65560 LWR65558:LWS65560 MGN65558:MGO65560 MQJ65558:MQK65560 NAF65558:NAG65560 NKB65558:NKC65560 NTX65558:NTY65560 ODT65558:ODU65560 ONP65558:ONQ65560 OXL65558:OXM65560 PHH65558:PHI65560 PRD65558:PRE65560 QAZ65558:QBA65560 QKV65558:QKW65560 QUR65558:QUS65560 REN65558:REO65560 ROJ65558:ROK65560 RYF65558:RYG65560 SIB65558:SIC65560 SRX65558:SRY65560 TBT65558:TBU65560 TLP65558:TLQ65560 TVL65558:TVM65560 UFH65558:UFI65560 UPD65558:UPE65560 UYZ65558:UZA65560 VIV65558:VIW65560 VSR65558:VSS65560 WCN65558:WCO65560 WMJ65558:WMK65560 WWF65558:WWG65560 X131094:Y131096 JT131094:JU131096 TP131094:TQ131096 ADL131094:ADM131096 ANH131094:ANI131096 AXD131094:AXE131096 BGZ131094:BHA131096 BQV131094:BQW131096 CAR131094:CAS131096 CKN131094:CKO131096 CUJ131094:CUK131096 DEF131094:DEG131096 DOB131094:DOC131096 DXX131094:DXY131096 EHT131094:EHU131096 ERP131094:ERQ131096 FBL131094:FBM131096 FLH131094:FLI131096 FVD131094:FVE131096 GEZ131094:GFA131096 GOV131094:GOW131096 GYR131094:GYS131096 HIN131094:HIO131096 HSJ131094:HSK131096 ICF131094:ICG131096 IMB131094:IMC131096 IVX131094:IVY131096 JFT131094:JFU131096 JPP131094:JPQ131096 JZL131094:JZM131096 KJH131094:KJI131096 KTD131094:KTE131096 LCZ131094:LDA131096 LMV131094:LMW131096 LWR131094:LWS131096 MGN131094:MGO131096 MQJ131094:MQK131096 NAF131094:NAG131096 NKB131094:NKC131096 NTX131094:NTY131096 ODT131094:ODU131096 ONP131094:ONQ131096 OXL131094:OXM131096 PHH131094:PHI131096 PRD131094:PRE131096 QAZ131094:QBA131096 QKV131094:QKW131096 QUR131094:QUS131096 REN131094:REO131096 ROJ131094:ROK131096 RYF131094:RYG131096 SIB131094:SIC131096 SRX131094:SRY131096 TBT131094:TBU131096 TLP131094:TLQ131096 TVL131094:TVM131096 UFH131094:UFI131096 UPD131094:UPE131096 UYZ131094:UZA131096 VIV131094:VIW131096 VSR131094:VSS131096 WCN131094:WCO131096 WMJ131094:WMK131096 WWF131094:WWG131096 X196630:Y196632 JT196630:JU196632 TP196630:TQ196632 ADL196630:ADM196632 ANH196630:ANI196632 AXD196630:AXE196632 BGZ196630:BHA196632 BQV196630:BQW196632 CAR196630:CAS196632 CKN196630:CKO196632 CUJ196630:CUK196632 DEF196630:DEG196632 DOB196630:DOC196632 DXX196630:DXY196632 EHT196630:EHU196632 ERP196630:ERQ196632 FBL196630:FBM196632 FLH196630:FLI196632 FVD196630:FVE196632 GEZ196630:GFA196632 GOV196630:GOW196632 GYR196630:GYS196632 HIN196630:HIO196632 HSJ196630:HSK196632 ICF196630:ICG196632 IMB196630:IMC196632 IVX196630:IVY196632 JFT196630:JFU196632 JPP196630:JPQ196632 JZL196630:JZM196632 KJH196630:KJI196632 KTD196630:KTE196632 LCZ196630:LDA196632 LMV196630:LMW196632 LWR196630:LWS196632 MGN196630:MGO196632 MQJ196630:MQK196632 NAF196630:NAG196632 NKB196630:NKC196632 NTX196630:NTY196632 ODT196630:ODU196632 ONP196630:ONQ196632 OXL196630:OXM196632 PHH196630:PHI196632 PRD196630:PRE196632 QAZ196630:QBA196632 QKV196630:QKW196632 QUR196630:QUS196632 REN196630:REO196632 ROJ196630:ROK196632 RYF196630:RYG196632 SIB196630:SIC196632 SRX196630:SRY196632 TBT196630:TBU196632 TLP196630:TLQ196632 TVL196630:TVM196632 UFH196630:UFI196632 UPD196630:UPE196632 UYZ196630:UZA196632 VIV196630:VIW196632 VSR196630:VSS196632 WCN196630:WCO196632 WMJ196630:WMK196632 WWF196630:WWG196632 X262166:Y262168 JT262166:JU262168 TP262166:TQ262168 ADL262166:ADM262168 ANH262166:ANI262168 AXD262166:AXE262168 BGZ262166:BHA262168 BQV262166:BQW262168 CAR262166:CAS262168 CKN262166:CKO262168 CUJ262166:CUK262168 DEF262166:DEG262168 DOB262166:DOC262168 DXX262166:DXY262168 EHT262166:EHU262168 ERP262166:ERQ262168 FBL262166:FBM262168 FLH262166:FLI262168 FVD262166:FVE262168 GEZ262166:GFA262168 GOV262166:GOW262168 GYR262166:GYS262168 HIN262166:HIO262168 HSJ262166:HSK262168 ICF262166:ICG262168 IMB262166:IMC262168 IVX262166:IVY262168 JFT262166:JFU262168 JPP262166:JPQ262168 JZL262166:JZM262168 KJH262166:KJI262168 KTD262166:KTE262168 LCZ262166:LDA262168 LMV262166:LMW262168 LWR262166:LWS262168 MGN262166:MGO262168 MQJ262166:MQK262168 NAF262166:NAG262168 NKB262166:NKC262168 NTX262166:NTY262168 ODT262166:ODU262168 ONP262166:ONQ262168 OXL262166:OXM262168 PHH262166:PHI262168 PRD262166:PRE262168 QAZ262166:QBA262168 QKV262166:QKW262168 QUR262166:QUS262168 REN262166:REO262168 ROJ262166:ROK262168 RYF262166:RYG262168 SIB262166:SIC262168 SRX262166:SRY262168 TBT262166:TBU262168 TLP262166:TLQ262168 TVL262166:TVM262168 UFH262166:UFI262168 UPD262166:UPE262168 UYZ262166:UZA262168 VIV262166:VIW262168 VSR262166:VSS262168 WCN262166:WCO262168 WMJ262166:WMK262168 WWF262166:WWG262168 X327702:Y327704 JT327702:JU327704 TP327702:TQ327704 ADL327702:ADM327704 ANH327702:ANI327704 AXD327702:AXE327704 BGZ327702:BHA327704 BQV327702:BQW327704 CAR327702:CAS327704 CKN327702:CKO327704 CUJ327702:CUK327704 DEF327702:DEG327704 DOB327702:DOC327704 DXX327702:DXY327704 EHT327702:EHU327704 ERP327702:ERQ327704 FBL327702:FBM327704 FLH327702:FLI327704 FVD327702:FVE327704 GEZ327702:GFA327704 GOV327702:GOW327704 GYR327702:GYS327704 HIN327702:HIO327704 HSJ327702:HSK327704 ICF327702:ICG327704 IMB327702:IMC327704 IVX327702:IVY327704 JFT327702:JFU327704 JPP327702:JPQ327704 JZL327702:JZM327704 KJH327702:KJI327704 KTD327702:KTE327704 LCZ327702:LDA327704 LMV327702:LMW327704 LWR327702:LWS327704 MGN327702:MGO327704 MQJ327702:MQK327704 NAF327702:NAG327704 NKB327702:NKC327704 NTX327702:NTY327704 ODT327702:ODU327704 ONP327702:ONQ327704 OXL327702:OXM327704 PHH327702:PHI327704 PRD327702:PRE327704 QAZ327702:QBA327704 QKV327702:QKW327704 QUR327702:QUS327704 REN327702:REO327704 ROJ327702:ROK327704 RYF327702:RYG327704 SIB327702:SIC327704 SRX327702:SRY327704 TBT327702:TBU327704 TLP327702:TLQ327704 TVL327702:TVM327704 UFH327702:UFI327704 UPD327702:UPE327704 UYZ327702:UZA327704 VIV327702:VIW327704 VSR327702:VSS327704 WCN327702:WCO327704 WMJ327702:WMK327704 WWF327702:WWG327704 X393238:Y393240 JT393238:JU393240 TP393238:TQ393240 ADL393238:ADM393240 ANH393238:ANI393240 AXD393238:AXE393240 BGZ393238:BHA393240 BQV393238:BQW393240 CAR393238:CAS393240 CKN393238:CKO393240 CUJ393238:CUK393240 DEF393238:DEG393240 DOB393238:DOC393240 DXX393238:DXY393240 EHT393238:EHU393240 ERP393238:ERQ393240 FBL393238:FBM393240 FLH393238:FLI393240 FVD393238:FVE393240 GEZ393238:GFA393240 GOV393238:GOW393240 GYR393238:GYS393240 HIN393238:HIO393240 HSJ393238:HSK393240 ICF393238:ICG393240 IMB393238:IMC393240 IVX393238:IVY393240 JFT393238:JFU393240 JPP393238:JPQ393240 JZL393238:JZM393240 KJH393238:KJI393240 KTD393238:KTE393240 LCZ393238:LDA393240 LMV393238:LMW393240 LWR393238:LWS393240 MGN393238:MGO393240 MQJ393238:MQK393240 NAF393238:NAG393240 NKB393238:NKC393240 NTX393238:NTY393240 ODT393238:ODU393240 ONP393238:ONQ393240 OXL393238:OXM393240 PHH393238:PHI393240 PRD393238:PRE393240 QAZ393238:QBA393240 QKV393238:QKW393240 QUR393238:QUS393240 REN393238:REO393240 ROJ393238:ROK393240 RYF393238:RYG393240 SIB393238:SIC393240 SRX393238:SRY393240 TBT393238:TBU393240 TLP393238:TLQ393240 TVL393238:TVM393240 UFH393238:UFI393240 UPD393238:UPE393240 UYZ393238:UZA393240 VIV393238:VIW393240 VSR393238:VSS393240 WCN393238:WCO393240 WMJ393238:WMK393240 WWF393238:WWG393240 X458774:Y458776 JT458774:JU458776 TP458774:TQ458776 ADL458774:ADM458776 ANH458774:ANI458776 AXD458774:AXE458776 BGZ458774:BHA458776 BQV458774:BQW458776 CAR458774:CAS458776 CKN458774:CKO458776 CUJ458774:CUK458776 DEF458774:DEG458776 DOB458774:DOC458776 DXX458774:DXY458776 EHT458774:EHU458776 ERP458774:ERQ458776 FBL458774:FBM458776 FLH458774:FLI458776 FVD458774:FVE458776 GEZ458774:GFA458776 GOV458774:GOW458776 GYR458774:GYS458776 HIN458774:HIO458776 HSJ458774:HSK458776 ICF458774:ICG458776 IMB458774:IMC458776 IVX458774:IVY458776 JFT458774:JFU458776 JPP458774:JPQ458776 JZL458774:JZM458776 KJH458774:KJI458776 KTD458774:KTE458776 LCZ458774:LDA458776 LMV458774:LMW458776 LWR458774:LWS458776 MGN458774:MGO458776 MQJ458774:MQK458776 NAF458774:NAG458776 NKB458774:NKC458776 NTX458774:NTY458776 ODT458774:ODU458776 ONP458774:ONQ458776 OXL458774:OXM458776 PHH458774:PHI458776 PRD458774:PRE458776 QAZ458774:QBA458776 QKV458774:QKW458776 QUR458774:QUS458776 REN458774:REO458776 ROJ458774:ROK458776 RYF458774:RYG458776 SIB458774:SIC458776 SRX458774:SRY458776 TBT458774:TBU458776 TLP458774:TLQ458776 TVL458774:TVM458776 UFH458774:UFI458776 UPD458774:UPE458776 UYZ458774:UZA458776 VIV458774:VIW458776 VSR458774:VSS458776 WCN458774:WCO458776 WMJ458774:WMK458776 WWF458774:WWG458776 X524310:Y524312 JT524310:JU524312 TP524310:TQ524312 ADL524310:ADM524312 ANH524310:ANI524312 AXD524310:AXE524312 BGZ524310:BHA524312 BQV524310:BQW524312 CAR524310:CAS524312 CKN524310:CKO524312 CUJ524310:CUK524312 DEF524310:DEG524312 DOB524310:DOC524312 DXX524310:DXY524312 EHT524310:EHU524312 ERP524310:ERQ524312 FBL524310:FBM524312 FLH524310:FLI524312 FVD524310:FVE524312 GEZ524310:GFA524312 GOV524310:GOW524312 GYR524310:GYS524312 HIN524310:HIO524312 HSJ524310:HSK524312 ICF524310:ICG524312 IMB524310:IMC524312 IVX524310:IVY524312 JFT524310:JFU524312 JPP524310:JPQ524312 JZL524310:JZM524312 KJH524310:KJI524312 KTD524310:KTE524312 LCZ524310:LDA524312 LMV524310:LMW524312 LWR524310:LWS524312 MGN524310:MGO524312 MQJ524310:MQK524312 NAF524310:NAG524312 NKB524310:NKC524312 NTX524310:NTY524312 ODT524310:ODU524312 ONP524310:ONQ524312 OXL524310:OXM524312 PHH524310:PHI524312 PRD524310:PRE524312 QAZ524310:QBA524312 QKV524310:QKW524312 QUR524310:QUS524312 REN524310:REO524312 ROJ524310:ROK524312 RYF524310:RYG524312 SIB524310:SIC524312 SRX524310:SRY524312 TBT524310:TBU524312 TLP524310:TLQ524312 TVL524310:TVM524312 UFH524310:UFI524312 UPD524310:UPE524312 UYZ524310:UZA524312 VIV524310:VIW524312 VSR524310:VSS524312 WCN524310:WCO524312 WMJ524310:WMK524312 WWF524310:WWG524312 X589846:Y589848 JT589846:JU589848 TP589846:TQ589848 ADL589846:ADM589848 ANH589846:ANI589848 AXD589846:AXE589848 BGZ589846:BHA589848 BQV589846:BQW589848 CAR589846:CAS589848 CKN589846:CKO589848 CUJ589846:CUK589848 DEF589846:DEG589848 DOB589846:DOC589848 DXX589846:DXY589848 EHT589846:EHU589848 ERP589846:ERQ589848 FBL589846:FBM589848 FLH589846:FLI589848 FVD589846:FVE589848 GEZ589846:GFA589848 GOV589846:GOW589848 GYR589846:GYS589848 HIN589846:HIO589848 HSJ589846:HSK589848 ICF589846:ICG589848 IMB589846:IMC589848 IVX589846:IVY589848 JFT589846:JFU589848 JPP589846:JPQ589848 JZL589846:JZM589848 KJH589846:KJI589848 KTD589846:KTE589848 LCZ589846:LDA589848 LMV589846:LMW589848 LWR589846:LWS589848 MGN589846:MGO589848 MQJ589846:MQK589848 NAF589846:NAG589848 NKB589846:NKC589848 NTX589846:NTY589848 ODT589846:ODU589848 ONP589846:ONQ589848 OXL589846:OXM589848 PHH589846:PHI589848 PRD589846:PRE589848 QAZ589846:QBA589848 QKV589846:QKW589848 QUR589846:QUS589848 REN589846:REO589848 ROJ589846:ROK589848 RYF589846:RYG589848 SIB589846:SIC589848 SRX589846:SRY589848 TBT589846:TBU589848 TLP589846:TLQ589848 TVL589846:TVM589848 UFH589846:UFI589848 UPD589846:UPE589848 UYZ589846:UZA589848 VIV589846:VIW589848 VSR589846:VSS589848 WCN589846:WCO589848 WMJ589846:WMK589848 WWF589846:WWG589848 X655382:Y655384 JT655382:JU655384 TP655382:TQ655384 ADL655382:ADM655384 ANH655382:ANI655384 AXD655382:AXE655384 BGZ655382:BHA655384 BQV655382:BQW655384 CAR655382:CAS655384 CKN655382:CKO655384 CUJ655382:CUK655384 DEF655382:DEG655384 DOB655382:DOC655384 DXX655382:DXY655384 EHT655382:EHU655384 ERP655382:ERQ655384 FBL655382:FBM655384 FLH655382:FLI655384 FVD655382:FVE655384 GEZ655382:GFA655384 GOV655382:GOW655384 GYR655382:GYS655384 HIN655382:HIO655384 HSJ655382:HSK655384 ICF655382:ICG655384 IMB655382:IMC655384 IVX655382:IVY655384 JFT655382:JFU655384 JPP655382:JPQ655384 JZL655382:JZM655384 KJH655382:KJI655384 KTD655382:KTE655384 LCZ655382:LDA655384 LMV655382:LMW655384 LWR655382:LWS655384 MGN655382:MGO655384 MQJ655382:MQK655384 NAF655382:NAG655384 NKB655382:NKC655384 NTX655382:NTY655384 ODT655382:ODU655384 ONP655382:ONQ655384 OXL655382:OXM655384 PHH655382:PHI655384 PRD655382:PRE655384 QAZ655382:QBA655384 QKV655382:QKW655384 QUR655382:QUS655384 REN655382:REO655384 ROJ655382:ROK655384 RYF655382:RYG655384 SIB655382:SIC655384 SRX655382:SRY655384 TBT655382:TBU655384 TLP655382:TLQ655384 TVL655382:TVM655384 UFH655382:UFI655384 UPD655382:UPE655384 UYZ655382:UZA655384 VIV655382:VIW655384 VSR655382:VSS655384 WCN655382:WCO655384 WMJ655382:WMK655384 WWF655382:WWG655384 X720918:Y720920 JT720918:JU720920 TP720918:TQ720920 ADL720918:ADM720920 ANH720918:ANI720920 AXD720918:AXE720920 BGZ720918:BHA720920 BQV720918:BQW720920 CAR720918:CAS720920 CKN720918:CKO720920 CUJ720918:CUK720920 DEF720918:DEG720920 DOB720918:DOC720920 DXX720918:DXY720920 EHT720918:EHU720920 ERP720918:ERQ720920 FBL720918:FBM720920 FLH720918:FLI720920 FVD720918:FVE720920 GEZ720918:GFA720920 GOV720918:GOW720920 GYR720918:GYS720920 HIN720918:HIO720920 HSJ720918:HSK720920 ICF720918:ICG720920 IMB720918:IMC720920 IVX720918:IVY720920 JFT720918:JFU720920 JPP720918:JPQ720920 JZL720918:JZM720920 KJH720918:KJI720920 KTD720918:KTE720920 LCZ720918:LDA720920 LMV720918:LMW720920 LWR720918:LWS720920 MGN720918:MGO720920 MQJ720918:MQK720920 NAF720918:NAG720920 NKB720918:NKC720920 NTX720918:NTY720920 ODT720918:ODU720920 ONP720918:ONQ720920 OXL720918:OXM720920 PHH720918:PHI720920 PRD720918:PRE720920 QAZ720918:QBA720920 QKV720918:QKW720920 QUR720918:QUS720920 REN720918:REO720920 ROJ720918:ROK720920 RYF720918:RYG720920 SIB720918:SIC720920 SRX720918:SRY720920 TBT720918:TBU720920 TLP720918:TLQ720920 TVL720918:TVM720920 UFH720918:UFI720920 UPD720918:UPE720920 UYZ720918:UZA720920 VIV720918:VIW720920 VSR720918:VSS720920 WCN720918:WCO720920 WMJ720918:WMK720920 WWF720918:WWG720920 X786454:Y786456 JT786454:JU786456 TP786454:TQ786456 ADL786454:ADM786456 ANH786454:ANI786456 AXD786454:AXE786456 BGZ786454:BHA786456 BQV786454:BQW786456 CAR786454:CAS786456 CKN786454:CKO786456 CUJ786454:CUK786456 DEF786454:DEG786456 DOB786454:DOC786456 DXX786454:DXY786456 EHT786454:EHU786456 ERP786454:ERQ786456 FBL786454:FBM786456 FLH786454:FLI786456 FVD786454:FVE786456 GEZ786454:GFA786456 GOV786454:GOW786456 GYR786454:GYS786456 HIN786454:HIO786456 HSJ786454:HSK786456 ICF786454:ICG786456 IMB786454:IMC786456 IVX786454:IVY786456 JFT786454:JFU786456 JPP786454:JPQ786456 JZL786454:JZM786456 KJH786454:KJI786456 KTD786454:KTE786456 LCZ786454:LDA786456 LMV786454:LMW786456 LWR786454:LWS786456 MGN786454:MGO786456 MQJ786454:MQK786456 NAF786454:NAG786456 NKB786454:NKC786456 NTX786454:NTY786456 ODT786454:ODU786456 ONP786454:ONQ786456 OXL786454:OXM786456 PHH786454:PHI786456 PRD786454:PRE786456 QAZ786454:QBA786456 QKV786454:QKW786456 QUR786454:QUS786456 REN786454:REO786456 ROJ786454:ROK786456 RYF786454:RYG786456 SIB786454:SIC786456 SRX786454:SRY786456 TBT786454:TBU786456 TLP786454:TLQ786456 TVL786454:TVM786456 UFH786454:UFI786456 UPD786454:UPE786456 UYZ786454:UZA786456 VIV786454:VIW786456 VSR786454:VSS786456 WCN786454:WCO786456 WMJ786454:WMK786456 WWF786454:WWG786456 X851990:Y851992 JT851990:JU851992 TP851990:TQ851992 ADL851990:ADM851992 ANH851990:ANI851992 AXD851990:AXE851992 BGZ851990:BHA851992 BQV851990:BQW851992 CAR851990:CAS851992 CKN851990:CKO851992 CUJ851990:CUK851992 DEF851990:DEG851992 DOB851990:DOC851992 DXX851990:DXY851992 EHT851990:EHU851992 ERP851990:ERQ851992 FBL851990:FBM851992 FLH851990:FLI851992 FVD851990:FVE851992 GEZ851990:GFA851992 GOV851990:GOW851992 GYR851990:GYS851992 HIN851990:HIO851992 HSJ851990:HSK851992 ICF851990:ICG851992 IMB851990:IMC851992 IVX851990:IVY851992 JFT851990:JFU851992 JPP851990:JPQ851992 JZL851990:JZM851992 KJH851990:KJI851992 KTD851990:KTE851992 LCZ851990:LDA851992 LMV851990:LMW851992 LWR851990:LWS851992 MGN851990:MGO851992 MQJ851990:MQK851992 NAF851990:NAG851992 NKB851990:NKC851992 NTX851990:NTY851992 ODT851990:ODU851992 ONP851990:ONQ851992 OXL851990:OXM851992 PHH851990:PHI851992 PRD851990:PRE851992 QAZ851990:QBA851992 QKV851990:QKW851992 QUR851990:QUS851992 REN851990:REO851992 ROJ851990:ROK851992 RYF851990:RYG851992 SIB851990:SIC851992 SRX851990:SRY851992 TBT851990:TBU851992 TLP851990:TLQ851992 TVL851990:TVM851992 UFH851990:UFI851992 UPD851990:UPE851992 UYZ851990:UZA851992 VIV851990:VIW851992 VSR851990:VSS851992 WCN851990:WCO851992 WMJ851990:WMK851992 WWF851990:WWG851992 X917526:Y917528 JT917526:JU917528 TP917526:TQ917528 ADL917526:ADM917528 ANH917526:ANI917528 AXD917526:AXE917528 BGZ917526:BHA917528 BQV917526:BQW917528 CAR917526:CAS917528 CKN917526:CKO917528 CUJ917526:CUK917528 DEF917526:DEG917528 DOB917526:DOC917528 DXX917526:DXY917528 EHT917526:EHU917528 ERP917526:ERQ917528 FBL917526:FBM917528 FLH917526:FLI917528 FVD917526:FVE917528 GEZ917526:GFA917528 GOV917526:GOW917528 GYR917526:GYS917528 HIN917526:HIO917528 HSJ917526:HSK917528 ICF917526:ICG917528 IMB917526:IMC917528 IVX917526:IVY917528 JFT917526:JFU917528 JPP917526:JPQ917528 JZL917526:JZM917528 KJH917526:KJI917528 KTD917526:KTE917528 LCZ917526:LDA917528 LMV917526:LMW917528 LWR917526:LWS917528 MGN917526:MGO917528 MQJ917526:MQK917528 NAF917526:NAG917528 NKB917526:NKC917528 NTX917526:NTY917528 ODT917526:ODU917528 ONP917526:ONQ917528 OXL917526:OXM917528 PHH917526:PHI917528 PRD917526:PRE917528 QAZ917526:QBA917528 QKV917526:QKW917528 QUR917526:QUS917528 REN917526:REO917528 ROJ917526:ROK917528 RYF917526:RYG917528 SIB917526:SIC917528 SRX917526:SRY917528 TBT917526:TBU917528 TLP917526:TLQ917528 TVL917526:TVM917528 UFH917526:UFI917528 UPD917526:UPE917528 UYZ917526:UZA917528 VIV917526:VIW917528 VSR917526:VSS917528 WCN917526:WCO917528 WMJ917526:WMK917528 WWF917526:WWG917528 X983062:Y983064 JT983062:JU983064 TP983062:TQ983064 ADL983062:ADM983064 ANH983062:ANI983064 AXD983062:AXE983064 BGZ983062:BHA983064 BQV983062:BQW983064 CAR983062:CAS983064 CKN983062:CKO983064 CUJ983062:CUK983064 DEF983062:DEG983064 DOB983062:DOC983064 DXX983062:DXY983064 EHT983062:EHU983064 ERP983062:ERQ983064 FBL983062:FBM983064 FLH983062:FLI983064 FVD983062:FVE983064 GEZ983062:GFA983064 GOV983062:GOW983064 GYR983062:GYS983064 HIN983062:HIO983064 HSJ983062:HSK983064 ICF983062:ICG983064 IMB983062:IMC983064 IVX983062:IVY983064 JFT983062:JFU983064 JPP983062:JPQ983064 JZL983062:JZM983064 KJH983062:KJI983064 KTD983062:KTE983064 LCZ983062:LDA983064 LMV983062:LMW983064 LWR983062:LWS983064 MGN983062:MGO983064 MQJ983062:MQK983064 NAF983062:NAG983064 NKB983062:NKC983064 NTX983062:NTY983064 ODT983062:ODU983064 ONP983062:ONQ983064 OXL983062:OXM983064 PHH983062:PHI983064 PRD983062:PRE983064 QAZ983062:QBA983064 QKV983062:QKW983064 QUR983062:QUS983064 REN983062:REO983064 ROJ983062:ROK983064 RYF983062:RYG983064 SIB983062:SIC983064 SRX983062:SRY983064 TBT983062:TBU983064 TLP983062:TLQ983064 TVL983062:TVM983064 UFH983062:UFI983064 UPD983062:UPE983064 UYZ983062:UZA983064 VIV983062:VIW983064 VSR983062:VSS983064 WCN983062:WCO983064 WMJ983062:WMK983064 WWF983062:WWG983064 WVZ983052:WVZ983054 JN12:JN14 TJ12:TJ14 ADF12:ADF14 ANB12:ANB14 AWX12:AWX14 BGT12:BGT14 BQP12:BQP14 CAL12:CAL14 CKH12:CKH14 CUD12:CUD14 DDZ12:DDZ14 DNV12:DNV14 DXR12:DXR14 EHN12:EHN14 ERJ12:ERJ14 FBF12:FBF14 FLB12:FLB14 FUX12:FUX14 GET12:GET14 GOP12:GOP14 GYL12:GYL14 HIH12:HIH14 HSD12:HSD14 IBZ12:IBZ14 ILV12:ILV14 IVR12:IVR14 JFN12:JFN14 JPJ12:JPJ14 JZF12:JZF14 KJB12:KJB14 KSX12:KSX14 LCT12:LCT14 LMP12:LMP14 LWL12:LWL14 MGH12:MGH14 MQD12:MQD14 MZZ12:MZZ14 NJV12:NJV14 NTR12:NTR14 ODN12:ODN14 ONJ12:ONJ14 OXF12:OXF14 PHB12:PHB14 PQX12:PQX14 QAT12:QAT14 QKP12:QKP14 QUL12:QUL14 REH12:REH14 ROD12:ROD14 RXZ12:RXZ14 SHV12:SHV14 SRR12:SRR14 TBN12:TBN14 TLJ12:TLJ14 TVF12:TVF14 UFB12:UFB14 UOX12:UOX14 UYT12:UYT14 VIP12:VIP14 VSL12:VSL14 WCH12:WCH14 WMD12:WMD14 WVZ12:WVZ14 R65548:R65550 JN65548:JN65550 TJ65548:TJ65550 ADF65548:ADF65550 ANB65548:ANB65550 AWX65548:AWX65550 BGT65548:BGT65550 BQP65548:BQP65550 CAL65548:CAL65550 CKH65548:CKH65550 CUD65548:CUD65550 DDZ65548:DDZ65550 DNV65548:DNV65550 DXR65548:DXR65550 EHN65548:EHN65550 ERJ65548:ERJ65550 FBF65548:FBF65550 FLB65548:FLB65550 FUX65548:FUX65550 GET65548:GET65550 GOP65548:GOP65550 GYL65548:GYL65550 HIH65548:HIH65550 HSD65548:HSD65550 IBZ65548:IBZ65550 ILV65548:ILV65550 IVR65548:IVR65550 JFN65548:JFN65550 JPJ65548:JPJ65550 JZF65548:JZF65550 KJB65548:KJB65550 KSX65548:KSX65550 LCT65548:LCT65550 LMP65548:LMP65550 LWL65548:LWL65550 MGH65548:MGH65550 MQD65548:MQD65550 MZZ65548:MZZ65550 NJV65548:NJV65550 NTR65548:NTR65550 ODN65548:ODN65550 ONJ65548:ONJ65550 OXF65548:OXF65550 PHB65548:PHB65550 PQX65548:PQX65550 QAT65548:QAT65550 QKP65548:QKP65550 QUL65548:QUL65550 REH65548:REH65550 ROD65548:ROD65550 RXZ65548:RXZ65550 SHV65548:SHV65550 SRR65548:SRR65550 TBN65548:TBN65550 TLJ65548:TLJ65550 TVF65548:TVF65550 UFB65548:UFB65550 UOX65548:UOX65550 UYT65548:UYT65550 VIP65548:VIP65550 VSL65548:VSL65550 WCH65548:WCH65550 WMD65548:WMD65550 WVZ65548:WVZ65550 R131084:R131086 JN131084:JN131086 TJ131084:TJ131086 ADF131084:ADF131086 ANB131084:ANB131086 AWX131084:AWX131086 BGT131084:BGT131086 BQP131084:BQP131086 CAL131084:CAL131086 CKH131084:CKH131086 CUD131084:CUD131086 DDZ131084:DDZ131086 DNV131084:DNV131086 DXR131084:DXR131086 EHN131084:EHN131086 ERJ131084:ERJ131086 FBF131084:FBF131086 FLB131084:FLB131086 FUX131084:FUX131086 GET131084:GET131086 GOP131084:GOP131086 GYL131084:GYL131086 HIH131084:HIH131086 HSD131084:HSD131086 IBZ131084:IBZ131086 ILV131084:ILV131086 IVR131084:IVR131086 JFN131084:JFN131086 JPJ131084:JPJ131086 JZF131084:JZF131086 KJB131084:KJB131086 KSX131084:KSX131086 LCT131084:LCT131086 LMP131084:LMP131086 LWL131084:LWL131086 MGH131084:MGH131086 MQD131084:MQD131086 MZZ131084:MZZ131086 NJV131084:NJV131086 NTR131084:NTR131086 ODN131084:ODN131086 ONJ131084:ONJ131086 OXF131084:OXF131086 PHB131084:PHB131086 PQX131084:PQX131086 QAT131084:QAT131086 QKP131084:QKP131086 QUL131084:QUL131086 REH131084:REH131086 ROD131084:ROD131086 RXZ131084:RXZ131086 SHV131084:SHV131086 SRR131084:SRR131086 TBN131084:TBN131086 TLJ131084:TLJ131086 TVF131084:TVF131086 UFB131084:UFB131086 UOX131084:UOX131086 UYT131084:UYT131086 VIP131084:VIP131086 VSL131084:VSL131086 WCH131084:WCH131086 WMD131084:WMD131086 WVZ131084:WVZ131086 R196620:R196622 JN196620:JN196622 TJ196620:TJ196622 ADF196620:ADF196622 ANB196620:ANB196622 AWX196620:AWX196622 BGT196620:BGT196622 BQP196620:BQP196622 CAL196620:CAL196622 CKH196620:CKH196622 CUD196620:CUD196622 DDZ196620:DDZ196622 DNV196620:DNV196622 DXR196620:DXR196622 EHN196620:EHN196622 ERJ196620:ERJ196622 FBF196620:FBF196622 FLB196620:FLB196622 FUX196620:FUX196622 GET196620:GET196622 GOP196620:GOP196622 GYL196620:GYL196622 HIH196620:HIH196622 HSD196620:HSD196622 IBZ196620:IBZ196622 ILV196620:ILV196622 IVR196620:IVR196622 JFN196620:JFN196622 JPJ196620:JPJ196622 JZF196620:JZF196622 KJB196620:KJB196622 KSX196620:KSX196622 LCT196620:LCT196622 LMP196620:LMP196622 LWL196620:LWL196622 MGH196620:MGH196622 MQD196620:MQD196622 MZZ196620:MZZ196622 NJV196620:NJV196622 NTR196620:NTR196622 ODN196620:ODN196622 ONJ196620:ONJ196622 OXF196620:OXF196622 PHB196620:PHB196622 PQX196620:PQX196622 QAT196620:QAT196622 QKP196620:QKP196622 QUL196620:QUL196622 REH196620:REH196622 ROD196620:ROD196622 RXZ196620:RXZ196622 SHV196620:SHV196622 SRR196620:SRR196622 TBN196620:TBN196622 TLJ196620:TLJ196622 TVF196620:TVF196622 UFB196620:UFB196622 UOX196620:UOX196622 UYT196620:UYT196622 VIP196620:VIP196622 VSL196620:VSL196622 WCH196620:WCH196622 WMD196620:WMD196622 WVZ196620:WVZ196622 R262156:R262158 JN262156:JN262158 TJ262156:TJ262158 ADF262156:ADF262158 ANB262156:ANB262158 AWX262156:AWX262158 BGT262156:BGT262158 BQP262156:BQP262158 CAL262156:CAL262158 CKH262156:CKH262158 CUD262156:CUD262158 DDZ262156:DDZ262158 DNV262156:DNV262158 DXR262156:DXR262158 EHN262156:EHN262158 ERJ262156:ERJ262158 FBF262156:FBF262158 FLB262156:FLB262158 FUX262156:FUX262158 GET262156:GET262158 GOP262156:GOP262158 GYL262156:GYL262158 HIH262156:HIH262158 HSD262156:HSD262158 IBZ262156:IBZ262158 ILV262156:ILV262158 IVR262156:IVR262158 JFN262156:JFN262158 JPJ262156:JPJ262158 JZF262156:JZF262158 KJB262156:KJB262158 KSX262156:KSX262158 LCT262156:LCT262158 LMP262156:LMP262158 LWL262156:LWL262158 MGH262156:MGH262158 MQD262156:MQD262158 MZZ262156:MZZ262158 NJV262156:NJV262158 NTR262156:NTR262158 ODN262156:ODN262158 ONJ262156:ONJ262158 OXF262156:OXF262158 PHB262156:PHB262158 PQX262156:PQX262158 QAT262156:QAT262158 QKP262156:QKP262158 QUL262156:QUL262158 REH262156:REH262158 ROD262156:ROD262158 RXZ262156:RXZ262158 SHV262156:SHV262158 SRR262156:SRR262158 TBN262156:TBN262158 TLJ262156:TLJ262158 TVF262156:TVF262158 UFB262156:UFB262158 UOX262156:UOX262158 UYT262156:UYT262158 VIP262156:VIP262158 VSL262156:VSL262158 WCH262156:WCH262158 WMD262156:WMD262158 WVZ262156:WVZ262158 R327692:R327694 JN327692:JN327694 TJ327692:TJ327694 ADF327692:ADF327694 ANB327692:ANB327694 AWX327692:AWX327694 BGT327692:BGT327694 BQP327692:BQP327694 CAL327692:CAL327694 CKH327692:CKH327694 CUD327692:CUD327694 DDZ327692:DDZ327694 DNV327692:DNV327694 DXR327692:DXR327694 EHN327692:EHN327694 ERJ327692:ERJ327694 FBF327692:FBF327694 FLB327692:FLB327694 FUX327692:FUX327694 GET327692:GET327694 GOP327692:GOP327694 GYL327692:GYL327694 HIH327692:HIH327694 HSD327692:HSD327694 IBZ327692:IBZ327694 ILV327692:ILV327694 IVR327692:IVR327694 JFN327692:JFN327694 JPJ327692:JPJ327694 JZF327692:JZF327694 KJB327692:KJB327694 KSX327692:KSX327694 LCT327692:LCT327694 LMP327692:LMP327694 LWL327692:LWL327694 MGH327692:MGH327694 MQD327692:MQD327694 MZZ327692:MZZ327694 NJV327692:NJV327694 NTR327692:NTR327694 ODN327692:ODN327694 ONJ327692:ONJ327694 OXF327692:OXF327694 PHB327692:PHB327694 PQX327692:PQX327694 QAT327692:QAT327694 QKP327692:QKP327694 QUL327692:QUL327694 REH327692:REH327694 ROD327692:ROD327694 RXZ327692:RXZ327694 SHV327692:SHV327694 SRR327692:SRR327694 TBN327692:TBN327694 TLJ327692:TLJ327694 TVF327692:TVF327694 UFB327692:UFB327694 UOX327692:UOX327694 UYT327692:UYT327694 VIP327692:VIP327694 VSL327692:VSL327694 WCH327692:WCH327694 WMD327692:WMD327694 WVZ327692:WVZ327694 R393228:R393230 JN393228:JN393230 TJ393228:TJ393230 ADF393228:ADF393230 ANB393228:ANB393230 AWX393228:AWX393230 BGT393228:BGT393230 BQP393228:BQP393230 CAL393228:CAL393230 CKH393228:CKH393230 CUD393228:CUD393230 DDZ393228:DDZ393230 DNV393228:DNV393230 DXR393228:DXR393230 EHN393228:EHN393230 ERJ393228:ERJ393230 FBF393228:FBF393230 FLB393228:FLB393230 FUX393228:FUX393230 GET393228:GET393230 GOP393228:GOP393230 GYL393228:GYL393230 HIH393228:HIH393230 HSD393228:HSD393230 IBZ393228:IBZ393230 ILV393228:ILV393230 IVR393228:IVR393230 JFN393228:JFN393230 JPJ393228:JPJ393230 JZF393228:JZF393230 KJB393228:KJB393230 KSX393228:KSX393230 LCT393228:LCT393230 LMP393228:LMP393230 LWL393228:LWL393230 MGH393228:MGH393230 MQD393228:MQD393230 MZZ393228:MZZ393230 NJV393228:NJV393230 NTR393228:NTR393230 ODN393228:ODN393230 ONJ393228:ONJ393230 OXF393228:OXF393230 PHB393228:PHB393230 PQX393228:PQX393230 QAT393228:QAT393230 QKP393228:QKP393230 QUL393228:QUL393230 REH393228:REH393230 ROD393228:ROD393230 RXZ393228:RXZ393230 SHV393228:SHV393230 SRR393228:SRR393230 TBN393228:TBN393230 TLJ393228:TLJ393230 TVF393228:TVF393230 UFB393228:UFB393230 UOX393228:UOX393230 UYT393228:UYT393230 VIP393228:VIP393230 VSL393228:VSL393230 WCH393228:WCH393230 WMD393228:WMD393230 WVZ393228:WVZ393230 R458764:R458766 JN458764:JN458766 TJ458764:TJ458766 ADF458764:ADF458766 ANB458764:ANB458766 AWX458764:AWX458766 BGT458764:BGT458766 BQP458764:BQP458766 CAL458764:CAL458766 CKH458764:CKH458766 CUD458764:CUD458766 DDZ458764:DDZ458766 DNV458764:DNV458766 DXR458764:DXR458766 EHN458764:EHN458766 ERJ458764:ERJ458766 FBF458764:FBF458766 FLB458764:FLB458766 FUX458764:FUX458766 GET458764:GET458766 GOP458764:GOP458766 GYL458764:GYL458766 HIH458764:HIH458766 HSD458764:HSD458766 IBZ458764:IBZ458766 ILV458764:ILV458766 IVR458764:IVR458766 JFN458764:JFN458766 JPJ458764:JPJ458766 JZF458764:JZF458766 KJB458764:KJB458766 KSX458764:KSX458766 LCT458764:LCT458766 LMP458764:LMP458766 LWL458764:LWL458766 MGH458764:MGH458766 MQD458764:MQD458766 MZZ458764:MZZ458766 NJV458764:NJV458766 NTR458764:NTR458766 ODN458764:ODN458766 ONJ458764:ONJ458766 OXF458764:OXF458766 PHB458764:PHB458766 PQX458764:PQX458766 QAT458764:QAT458766 QKP458764:QKP458766 QUL458764:QUL458766 REH458764:REH458766 ROD458764:ROD458766 RXZ458764:RXZ458766 SHV458764:SHV458766 SRR458764:SRR458766 TBN458764:TBN458766 TLJ458764:TLJ458766 TVF458764:TVF458766 UFB458764:UFB458766 UOX458764:UOX458766 UYT458764:UYT458766 VIP458764:VIP458766 VSL458764:VSL458766 WCH458764:WCH458766 WMD458764:WMD458766 WVZ458764:WVZ458766 R524300:R524302 JN524300:JN524302 TJ524300:TJ524302 ADF524300:ADF524302 ANB524300:ANB524302 AWX524300:AWX524302 BGT524300:BGT524302 BQP524300:BQP524302 CAL524300:CAL524302 CKH524300:CKH524302 CUD524300:CUD524302 DDZ524300:DDZ524302 DNV524300:DNV524302 DXR524300:DXR524302 EHN524300:EHN524302 ERJ524300:ERJ524302 FBF524300:FBF524302 FLB524300:FLB524302 FUX524300:FUX524302 GET524300:GET524302 GOP524300:GOP524302 GYL524300:GYL524302 HIH524300:HIH524302 HSD524300:HSD524302 IBZ524300:IBZ524302 ILV524300:ILV524302 IVR524300:IVR524302 JFN524300:JFN524302 JPJ524300:JPJ524302 JZF524300:JZF524302 KJB524300:KJB524302 KSX524300:KSX524302 LCT524300:LCT524302 LMP524300:LMP524302 LWL524300:LWL524302 MGH524300:MGH524302 MQD524300:MQD524302 MZZ524300:MZZ524302 NJV524300:NJV524302 NTR524300:NTR524302 ODN524300:ODN524302 ONJ524300:ONJ524302 OXF524300:OXF524302 PHB524300:PHB524302 PQX524300:PQX524302 QAT524300:QAT524302 QKP524300:QKP524302 QUL524300:QUL524302 REH524300:REH524302 ROD524300:ROD524302 RXZ524300:RXZ524302 SHV524300:SHV524302 SRR524300:SRR524302 TBN524300:TBN524302 TLJ524300:TLJ524302 TVF524300:TVF524302 UFB524300:UFB524302 UOX524300:UOX524302 UYT524300:UYT524302 VIP524300:VIP524302 VSL524300:VSL524302 WCH524300:WCH524302 WMD524300:WMD524302 WVZ524300:WVZ524302 R589836:R589838 JN589836:JN589838 TJ589836:TJ589838 ADF589836:ADF589838 ANB589836:ANB589838 AWX589836:AWX589838 BGT589836:BGT589838 BQP589836:BQP589838 CAL589836:CAL589838 CKH589836:CKH589838 CUD589836:CUD589838 DDZ589836:DDZ589838 DNV589836:DNV589838 DXR589836:DXR589838 EHN589836:EHN589838 ERJ589836:ERJ589838 FBF589836:FBF589838 FLB589836:FLB589838 FUX589836:FUX589838 GET589836:GET589838 GOP589836:GOP589838 GYL589836:GYL589838 HIH589836:HIH589838 HSD589836:HSD589838 IBZ589836:IBZ589838 ILV589836:ILV589838 IVR589836:IVR589838 JFN589836:JFN589838 JPJ589836:JPJ589838 JZF589836:JZF589838 KJB589836:KJB589838 KSX589836:KSX589838 LCT589836:LCT589838 LMP589836:LMP589838 LWL589836:LWL589838 MGH589836:MGH589838 MQD589836:MQD589838 MZZ589836:MZZ589838 NJV589836:NJV589838 NTR589836:NTR589838 ODN589836:ODN589838 ONJ589836:ONJ589838 OXF589836:OXF589838 PHB589836:PHB589838 PQX589836:PQX589838 QAT589836:QAT589838 QKP589836:QKP589838 QUL589836:QUL589838 REH589836:REH589838 ROD589836:ROD589838 RXZ589836:RXZ589838 SHV589836:SHV589838 SRR589836:SRR589838 TBN589836:TBN589838 TLJ589836:TLJ589838 TVF589836:TVF589838 UFB589836:UFB589838 UOX589836:UOX589838 UYT589836:UYT589838 VIP589836:VIP589838 VSL589836:VSL589838 WCH589836:WCH589838 WMD589836:WMD589838 WVZ589836:WVZ589838 R655372:R655374 JN655372:JN655374 TJ655372:TJ655374 ADF655372:ADF655374 ANB655372:ANB655374 AWX655372:AWX655374 BGT655372:BGT655374 BQP655372:BQP655374 CAL655372:CAL655374 CKH655372:CKH655374 CUD655372:CUD655374 DDZ655372:DDZ655374 DNV655372:DNV655374 DXR655372:DXR655374 EHN655372:EHN655374 ERJ655372:ERJ655374 FBF655372:FBF655374 FLB655372:FLB655374 FUX655372:FUX655374 GET655372:GET655374 GOP655372:GOP655374 GYL655372:GYL655374 HIH655372:HIH655374 HSD655372:HSD655374 IBZ655372:IBZ655374 ILV655372:ILV655374 IVR655372:IVR655374 JFN655372:JFN655374 JPJ655372:JPJ655374 JZF655372:JZF655374 KJB655372:KJB655374 KSX655372:KSX655374 LCT655372:LCT655374 LMP655372:LMP655374 LWL655372:LWL655374 MGH655372:MGH655374 MQD655372:MQD655374 MZZ655372:MZZ655374 NJV655372:NJV655374 NTR655372:NTR655374 ODN655372:ODN655374 ONJ655372:ONJ655374 OXF655372:OXF655374 PHB655372:PHB655374 PQX655372:PQX655374 QAT655372:QAT655374 QKP655372:QKP655374 QUL655372:QUL655374 REH655372:REH655374 ROD655372:ROD655374 RXZ655372:RXZ655374 SHV655372:SHV655374 SRR655372:SRR655374 TBN655372:TBN655374 TLJ655372:TLJ655374 TVF655372:TVF655374 UFB655372:UFB655374 UOX655372:UOX655374 UYT655372:UYT655374 VIP655372:VIP655374 VSL655372:VSL655374 WCH655372:WCH655374 WMD655372:WMD655374 WVZ655372:WVZ655374 R720908:R720910 JN720908:JN720910 TJ720908:TJ720910 ADF720908:ADF720910 ANB720908:ANB720910 AWX720908:AWX720910 BGT720908:BGT720910 BQP720908:BQP720910 CAL720908:CAL720910 CKH720908:CKH720910 CUD720908:CUD720910 DDZ720908:DDZ720910 DNV720908:DNV720910 DXR720908:DXR720910 EHN720908:EHN720910 ERJ720908:ERJ720910 FBF720908:FBF720910 FLB720908:FLB720910 FUX720908:FUX720910 GET720908:GET720910 GOP720908:GOP720910 GYL720908:GYL720910 HIH720908:HIH720910 HSD720908:HSD720910 IBZ720908:IBZ720910 ILV720908:ILV720910 IVR720908:IVR720910 JFN720908:JFN720910 JPJ720908:JPJ720910 JZF720908:JZF720910 KJB720908:KJB720910 KSX720908:KSX720910 LCT720908:LCT720910 LMP720908:LMP720910 LWL720908:LWL720910 MGH720908:MGH720910 MQD720908:MQD720910 MZZ720908:MZZ720910 NJV720908:NJV720910 NTR720908:NTR720910 ODN720908:ODN720910 ONJ720908:ONJ720910 OXF720908:OXF720910 PHB720908:PHB720910 PQX720908:PQX720910 QAT720908:QAT720910 QKP720908:QKP720910 QUL720908:QUL720910 REH720908:REH720910 ROD720908:ROD720910 RXZ720908:RXZ720910 SHV720908:SHV720910 SRR720908:SRR720910 TBN720908:TBN720910 TLJ720908:TLJ720910 TVF720908:TVF720910 UFB720908:UFB720910 UOX720908:UOX720910 UYT720908:UYT720910 VIP720908:VIP720910 VSL720908:VSL720910 WCH720908:WCH720910 WMD720908:WMD720910 WVZ720908:WVZ720910 R786444:R786446 JN786444:JN786446 TJ786444:TJ786446 ADF786444:ADF786446 ANB786444:ANB786446 AWX786444:AWX786446 BGT786444:BGT786446 BQP786444:BQP786446 CAL786444:CAL786446 CKH786444:CKH786446 CUD786444:CUD786446 DDZ786444:DDZ786446 DNV786444:DNV786446 DXR786444:DXR786446 EHN786444:EHN786446 ERJ786444:ERJ786446 FBF786444:FBF786446 FLB786444:FLB786446 FUX786444:FUX786446 GET786444:GET786446 GOP786444:GOP786446 GYL786444:GYL786446 HIH786444:HIH786446 HSD786444:HSD786446 IBZ786444:IBZ786446 ILV786444:ILV786446 IVR786444:IVR786446 JFN786444:JFN786446 JPJ786444:JPJ786446 JZF786444:JZF786446 KJB786444:KJB786446 KSX786444:KSX786446 LCT786444:LCT786446 LMP786444:LMP786446 LWL786444:LWL786446 MGH786444:MGH786446 MQD786444:MQD786446 MZZ786444:MZZ786446 NJV786444:NJV786446 NTR786444:NTR786446 ODN786444:ODN786446 ONJ786444:ONJ786446 OXF786444:OXF786446 PHB786444:PHB786446 PQX786444:PQX786446 QAT786444:QAT786446 QKP786444:QKP786446 QUL786444:QUL786446 REH786444:REH786446 ROD786444:ROD786446 RXZ786444:RXZ786446 SHV786444:SHV786446 SRR786444:SRR786446 TBN786444:TBN786446 TLJ786444:TLJ786446 TVF786444:TVF786446 UFB786444:UFB786446 UOX786444:UOX786446 UYT786444:UYT786446 VIP786444:VIP786446 VSL786444:VSL786446 WCH786444:WCH786446 WMD786444:WMD786446 WVZ786444:WVZ786446 R851980:R851982 JN851980:JN851982 TJ851980:TJ851982 ADF851980:ADF851982 ANB851980:ANB851982 AWX851980:AWX851982 BGT851980:BGT851982 BQP851980:BQP851982 CAL851980:CAL851982 CKH851980:CKH851982 CUD851980:CUD851982 DDZ851980:DDZ851982 DNV851980:DNV851982 DXR851980:DXR851982 EHN851980:EHN851982 ERJ851980:ERJ851982 FBF851980:FBF851982 FLB851980:FLB851982 FUX851980:FUX851982 GET851980:GET851982 GOP851980:GOP851982 GYL851980:GYL851982 HIH851980:HIH851982 HSD851980:HSD851982 IBZ851980:IBZ851982 ILV851980:ILV851982 IVR851980:IVR851982 JFN851980:JFN851982 JPJ851980:JPJ851982 JZF851980:JZF851982 KJB851980:KJB851982 KSX851980:KSX851982 LCT851980:LCT851982 LMP851980:LMP851982 LWL851980:LWL851982 MGH851980:MGH851982 MQD851980:MQD851982 MZZ851980:MZZ851982 NJV851980:NJV851982 NTR851980:NTR851982 ODN851980:ODN851982 ONJ851980:ONJ851982 OXF851980:OXF851982 PHB851980:PHB851982 PQX851980:PQX851982 QAT851980:QAT851982 QKP851980:QKP851982 QUL851980:QUL851982 REH851980:REH851982 ROD851980:ROD851982 RXZ851980:RXZ851982 SHV851980:SHV851982 SRR851980:SRR851982 TBN851980:TBN851982 TLJ851980:TLJ851982 TVF851980:TVF851982 UFB851980:UFB851982 UOX851980:UOX851982 UYT851980:UYT851982 VIP851980:VIP851982 VSL851980:VSL851982 WCH851980:WCH851982 WMD851980:WMD851982 WVZ851980:WVZ851982 R917516:R917518 JN917516:JN917518 TJ917516:TJ917518 ADF917516:ADF917518 ANB917516:ANB917518 AWX917516:AWX917518 BGT917516:BGT917518 BQP917516:BQP917518 CAL917516:CAL917518 CKH917516:CKH917518 CUD917516:CUD917518 DDZ917516:DDZ917518 DNV917516:DNV917518 DXR917516:DXR917518 EHN917516:EHN917518 ERJ917516:ERJ917518 FBF917516:FBF917518 FLB917516:FLB917518 FUX917516:FUX917518 GET917516:GET917518 GOP917516:GOP917518 GYL917516:GYL917518 HIH917516:HIH917518 HSD917516:HSD917518 IBZ917516:IBZ917518 ILV917516:ILV917518 IVR917516:IVR917518 JFN917516:JFN917518 JPJ917516:JPJ917518 JZF917516:JZF917518 KJB917516:KJB917518 KSX917516:KSX917518 LCT917516:LCT917518 LMP917516:LMP917518 LWL917516:LWL917518 MGH917516:MGH917518 MQD917516:MQD917518 MZZ917516:MZZ917518 NJV917516:NJV917518 NTR917516:NTR917518 ODN917516:ODN917518 ONJ917516:ONJ917518 OXF917516:OXF917518 PHB917516:PHB917518 PQX917516:PQX917518 QAT917516:QAT917518 QKP917516:QKP917518 QUL917516:QUL917518 REH917516:REH917518 ROD917516:ROD917518 RXZ917516:RXZ917518 SHV917516:SHV917518 SRR917516:SRR917518 TBN917516:TBN917518 TLJ917516:TLJ917518 TVF917516:TVF917518 UFB917516:UFB917518 UOX917516:UOX917518 UYT917516:UYT917518 VIP917516:VIP917518 VSL917516:VSL917518 WCH917516:WCH917518 WMD917516:WMD917518 WVZ917516:WVZ917518 R983052:R983054 JN983052:JN983054 TJ983052:TJ983054 ADF983052:ADF983054 ANB983052:ANB983054 AWX983052:AWX983054 BGT983052:BGT983054 BQP983052:BQP983054 CAL983052:CAL983054 CKH983052:CKH983054 CUD983052:CUD983054 DDZ983052:DDZ983054 DNV983052:DNV983054 DXR983052:DXR983054 EHN983052:EHN983054 ERJ983052:ERJ983054 FBF983052:FBF983054 FLB983052:FLB983054 FUX983052:FUX983054 GET983052:GET983054 GOP983052:GOP983054 GYL983052:GYL983054 HIH983052:HIH983054 HSD983052:HSD983054 IBZ983052:IBZ983054 ILV983052:ILV983054 IVR983052:IVR983054 JFN983052:JFN983054 JPJ983052:JPJ983054 JZF983052:JZF983054 KJB983052:KJB983054 KSX983052:KSX983054 LCT983052:LCT983054 LMP983052:LMP983054 LWL983052:LWL983054 MGH983052:MGH983054 MQD983052:MQD983054 MZZ983052:MZZ983054 NJV983052:NJV983054 NTR983052:NTR983054 ODN983052:ODN983054 ONJ983052:ONJ983054 OXF983052:OXF983054 PHB983052:PHB983054 PQX983052:PQX983054 QAT983052:QAT983054 QKP983052:QKP983054 QUL983052:QUL983054 REH983052:REH983054 ROD983052:ROD983054 RXZ983052:RXZ983054 SHV983052:SHV983054 SRR983052:SRR983054 TBN983052:TBN983054 TLJ983052:TLJ983054 TVF983052:TVF983054 UFB983052:UFB983054 UOX983052:UOX983054 UYT983052:UYT983054 VIP983052:VIP983054 VSL983052:VSL983054 WCH983052:WCH983054 WMD983052:WMD983054 P12 L12 T12" xr:uid="{00000000-0002-0000-0800-000002000000}"/>
    <dataValidation allowBlank="1" showInputMessage="1" showErrorMessage="1" promptTitle="所属名" prompt="所属名を入力してください。_x000a_（市又は町の場合は、○○市、○○町のように入力してください。）" sqref="WVL983050:WVP983053 IZ10:JD13 SV10:SZ13 ACR10:ACV13 AMN10:AMR13 AWJ10:AWN13 BGF10:BGJ13 BQB10:BQF13 BZX10:CAB13 CJT10:CJX13 CTP10:CTT13 DDL10:DDP13 DNH10:DNL13 DXD10:DXH13 EGZ10:EHD13 EQV10:EQZ13 FAR10:FAV13 FKN10:FKR13 FUJ10:FUN13 GEF10:GEJ13 GOB10:GOF13 GXX10:GYB13 HHT10:HHX13 HRP10:HRT13 IBL10:IBP13 ILH10:ILL13 IVD10:IVH13 JEZ10:JFD13 JOV10:JOZ13 JYR10:JYV13 KIN10:KIR13 KSJ10:KSN13 LCF10:LCJ13 LMB10:LMF13 LVX10:LWB13 MFT10:MFX13 MPP10:MPT13 MZL10:MZP13 NJH10:NJL13 NTD10:NTH13 OCZ10:ODD13 OMV10:OMZ13 OWR10:OWV13 PGN10:PGR13 PQJ10:PQN13 QAF10:QAJ13 QKB10:QKF13 QTX10:QUB13 RDT10:RDX13 RNP10:RNT13 RXL10:RXP13 SHH10:SHL13 SRD10:SRH13 TAZ10:TBD13 TKV10:TKZ13 TUR10:TUV13 UEN10:UER13 UOJ10:UON13 UYF10:UYJ13 VIB10:VIF13 VRX10:VSB13 WBT10:WBX13 WLP10:WLT13 WVL10:WVP13 D65546:H65549 IZ65546:JD65549 SV65546:SZ65549 ACR65546:ACV65549 AMN65546:AMR65549 AWJ65546:AWN65549 BGF65546:BGJ65549 BQB65546:BQF65549 BZX65546:CAB65549 CJT65546:CJX65549 CTP65546:CTT65549 DDL65546:DDP65549 DNH65546:DNL65549 DXD65546:DXH65549 EGZ65546:EHD65549 EQV65546:EQZ65549 FAR65546:FAV65549 FKN65546:FKR65549 FUJ65546:FUN65549 GEF65546:GEJ65549 GOB65546:GOF65549 GXX65546:GYB65549 HHT65546:HHX65549 HRP65546:HRT65549 IBL65546:IBP65549 ILH65546:ILL65549 IVD65546:IVH65549 JEZ65546:JFD65549 JOV65546:JOZ65549 JYR65546:JYV65549 KIN65546:KIR65549 KSJ65546:KSN65549 LCF65546:LCJ65549 LMB65546:LMF65549 LVX65546:LWB65549 MFT65546:MFX65549 MPP65546:MPT65549 MZL65546:MZP65549 NJH65546:NJL65549 NTD65546:NTH65549 OCZ65546:ODD65549 OMV65546:OMZ65549 OWR65546:OWV65549 PGN65546:PGR65549 PQJ65546:PQN65549 QAF65546:QAJ65549 QKB65546:QKF65549 QTX65546:QUB65549 RDT65546:RDX65549 RNP65546:RNT65549 RXL65546:RXP65549 SHH65546:SHL65549 SRD65546:SRH65549 TAZ65546:TBD65549 TKV65546:TKZ65549 TUR65546:TUV65549 UEN65546:UER65549 UOJ65546:UON65549 UYF65546:UYJ65549 VIB65546:VIF65549 VRX65546:VSB65549 WBT65546:WBX65549 WLP65546:WLT65549 WVL65546:WVP65549 D131082:H131085 IZ131082:JD131085 SV131082:SZ131085 ACR131082:ACV131085 AMN131082:AMR131085 AWJ131082:AWN131085 BGF131082:BGJ131085 BQB131082:BQF131085 BZX131082:CAB131085 CJT131082:CJX131085 CTP131082:CTT131085 DDL131082:DDP131085 DNH131082:DNL131085 DXD131082:DXH131085 EGZ131082:EHD131085 EQV131082:EQZ131085 FAR131082:FAV131085 FKN131082:FKR131085 FUJ131082:FUN131085 GEF131082:GEJ131085 GOB131082:GOF131085 GXX131082:GYB131085 HHT131082:HHX131085 HRP131082:HRT131085 IBL131082:IBP131085 ILH131082:ILL131085 IVD131082:IVH131085 JEZ131082:JFD131085 JOV131082:JOZ131085 JYR131082:JYV131085 KIN131082:KIR131085 KSJ131082:KSN131085 LCF131082:LCJ131085 LMB131082:LMF131085 LVX131082:LWB131085 MFT131082:MFX131085 MPP131082:MPT131085 MZL131082:MZP131085 NJH131082:NJL131085 NTD131082:NTH131085 OCZ131082:ODD131085 OMV131082:OMZ131085 OWR131082:OWV131085 PGN131082:PGR131085 PQJ131082:PQN131085 QAF131082:QAJ131085 QKB131082:QKF131085 QTX131082:QUB131085 RDT131082:RDX131085 RNP131082:RNT131085 RXL131082:RXP131085 SHH131082:SHL131085 SRD131082:SRH131085 TAZ131082:TBD131085 TKV131082:TKZ131085 TUR131082:TUV131085 UEN131082:UER131085 UOJ131082:UON131085 UYF131082:UYJ131085 VIB131082:VIF131085 VRX131082:VSB131085 WBT131082:WBX131085 WLP131082:WLT131085 WVL131082:WVP131085 D196618:H196621 IZ196618:JD196621 SV196618:SZ196621 ACR196618:ACV196621 AMN196618:AMR196621 AWJ196618:AWN196621 BGF196618:BGJ196621 BQB196618:BQF196621 BZX196618:CAB196621 CJT196618:CJX196621 CTP196618:CTT196621 DDL196618:DDP196621 DNH196618:DNL196621 DXD196618:DXH196621 EGZ196618:EHD196621 EQV196618:EQZ196621 FAR196618:FAV196621 FKN196618:FKR196621 FUJ196618:FUN196621 GEF196618:GEJ196621 GOB196618:GOF196621 GXX196618:GYB196621 HHT196618:HHX196621 HRP196618:HRT196621 IBL196618:IBP196621 ILH196618:ILL196621 IVD196618:IVH196621 JEZ196618:JFD196621 JOV196618:JOZ196621 JYR196618:JYV196621 KIN196618:KIR196621 KSJ196618:KSN196621 LCF196618:LCJ196621 LMB196618:LMF196621 LVX196618:LWB196621 MFT196618:MFX196621 MPP196618:MPT196621 MZL196618:MZP196621 NJH196618:NJL196621 NTD196618:NTH196621 OCZ196618:ODD196621 OMV196618:OMZ196621 OWR196618:OWV196621 PGN196618:PGR196621 PQJ196618:PQN196621 QAF196618:QAJ196621 QKB196618:QKF196621 QTX196618:QUB196621 RDT196618:RDX196621 RNP196618:RNT196621 RXL196618:RXP196621 SHH196618:SHL196621 SRD196618:SRH196621 TAZ196618:TBD196621 TKV196618:TKZ196621 TUR196618:TUV196621 UEN196618:UER196621 UOJ196618:UON196621 UYF196618:UYJ196621 VIB196618:VIF196621 VRX196618:VSB196621 WBT196618:WBX196621 WLP196618:WLT196621 WVL196618:WVP196621 D262154:H262157 IZ262154:JD262157 SV262154:SZ262157 ACR262154:ACV262157 AMN262154:AMR262157 AWJ262154:AWN262157 BGF262154:BGJ262157 BQB262154:BQF262157 BZX262154:CAB262157 CJT262154:CJX262157 CTP262154:CTT262157 DDL262154:DDP262157 DNH262154:DNL262157 DXD262154:DXH262157 EGZ262154:EHD262157 EQV262154:EQZ262157 FAR262154:FAV262157 FKN262154:FKR262157 FUJ262154:FUN262157 GEF262154:GEJ262157 GOB262154:GOF262157 GXX262154:GYB262157 HHT262154:HHX262157 HRP262154:HRT262157 IBL262154:IBP262157 ILH262154:ILL262157 IVD262154:IVH262157 JEZ262154:JFD262157 JOV262154:JOZ262157 JYR262154:JYV262157 KIN262154:KIR262157 KSJ262154:KSN262157 LCF262154:LCJ262157 LMB262154:LMF262157 LVX262154:LWB262157 MFT262154:MFX262157 MPP262154:MPT262157 MZL262154:MZP262157 NJH262154:NJL262157 NTD262154:NTH262157 OCZ262154:ODD262157 OMV262154:OMZ262157 OWR262154:OWV262157 PGN262154:PGR262157 PQJ262154:PQN262157 QAF262154:QAJ262157 QKB262154:QKF262157 QTX262154:QUB262157 RDT262154:RDX262157 RNP262154:RNT262157 RXL262154:RXP262157 SHH262154:SHL262157 SRD262154:SRH262157 TAZ262154:TBD262157 TKV262154:TKZ262157 TUR262154:TUV262157 UEN262154:UER262157 UOJ262154:UON262157 UYF262154:UYJ262157 VIB262154:VIF262157 VRX262154:VSB262157 WBT262154:WBX262157 WLP262154:WLT262157 WVL262154:WVP262157 D327690:H327693 IZ327690:JD327693 SV327690:SZ327693 ACR327690:ACV327693 AMN327690:AMR327693 AWJ327690:AWN327693 BGF327690:BGJ327693 BQB327690:BQF327693 BZX327690:CAB327693 CJT327690:CJX327693 CTP327690:CTT327693 DDL327690:DDP327693 DNH327690:DNL327693 DXD327690:DXH327693 EGZ327690:EHD327693 EQV327690:EQZ327693 FAR327690:FAV327693 FKN327690:FKR327693 FUJ327690:FUN327693 GEF327690:GEJ327693 GOB327690:GOF327693 GXX327690:GYB327693 HHT327690:HHX327693 HRP327690:HRT327693 IBL327690:IBP327693 ILH327690:ILL327693 IVD327690:IVH327693 JEZ327690:JFD327693 JOV327690:JOZ327693 JYR327690:JYV327693 KIN327690:KIR327693 KSJ327690:KSN327693 LCF327690:LCJ327693 LMB327690:LMF327693 LVX327690:LWB327693 MFT327690:MFX327693 MPP327690:MPT327693 MZL327690:MZP327693 NJH327690:NJL327693 NTD327690:NTH327693 OCZ327690:ODD327693 OMV327690:OMZ327693 OWR327690:OWV327693 PGN327690:PGR327693 PQJ327690:PQN327693 QAF327690:QAJ327693 QKB327690:QKF327693 QTX327690:QUB327693 RDT327690:RDX327693 RNP327690:RNT327693 RXL327690:RXP327693 SHH327690:SHL327693 SRD327690:SRH327693 TAZ327690:TBD327693 TKV327690:TKZ327693 TUR327690:TUV327693 UEN327690:UER327693 UOJ327690:UON327693 UYF327690:UYJ327693 VIB327690:VIF327693 VRX327690:VSB327693 WBT327690:WBX327693 WLP327690:WLT327693 WVL327690:WVP327693 D393226:H393229 IZ393226:JD393229 SV393226:SZ393229 ACR393226:ACV393229 AMN393226:AMR393229 AWJ393226:AWN393229 BGF393226:BGJ393229 BQB393226:BQF393229 BZX393226:CAB393229 CJT393226:CJX393229 CTP393226:CTT393229 DDL393226:DDP393229 DNH393226:DNL393229 DXD393226:DXH393229 EGZ393226:EHD393229 EQV393226:EQZ393229 FAR393226:FAV393229 FKN393226:FKR393229 FUJ393226:FUN393229 GEF393226:GEJ393229 GOB393226:GOF393229 GXX393226:GYB393229 HHT393226:HHX393229 HRP393226:HRT393229 IBL393226:IBP393229 ILH393226:ILL393229 IVD393226:IVH393229 JEZ393226:JFD393229 JOV393226:JOZ393229 JYR393226:JYV393229 KIN393226:KIR393229 KSJ393226:KSN393229 LCF393226:LCJ393229 LMB393226:LMF393229 LVX393226:LWB393229 MFT393226:MFX393229 MPP393226:MPT393229 MZL393226:MZP393229 NJH393226:NJL393229 NTD393226:NTH393229 OCZ393226:ODD393229 OMV393226:OMZ393229 OWR393226:OWV393229 PGN393226:PGR393229 PQJ393226:PQN393229 QAF393226:QAJ393229 QKB393226:QKF393229 QTX393226:QUB393229 RDT393226:RDX393229 RNP393226:RNT393229 RXL393226:RXP393229 SHH393226:SHL393229 SRD393226:SRH393229 TAZ393226:TBD393229 TKV393226:TKZ393229 TUR393226:TUV393229 UEN393226:UER393229 UOJ393226:UON393229 UYF393226:UYJ393229 VIB393226:VIF393229 VRX393226:VSB393229 WBT393226:WBX393229 WLP393226:WLT393229 WVL393226:WVP393229 D458762:H458765 IZ458762:JD458765 SV458762:SZ458765 ACR458762:ACV458765 AMN458762:AMR458765 AWJ458762:AWN458765 BGF458762:BGJ458765 BQB458762:BQF458765 BZX458762:CAB458765 CJT458762:CJX458765 CTP458762:CTT458765 DDL458762:DDP458765 DNH458762:DNL458765 DXD458762:DXH458765 EGZ458762:EHD458765 EQV458762:EQZ458765 FAR458762:FAV458765 FKN458762:FKR458765 FUJ458762:FUN458765 GEF458762:GEJ458765 GOB458762:GOF458765 GXX458762:GYB458765 HHT458762:HHX458765 HRP458762:HRT458765 IBL458762:IBP458765 ILH458762:ILL458765 IVD458762:IVH458765 JEZ458762:JFD458765 JOV458762:JOZ458765 JYR458762:JYV458765 KIN458762:KIR458765 KSJ458762:KSN458765 LCF458762:LCJ458765 LMB458762:LMF458765 LVX458762:LWB458765 MFT458762:MFX458765 MPP458762:MPT458765 MZL458762:MZP458765 NJH458762:NJL458765 NTD458762:NTH458765 OCZ458762:ODD458765 OMV458762:OMZ458765 OWR458762:OWV458765 PGN458762:PGR458765 PQJ458762:PQN458765 QAF458762:QAJ458765 QKB458762:QKF458765 QTX458762:QUB458765 RDT458762:RDX458765 RNP458762:RNT458765 RXL458762:RXP458765 SHH458762:SHL458765 SRD458762:SRH458765 TAZ458762:TBD458765 TKV458762:TKZ458765 TUR458762:TUV458765 UEN458762:UER458765 UOJ458762:UON458765 UYF458762:UYJ458765 VIB458762:VIF458765 VRX458762:VSB458765 WBT458762:WBX458765 WLP458762:WLT458765 WVL458762:WVP458765 D524298:H524301 IZ524298:JD524301 SV524298:SZ524301 ACR524298:ACV524301 AMN524298:AMR524301 AWJ524298:AWN524301 BGF524298:BGJ524301 BQB524298:BQF524301 BZX524298:CAB524301 CJT524298:CJX524301 CTP524298:CTT524301 DDL524298:DDP524301 DNH524298:DNL524301 DXD524298:DXH524301 EGZ524298:EHD524301 EQV524298:EQZ524301 FAR524298:FAV524301 FKN524298:FKR524301 FUJ524298:FUN524301 GEF524298:GEJ524301 GOB524298:GOF524301 GXX524298:GYB524301 HHT524298:HHX524301 HRP524298:HRT524301 IBL524298:IBP524301 ILH524298:ILL524301 IVD524298:IVH524301 JEZ524298:JFD524301 JOV524298:JOZ524301 JYR524298:JYV524301 KIN524298:KIR524301 KSJ524298:KSN524301 LCF524298:LCJ524301 LMB524298:LMF524301 LVX524298:LWB524301 MFT524298:MFX524301 MPP524298:MPT524301 MZL524298:MZP524301 NJH524298:NJL524301 NTD524298:NTH524301 OCZ524298:ODD524301 OMV524298:OMZ524301 OWR524298:OWV524301 PGN524298:PGR524301 PQJ524298:PQN524301 QAF524298:QAJ524301 QKB524298:QKF524301 QTX524298:QUB524301 RDT524298:RDX524301 RNP524298:RNT524301 RXL524298:RXP524301 SHH524298:SHL524301 SRD524298:SRH524301 TAZ524298:TBD524301 TKV524298:TKZ524301 TUR524298:TUV524301 UEN524298:UER524301 UOJ524298:UON524301 UYF524298:UYJ524301 VIB524298:VIF524301 VRX524298:VSB524301 WBT524298:WBX524301 WLP524298:WLT524301 WVL524298:WVP524301 D589834:H589837 IZ589834:JD589837 SV589834:SZ589837 ACR589834:ACV589837 AMN589834:AMR589837 AWJ589834:AWN589837 BGF589834:BGJ589837 BQB589834:BQF589837 BZX589834:CAB589837 CJT589834:CJX589837 CTP589834:CTT589837 DDL589834:DDP589837 DNH589834:DNL589837 DXD589834:DXH589837 EGZ589834:EHD589837 EQV589834:EQZ589837 FAR589834:FAV589837 FKN589834:FKR589837 FUJ589834:FUN589837 GEF589834:GEJ589837 GOB589834:GOF589837 GXX589834:GYB589837 HHT589834:HHX589837 HRP589834:HRT589837 IBL589834:IBP589837 ILH589834:ILL589837 IVD589834:IVH589837 JEZ589834:JFD589837 JOV589834:JOZ589837 JYR589834:JYV589837 KIN589834:KIR589837 KSJ589834:KSN589837 LCF589834:LCJ589837 LMB589834:LMF589837 LVX589834:LWB589837 MFT589834:MFX589837 MPP589834:MPT589837 MZL589834:MZP589837 NJH589834:NJL589837 NTD589834:NTH589837 OCZ589834:ODD589837 OMV589834:OMZ589837 OWR589834:OWV589837 PGN589834:PGR589837 PQJ589834:PQN589837 QAF589834:QAJ589837 QKB589834:QKF589837 QTX589834:QUB589837 RDT589834:RDX589837 RNP589834:RNT589837 RXL589834:RXP589837 SHH589834:SHL589837 SRD589834:SRH589837 TAZ589834:TBD589837 TKV589834:TKZ589837 TUR589834:TUV589837 UEN589834:UER589837 UOJ589834:UON589837 UYF589834:UYJ589837 VIB589834:VIF589837 VRX589834:VSB589837 WBT589834:WBX589837 WLP589834:WLT589837 WVL589834:WVP589837 D655370:H655373 IZ655370:JD655373 SV655370:SZ655373 ACR655370:ACV655373 AMN655370:AMR655373 AWJ655370:AWN655373 BGF655370:BGJ655373 BQB655370:BQF655373 BZX655370:CAB655373 CJT655370:CJX655373 CTP655370:CTT655373 DDL655370:DDP655373 DNH655370:DNL655373 DXD655370:DXH655373 EGZ655370:EHD655373 EQV655370:EQZ655373 FAR655370:FAV655373 FKN655370:FKR655373 FUJ655370:FUN655373 GEF655370:GEJ655373 GOB655370:GOF655373 GXX655370:GYB655373 HHT655370:HHX655373 HRP655370:HRT655373 IBL655370:IBP655373 ILH655370:ILL655373 IVD655370:IVH655373 JEZ655370:JFD655373 JOV655370:JOZ655373 JYR655370:JYV655373 KIN655370:KIR655373 KSJ655370:KSN655373 LCF655370:LCJ655373 LMB655370:LMF655373 LVX655370:LWB655373 MFT655370:MFX655373 MPP655370:MPT655373 MZL655370:MZP655373 NJH655370:NJL655373 NTD655370:NTH655373 OCZ655370:ODD655373 OMV655370:OMZ655373 OWR655370:OWV655373 PGN655370:PGR655373 PQJ655370:PQN655373 QAF655370:QAJ655373 QKB655370:QKF655373 QTX655370:QUB655373 RDT655370:RDX655373 RNP655370:RNT655373 RXL655370:RXP655373 SHH655370:SHL655373 SRD655370:SRH655373 TAZ655370:TBD655373 TKV655370:TKZ655373 TUR655370:TUV655373 UEN655370:UER655373 UOJ655370:UON655373 UYF655370:UYJ655373 VIB655370:VIF655373 VRX655370:VSB655373 WBT655370:WBX655373 WLP655370:WLT655373 WVL655370:WVP655373 D720906:H720909 IZ720906:JD720909 SV720906:SZ720909 ACR720906:ACV720909 AMN720906:AMR720909 AWJ720906:AWN720909 BGF720906:BGJ720909 BQB720906:BQF720909 BZX720906:CAB720909 CJT720906:CJX720909 CTP720906:CTT720909 DDL720906:DDP720909 DNH720906:DNL720909 DXD720906:DXH720909 EGZ720906:EHD720909 EQV720906:EQZ720909 FAR720906:FAV720909 FKN720906:FKR720909 FUJ720906:FUN720909 GEF720906:GEJ720909 GOB720906:GOF720909 GXX720906:GYB720909 HHT720906:HHX720909 HRP720906:HRT720909 IBL720906:IBP720909 ILH720906:ILL720909 IVD720906:IVH720909 JEZ720906:JFD720909 JOV720906:JOZ720909 JYR720906:JYV720909 KIN720906:KIR720909 KSJ720906:KSN720909 LCF720906:LCJ720909 LMB720906:LMF720909 LVX720906:LWB720909 MFT720906:MFX720909 MPP720906:MPT720909 MZL720906:MZP720909 NJH720906:NJL720909 NTD720906:NTH720909 OCZ720906:ODD720909 OMV720906:OMZ720909 OWR720906:OWV720909 PGN720906:PGR720909 PQJ720906:PQN720909 QAF720906:QAJ720909 QKB720906:QKF720909 QTX720906:QUB720909 RDT720906:RDX720909 RNP720906:RNT720909 RXL720906:RXP720909 SHH720906:SHL720909 SRD720906:SRH720909 TAZ720906:TBD720909 TKV720906:TKZ720909 TUR720906:TUV720909 UEN720906:UER720909 UOJ720906:UON720909 UYF720906:UYJ720909 VIB720906:VIF720909 VRX720906:VSB720909 WBT720906:WBX720909 WLP720906:WLT720909 WVL720906:WVP720909 D786442:H786445 IZ786442:JD786445 SV786442:SZ786445 ACR786442:ACV786445 AMN786442:AMR786445 AWJ786442:AWN786445 BGF786442:BGJ786445 BQB786442:BQF786445 BZX786442:CAB786445 CJT786442:CJX786445 CTP786442:CTT786445 DDL786442:DDP786445 DNH786442:DNL786445 DXD786442:DXH786445 EGZ786442:EHD786445 EQV786442:EQZ786445 FAR786442:FAV786445 FKN786442:FKR786445 FUJ786442:FUN786445 GEF786442:GEJ786445 GOB786442:GOF786445 GXX786442:GYB786445 HHT786442:HHX786445 HRP786442:HRT786445 IBL786442:IBP786445 ILH786442:ILL786445 IVD786442:IVH786445 JEZ786442:JFD786445 JOV786442:JOZ786445 JYR786442:JYV786445 KIN786442:KIR786445 KSJ786442:KSN786445 LCF786442:LCJ786445 LMB786442:LMF786445 LVX786442:LWB786445 MFT786442:MFX786445 MPP786442:MPT786445 MZL786442:MZP786445 NJH786442:NJL786445 NTD786442:NTH786445 OCZ786442:ODD786445 OMV786442:OMZ786445 OWR786442:OWV786445 PGN786442:PGR786445 PQJ786442:PQN786445 QAF786442:QAJ786445 QKB786442:QKF786445 QTX786442:QUB786445 RDT786442:RDX786445 RNP786442:RNT786445 RXL786442:RXP786445 SHH786442:SHL786445 SRD786442:SRH786445 TAZ786442:TBD786445 TKV786442:TKZ786445 TUR786442:TUV786445 UEN786442:UER786445 UOJ786442:UON786445 UYF786442:UYJ786445 VIB786442:VIF786445 VRX786442:VSB786445 WBT786442:WBX786445 WLP786442:WLT786445 WVL786442:WVP786445 D851978:H851981 IZ851978:JD851981 SV851978:SZ851981 ACR851978:ACV851981 AMN851978:AMR851981 AWJ851978:AWN851981 BGF851978:BGJ851981 BQB851978:BQF851981 BZX851978:CAB851981 CJT851978:CJX851981 CTP851978:CTT851981 DDL851978:DDP851981 DNH851978:DNL851981 DXD851978:DXH851981 EGZ851978:EHD851981 EQV851978:EQZ851981 FAR851978:FAV851981 FKN851978:FKR851981 FUJ851978:FUN851981 GEF851978:GEJ851981 GOB851978:GOF851981 GXX851978:GYB851981 HHT851978:HHX851981 HRP851978:HRT851981 IBL851978:IBP851981 ILH851978:ILL851981 IVD851978:IVH851981 JEZ851978:JFD851981 JOV851978:JOZ851981 JYR851978:JYV851981 KIN851978:KIR851981 KSJ851978:KSN851981 LCF851978:LCJ851981 LMB851978:LMF851981 LVX851978:LWB851981 MFT851978:MFX851981 MPP851978:MPT851981 MZL851978:MZP851981 NJH851978:NJL851981 NTD851978:NTH851981 OCZ851978:ODD851981 OMV851978:OMZ851981 OWR851978:OWV851981 PGN851978:PGR851981 PQJ851978:PQN851981 QAF851978:QAJ851981 QKB851978:QKF851981 QTX851978:QUB851981 RDT851978:RDX851981 RNP851978:RNT851981 RXL851978:RXP851981 SHH851978:SHL851981 SRD851978:SRH851981 TAZ851978:TBD851981 TKV851978:TKZ851981 TUR851978:TUV851981 UEN851978:UER851981 UOJ851978:UON851981 UYF851978:UYJ851981 VIB851978:VIF851981 VRX851978:VSB851981 WBT851978:WBX851981 WLP851978:WLT851981 WVL851978:WVP851981 D917514:H917517 IZ917514:JD917517 SV917514:SZ917517 ACR917514:ACV917517 AMN917514:AMR917517 AWJ917514:AWN917517 BGF917514:BGJ917517 BQB917514:BQF917517 BZX917514:CAB917517 CJT917514:CJX917517 CTP917514:CTT917517 DDL917514:DDP917517 DNH917514:DNL917517 DXD917514:DXH917517 EGZ917514:EHD917517 EQV917514:EQZ917517 FAR917514:FAV917517 FKN917514:FKR917517 FUJ917514:FUN917517 GEF917514:GEJ917517 GOB917514:GOF917517 GXX917514:GYB917517 HHT917514:HHX917517 HRP917514:HRT917517 IBL917514:IBP917517 ILH917514:ILL917517 IVD917514:IVH917517 JEZ917514:JFD917517 JOV917514:JOZ917517 JYR917514:JYV917517 KIN917514:KIR917517 KSJ917514:KSN917517 LCF917514:LCJ917517 LMB917514:LMF917517 LVX917514:LWB917517 MFT917514:MFX917517 MPP917514:MPT917517 MZL917514:MZP917517 NJH917514:NJL917517 NTD917514:NTH917517 OCZ917514:ODD917517 OMV917514:OMZ917517 OWR917514:OWV917517 PGN917514:PGR917517 PQJ917514:PQN917517 QAF917514:QAJ917517 QKB917514:QKF917517 QTX917514:QUB917517 RDT917514:RDX917517 RNP917514:RNT917517 RXL917514:RXP917517 SHH917514:SHL917517 SRD917514:SRH917517 TAZ917514:TBD917517 TKV917514:TKZ917517 TUR917514:TUV917517 UEN917514:UER917517 UOJ917514:UON917517 UYF917514:UYJ917517 VIB917514:VIF917517 VRX917514:VSB917517 WBT917514:WBX917517 WLP917514:WLT917517 WVL917514:WVP917517 D983050:H983053 IZ983050:JD983053 SV983050:SZ983053 ACR983050:ACV983053 AMN983050:AMR983053 AWJ983050:AWN983053 BGF983050:BGJ983053 BQB983050:BQF983053 BZX983050:CAB983053 CJT983050:CJX983053 CTP983050:CTT983053 DDL983050:DDP983053 DNH983050:DNL983053 DXD983050:DXH983053 EGZ983050:EHD983053 EQV983050:EQZ983053 FAR983050:FAV983053 FKN983050:FKR983053 FUJ983050:FUN983053 GEF983050:GEJ983053 GOB983050:GOF983053 GXX983050:GYB983053 HHT983050:HHX983053 HRP983050:HRT983053 IBL983050:IBP983053 ILH983050:ILL983053 IVD983050:IVH983053 JEZ983050:JFD983053 JOV983050:JOZ983053 JYR983050:JYV983053 KIN983050:KIR983053 KSJ983050:KSN983053 LCF983050:LCJ983053 LMB983050:LMF983053 LVX983050:LWB983053 MFT983050:MFX983053 MPP983050:MPT983053 MZL983050:MZP983053 NJH983050:NJL983053 NTD983050:NTH983053 OCZ983050:ODD983053 OMV983050:OMZ983053 OWR983050:OWV983053 PGN983050:PGR983053 PQJ983050:PQN983053 QAF983050:QAJ983053 QKB983050:QKF983053 QTX983050:QUB983053 RDT983050:RDX983053 RNP983050:RNT983053 RXL983050:RXP983053 SHH983050:SHL983053 SRD983050:SRH983053 TAZ983050:TBD983053 TKV983050:TKZ983053 TUR983050:TUV983053 UEN983050:UER983053 UOJ983050:UON983053 UYF983050:UYJ983053 VIB983050:VIF983053 VRX983050:VSB983053 WBT983050:WBX983053 WLP983050:WLT983053" xr:uid="{00000000-0002-0000-0800-000003000000}"/>
    <dataValidation type="list" allowBlank="1" showInputMessage="1" showErrorMessage="1" promptTitle="選手団名" prompt="施設、事業所、学校が所在する市町名をリストから選択してください。" sqref="WVL983054:WVP983057 IZ14:JD17 SV14:SZ17 ACR14:ACV17 AMN14:AMR17 AWJ14:AWN17 BGF14:BGJ17 BQB14:BQF17 BZX14:CAB17 CJT14:CJX17 CTP14:CTT17 DDL14:DDP17 DNH14:DNL17 DXD14:DXH17 EGZ14:EHD17 EQV14:EQZ17 FAR14:FAV17 FKN14:FKR17 FUJ14:FUN17 GEF14:GEJ17 GOB14:GOF17 GXX14:GYB17 HHT14:HHX17 HRP14:HRT17 IBL14:IBP17 ILH14:ILL17 IVD14:IVH17 JEZ14:JFD17 JOV14:JOZ17 JYR14:JYV17 KIN14:KIR17 KSJ14:KSN17 LCF14:LCJ17 LMB14:LMF17 LVX14:LWB17 MFT14:MFX17 MPP14:MPT17 MZL14:MZP17 NJH14:NJL17 NTD14:NTH17 OCZ14:ODD17 OMV14:OMZ17 OWR14:OWV17 PGN14:PGR17 PQJ14:PQN17 QAF14:QAJ17 QKB14:QKF17 QTX14:QUB17 RDT14:RDX17 RNP14:RNT17 RXL14:RXP17 SHH14:SHL17 SRD14:SRH17 TAZ14:TBD17 TKV14:TKZ17 TUR14:TUV17 UEN14:UER17 UOJ14:UON17 UYF14:UYJ17 VIB14:VIF17 VRX14:VSB17 WBT14:WBX17 WLP14:WLT17 WVL14:WVP17 D65550:H65553 IZ65550:JD65553 SV65550:SZ65553 ACR65550:ACV65553 AMN65550:AMR65553 AWJ65550:AWN65553 BGF65550:BGJ65553 BQB65550:BQF65553 BZX65550:CAB65553 CJT65550:CJX65553 CTP65550:CTT65553 DDL65550:DDP65553 DNH65550:DNL65553 DXD65550:DXH65553 EGZ65550:EHD65553 EQV65550:EQZ65553 FAR65550:FAV65553 FKN65550:FKR65553 FUJ65550:FUN65553 GEF65550:GEJ65553 GOB65550:GOF65553 GXX65550:GYB65553 HHT65550:HHX65553 HRP65550:HRT65553 IBL65550:IBP65553 ILH65550:ILL65553 IVD65550:IVH65553 JEZ65550:JFD65553 JOV65550:JOZ65553 JYR65550:JYV65553 KIN65550:KIR65553 KSJ65550:KSN65553 LCF65550:LCJ65553 LMB65550:LMF65553 LVX65550:LWB65553 MFT65550:MFX65553 MPP65550:MPT65553 MZL65550:MZP65553 NJH65550:NJL65553 NTD65550:NTH65553 OCZ65550:ODD65553 OMV65550:OMZ65553 OWR65550:OWV65553 PGN65550:PGR65553 PQJ65550:PQN65553 QAF65550:QAJ65553 QKB65550:QKF65553 QTX65550:QUB65553 RDT65550:RDX65553 RNP65550:RNT65553 RXL65550:RXP65553 SHH65550:SHL65553 SRD65550:SRH65553 TAZ65550:TBD65553 TKV65550:TKZ65553 TUR65550:TUV65553 UEN65550:UER65553 UOJ65550:UON65553 UYF65550:UYJ65553 VIB65550:VIF65553 VRX65550:VSB65553 WBT65550:WBX65553 WLP65550:WLT65553 WVL65550:WVP65553 D131086:H131089 IZ131086:JD131089 SV131086:SZ131089 ACR131086:ACV131089 AMN131086:AMR131089 AWJ131086:AWN131089 BGF131086:BGJ131089 BQB131086:BQF131089 BZX131086:CAB131089 CJT131086:CJX131089 CTP131086:CTT131089 DDL131086:DDP131089 DNH131086:DNL131089 DXD131086:DXH131089 EGZ131086:EHD131089 EQV131086:EQZ131089 FAR131086:FAV131089 FKN131086:FKR131089 FUJ131086:FUN131089 GEF131086:GEJ131089 GOB131086:GOF131089 GXX131086:GYB131089 HHT131086:HHX131089 HRP131086:HRT131089 IBL131086:IBP131089 ILH131086:ILL131089 IVD131086:IVH131089 JEZ131086:JFD131089 JOV131086:JOZ131089 JYR131086:JYV131089 KIN131086:KIR131089 KSJ131086:KSN131089 LCF131086:LCJ131089 LMB131086:LMF131089 LVX131086:LWB131089 MFT131086:MFX131089 MPP131086:MPT131089 MZL131086:MZP131089 NJH131086:NJL131089 NTD131086:NTH131089 OCZ131086:ODD131089 OMV131086:OMZ131089 OWR131086:OWV131089 PGN131086:PGR131089 PQJ131086:PQN131089 QAF131086:QAJ131089 QKB131086:QKF131089 QTX131086:QUB131089 RDT131086:RDX131089 RNP131086:RNT131089 RXL131086:RXP131089 SHH131086:SHL131089 SRD131086:SRH131089 TAZ131086:TBD131089 TKV131086:TKZ131089 TUR131086:TUV131089 UEN131086:UER131089 UOJ131086:UON131089 UYF131086:UYJ131089 VIB131086:VIF131089 VRX131086:VSB131089 WBT131086:WBX131089 WLP131086:WLT131089 WVL131086:WVP131089 D196622:H196625 IZ196622:JD196625 SV196622:SZ196625 ACR196622:ACV196625 AMN196622:AMR196625 AWJ196622:AWN196625 BGF196622:BGJ196625 BQB196622:BQF196625 BZX196622:CAB196625 CJT196622:CJX196625 CTP196622:CTT196625 DDL196622:DDP196625 DNH196622:DNL196625 DXD196622:DXH196625 EGZ196622:EHD196625 EQV196622:EQZ196625 FAR196622:FAV196625 FKN196622:FKR196625 FUJ196622:FUN196625 GEF196622:GEJ196625 GOB196622:GOF196625 GXX196622:GYB196625 HHT196622:HHX196625 HRP196622:HRT196625 IBL196622:IBP196625 ILH196622:ILL196625 IVD196622:IVH196625 JEZ196622:JFD196625 JOV196622:JOZ196625 JYR196622:JYV196625 KIN196622:KIR196625 KSJ196622:KSN196625 LCF196622:LCJ196625 LMB196622:LMF196625 LVX196622:LWB196625 MFT196622:MFX196625 MPP196622:MPT196625 MZL196622:MZP196625 NJH196622:NJL196625 NTD196622:NTH196625 OCZ196622:ODD196625 OMV196622:OMZ196625 OWR196622:OWV196625 PGN196622:PGR196625 PQJ196622:PQN196625 QAF196622:QAJ196625 QKB196622:QKF196625 QTX196622:QUB196625 RDT196622:RDX196625 RNP196622:RNT196625 RXL196622:RXP196625 SHH196622:SHL196625 SRD196622:SRH196625 TAZ196622:TBD196625 TKV196622:TKZ196625 TUR196622:TUV196625 UEN196622:UER196625 UOJ196622:UON196625 UYF196622:UYJ196625 VIB196622:VIF196625 VRX196622:VSB196625 WBT196622:WBX196625 WLP196622:WLT196625 WVL196622:WVP196625 D262158:H262161 IZ262158:JD262161 SV262158:SZ262161 ACR262158:ACV262161 AMN262158:AMR262161 AWJ262158:AWN262161 BGF262158:BGJ262161 BQB262158:BQF262161 BZX262158:CAB262161 CJT262158:CJX262161 CTP262158:CTT262161 DDL262158:DDP262161 DNH262158:DNL262161 DXD262158:DXH262161 EGZ262158:EHD262161 EQV262158:EQZ262161 FAR262158:FAV262161 FKN262158:FKR262161 FUJ262158:FUN262161 GEF262158:GEJ262161 GOB262158:GOF262161 GXX262158:GYB262161 HHT262158:HHX262161 HRP262158:HRT262161 IBL262158:IBP262161 ILH262158:ILL262161 IVD262158:IVH262161 JEZ262158:JFD262161 JOV262158:JOZ262161 JYR262158:JYV262161 KIN262158:KIR262161 KSJ262158:KSN262161 LCF262158:LCJ262161 LMB262158:LMF262161 LVX262158:LWB262161 MFT262158:MFX262161 MPP262158:MPT262161 MZL262158:MZP262161 NJH262158:NJL262161 NTD262158:NTH262161 OCZ262158:ODD262161 OMV262158:OMZ262161 OWR262158:OWV262161 PGN262158:PGR262161 PQJ262158:PQN262161 QAF262158:QAJ262161 QKB262158:QKF262161 QTX262158:QUB262161 RDT262158:RDX262161 RNP262158:RNT262161 RXL262158:RXP262161 SHH262158:SHL262161 SRD262158:SRH262161 TAZ262158:TBD262161 TKV262158:TKZ262161 TUR262158:TUV262161 UEN262158:UER262161 UOJ262158:UON262161 UYF262158:UYJ262161 VIB262158:VIF262161 VRX262158:VSB262161 WBT262158:WBX262161 WLP262158:WLT262161 WVL262158:WVP262161 D327694:H327697 IZ327694:JD327697 SV327694:SZ327697 ACR327694:ACV327697 AMN327694:AMR327697 AWJ327694:AWN327697 BGF327694:BGJ327697 BQB327694:BQF327697 BZX327694:CAB327697 CJT327694:CJX327697 CTP327694:CTT327697 DDL327694:DDP327697 DNH327694:DNL327697 DXD327694:DXH327697 EGZ327694:EHD327697 EQV327694:EQZ327697 FAR327694:FAV327697 FKN327694:FKR327697 FUJ327694:FUN327697 GEF327694:GEJ327697 GOB327694:GOF327697 GXX327694:GYB327697 HHT327694:HHX327697 HRP327694:HRT327697 IBL327694:IBP327697 ILH327694:ILL327697 IVD327694:IVH327697 JEZ327694:JFD327697 JOV327694:JOZ327697 JYR327694:JYV327697 KIN327694:KIR327697 KSJ327694:KSN327697 LCF327694:LCJ327697 LMB327694:LMF327697 LVX327694:LWB327697 MFT327694:MFX327697 MPP327694:MPT327697 MZL327694:MZP327697 NJH327694:NJL327697 NTD327694:NTH327697 OCZ327694:ODD327697 OMV327694:OMZ327697 OWR327694:OWV327697 PGN327694:PGR327697 PQJ327694:PQN327697 QAF327694:QAJ327697 QKB327694:QKF327697 QTX327694:QUB327697 RDT327694:RDX327697 RNP327694:RNT327697 RXL327694:RXP327697 SHH327694:SHL327697 SRD327694:SRH327697 TAZ327694:TBD327697 TKV327694:TKZ327697 TUR327694:TUV327697 UEN327694:UER327697 UOJ327694:UON327697 UYF327694:UYJ327697 VIB327694:VIF327697 VRX327694:VSB327697 WBT327694:WBX327697 WLP327694:WLT327697 WVL327694:WVP327697 D393230:H393233 IZ393230:JD393233 SV393230:SZ393233 ACR393230:ACV393233 AMN393230:AMR393233 AWJ393230:AWN393233 BGF393230:BGJ393233 BQB393230:BQF393233 BZX393230:CAB393233 CJT393230:CJX393233 CTP393230:CTT393233 DDL393230:DDP393233 DNH393230:DNL393233 DXD393230:DXH393233 EGZ393230:EHD393233 EQV393230:EQZ393233 FAR393230:FAV393233 FKN393230:FKR393233 FUJ393230:FUN393233 GEF393230:GEJ393233 GOB393230:GOF393233 GXX393230:GYB393233 HHT393230:HHX393233 HRP393230:HRT393233 IBL393230:IBP393233 ILH393230:ILL393233 IVD393230:IVH393233 JEZ393230:JFD393233 JOV393230:JOZ393233 JYR393230:JYV393233 KIN393230:KIR393233 KSJ393230:KSN393233 LCF393230:LCJ393233 LMB393230:LMF393233 LVX393230:LWB393233 MFT393230:MFX393233 MPP393230:MPT393233 MZL393230:MZP393233 NJH393230:NJL393233 NTD393230:NTH393233 OCZ393230:ODD393233 OMV393230:OMZ393233 OWR393230:OWV393233 PGN393230:PGR393233 PQJ393230:PQN393233 QAF393230:QAJ393233 QKB393230:QKF393233 QTX393230:QUB393233 RDT393230:RDX393233 RNP393230:RNT393233 RXL393230:RXP393233 SHH393230:SHL393233 SRD393230:SRH393233 TAZ393230:TBD393233 TKV393230:TKZ393233 TUR393230:TUV393233 UEN393230:UER393233 UOJ393230:UON393233 UYF393230:UYJ393233 VIB393230:VIF393233 VRX393230:VSB393233 WBT393230:WBX393233 WLP393230:WLT393233 WVL393230:WVP393233 D458766:H458769 IZ458766:JD458769 SV458766:SZ458769 ACR458766:ACV458769 AMN458766:AMR458769 AWJ458766:AWN458769 BGF458766:BGJ458769 BQB458766:BQF458769 BZX458766:CAB458769 CJT458766:CJX458769 CTP458766:CTT458769 DDL458766:DDP458769 DNH458766:DNL458769 DXD458766:DXH458769 EGZ458766:EHD458769 EQV458766:EQZ458769 FAR458766:FAV458769 FKN458766:FKR458769 FUJ458766:FUN458769 GEF458766:GEJ458769 GOB458766:GOF458769 GXX458766:GYB458769 HHT458766:HHX458769 HRP458766:HRT458769 IBL458766:IBP458769 ILH458766:ILL458769 IVD458766:IVH458769 JEZ458766:JFD458769 JOV458766:JOZ458769 JYR458766:JYV458769 KIN458766:KIR458769 KSJ458766:KSN458769 LCF458766:LCJ458769 LMB458766:LMF458769 LVX458766:LWB458769 MFT458766:MFX458769 MPP458766:MPT458769 MZL458766:MZP458769 NJH458766:NJL458769 NTD458766:NTH458769 OCZ458766:ODD458769 OMV458766:OMZ458769 OWR458766:OWV458769 PGN458766:PGR458769 PQJ458766:PQN458769 QAF458766:QAJ458769 QKB458766:QKF458769 QTX458766:QUB458769 RDT458766:RDX458769 RNP458766:RNT458769 RXL458766:RXP458769 SHH458766:SHL458769 SRD458766:SRH458769 TAZ458766:TBD458769 TKV458766:TKZ458769 TUR458766:TUV458769 UEN458766:UER458769 UOJ458766:UON458769 UYF458766:UYJ458769 VIB458766:VIF458769 VRX458766:VSB458769 WBT458766:WBX458769 WLP458766:WLT458769 WVL458766:WVP458769 D524302:H524305 IZ524302:JD524305 SV524302:SZ524305 ACR524302:ACV524305 AMN524302:AMR524305 AWJ524302:AWN524305 BGF524302:BGJ524305 BQB524302:BQF524305 BZX524302:CAB524305 CJT524302:CJX524305 CTP524302:CTT524305 DDL524302:DDP524305 DNH524302:DNL524305 DXD524302:DXH524305 EGZ524302:EHD524305 EQV524302:EQZ524305 FAR524302:FAV524305 FKN524302:FKR524305 FUJ524302:FUN524305 GEF524302:GEJ524305 GOB524302:GOF524305 GXX524302:GYB524305 HHT524302:HHX524305 HRP524302:HRT524305 IBL524302:IBP524305 ILH524302:ILL524305 IVD524302:IVH524305 JEZ524302:JFD524305 JOV524302:JOZ524305 JYR524302:JYV524305 KIN524302:KIR524305 KSJ524302:KSN524305 LCF524302:LCJ524305 LMB524302:LMF524305 LVX524302:LWB524305 MFT524302:MFX524305 MPP524302:MPT524305 MZL524302:MZP524305 NJH524302:NJL524305 NTD524302:NTH524305 OCZ524302:ODD524305 OMV524302:OMZ524305 OWR524302:OWV524305 PGN524302:PGR524305 PQJ524302:PQN524305 QAF524302:QAJ524305 QKB524302:QKF524305 QTX524302:QUB524305 RDT524302:RDX524305 RNP524302:RNT524305 RXL524302:RXP524305 SHH524302:SHL524305 SRD524302:SRH524305 TAZ524302:TBD524305 TKV524302:TKZ524305 TUR524302:TUV524305 UEN524302:UER524305 UOJ524302:UON524305 UYF524302:UYJ524305 VIB524302:VIF524305 VRX524302:VSB524305 WBT524302:WBX524305 WLP524302:WLT524305 WVL524302:WVP524305 D589838:H589841 IZ589838:JD589841 SV589838:SZ589841 ACR589838:ACV589841 AMN589838:AMR589841 AWJ589838:AWN589841 BGF589838:BGJ589841 BQB589838:BQF589841 BZX589838:CAB589841 CJT589838:CJX589841 CTP589838:CTT589841 DDL589838:DDP589841 DNH589838:DNL589841 DXD589838:DXH589841 EGZ589838:EHD589841 EQV589838:EQZ589841 FAR589838:FAV589841 FKN589838:FKR589841 FUJ589838:FUN589841 GEF589838:GEJ589841 GOB589838:GOF589841 GXX589838:GYB589841 HHT589838:HHX589841 HRP589838:HRT589841 IBL589838:IBP589841 ILH589838:ILL589841 IVD589838:IVH589841 JEZ589838:JFD589841 JOV589838:JOZ589841 JYR589838:JYV589841 KIN589838:KIR589841 KSJ589838:KSN589841 LCF589838:LCJ589841 LMB589838:LMF589841 LVX589838:LWB589841 MFT589838:MFX589841 MPP589838:MPT589841 MZL589838:MZP589841 NJH589838:NJL589841 NTD589838:NTH589841 OCZ589838:ODD589841 OMV589838:OMZ589841 OWR589838:OWV589841 PGN589838:PGR589841 PQJ589838:PQN589841 QAF589838:QAJ589841 QKB589838:QKF589841 QTX589838:QUB589841 RDT589838:RDX589841 RNP589838:RNT589841 RXL589838:RXP589841 SHH589838:SHL589841 SRD589838:SRH589841 TAZ589838:TBD589841 TKV589838:TKZ589841 TUR589838:TUV589841 UEN589838:UER589841 UOJ589838:UON589841 UYF589838:UYJ589841 VIB589838:VIF589841 VRX589838:VSB589841 WBT589838:WBX589841 WLP589838:WLT589841 WVL589838:WVP589841 D655374:H655377 IZ655374:JD655377 SV655374:SZ655377 ACR655374:ACV655377 AMN655374:AMR655377 AWJ655374:AWN655377 BGF655374:BGJ655377 BQB655374:BQF655377 BZX655374:CAB655377 CJT655374:CJX655377 CTP655374:CTT655377 DDL655374:DDP655377 DNH655374:DNL655377 DXD655374:DXH655377 EGZ655374:EHD655377 EQV655374:EQZ655377 FAR655374:FAV655377 FKN655374:FKR655377 FUJ655374:FUN655377 GEF655374:GEJ655377 GOB655374:GOF655377 GXX655374:GYB655377 HHT655374:HHX655377 HRP655374:HRT655377 IBL655374:IBP655377 ILH655374:ILL655377 IVD655374:IVH655377 JEZ655374:JFD655377 JOV655374:JOZ655377 JYR655374:JYV655377 KIN655374:KIR655377 KSJ655374:KSN655377 LCF655374:LCJ655377 LMB655374:LMF655377 LVX655374:LWB655377 MFT655374:MFX655377 MPP655374:MPT655377 MZL655374:MZP655377 NJH655374:NJL655377 NTD655374:NTH655377 OCZ655374:ODD655377 OMV655374:OMZ655377 OWR655374:OWV655377 PGN655374:PGR655377 PQJ655374:PQN655377 QAF655374:QAJ655377 QKB655374:QKF655377 QTX655374:QUB655377 RDT655374:RDX655377 RNP655374:RNT655377 RXL655374:RXP655377 SHH655374:SHL655377 SRD655374:SRH655377 TAZ655374:TBD655377 TKV655374:TKZ655377 TUR655374:TUV655377 UEN655374:UER655377 UOJ655374:UON655377 UYF655374:UYJ655377 VIB655374:VIF655377 VRX655374:VSB655377 WBT655374:WBX655377 WLP655374:WLT655377 WVL655374:WVP655377 D720910:H720913 IZ720910:JD720913 SV720910:SZ720913 ACR720910:ACV720913 AMN720910:AMR720913 AWJ720910:AWN720913 BGF720910:BGJ720913 BQB720910:BQF720913 BZX720910:CAB720913 CJT720910:CJX720913 CTP720910:CTT720913 DDL720910:DDP720913 DNH720910:DNL720913 DXD720910:DXH720913 EGZ720910:EHD720913 EQV720910:EQZ720913 FAR720910:FAV720913 FKN720910:FKR720913 FUJ720910:FUN720913 GEF720910:GEJ720913 GOB720910:GOF720913 GXX720910:GYB720913 HHT720910:HHX720913 HRP720910:HRT720913 IBL720910:IBP720913 ILH720910:ILL720913 IVD720910:IVH720913 JEZ720910:JFD720913 JOV720910:JOZ720913 JYR720910:JYV720913 KIN720910:KIR720913 KSJ720910:KSN720913 LCF720910:LCJ720913 LMB720910:LMF720913 LVX720910:LWB720913 MFT720910:MFX720913 MPP720910:MPT720913 MZL720910:MZP720913 NJH720910:NJL720913 NTD720910:NTH720913 OCZ720910:ODD720913 OMV720910:OMZ720913 OWR720910:OWV720913 PGN720910:PGR720913 PQJ720910:PQN720913 QAF720910:QAJ720913 QKB720910:QKF720913 QTX720910:QUB720913 RDT720910:RDX720913 RNP720910:RNT720913 RXL720910:RXP720913 SHH720910:SHL720913 SRD720910:SRH720913 TAZ720910:TBD720913 TKV720910:TKZ720913 TUR720910:TUV720913 UEN720910:UER720913 UOJ720910:UON720913 UYF720910:UYJ720913 VIB720910:VIF720913 VRX720910:VSB720913 WBT720910:WBX720913 WLP720910:WLT720913 WVL720910:WVP720913 D786446:H786449 IZ786446:JD786449 SV786446:SZ786449 ACR786446:ACV786449 AMN786446:AMR786449 AWJ786446:AWN786449 BGF786446:BGJ786449 BQB786446:BQF786449 BZX786446:CAB786449 CJT786446:CJX786449 CTP786446:CTT786449 DDL786446:DDP786449 DNH786446:DNL786449 DXD786446:DXH786449 EGZ786446:EHD786449 EQV786446:EQZ786449 FAR786446:FAV786449 FKN786446:FKR786449 FUJ786446:FUN786449 GEF786446:GEJ786449 GOB786446:GOF786449 GXX786446:GYB786449 HHT786446:HHX786449 HRP786446:HRT786449 IBL786446:IBP786449 ILH786446:ILL786449 IVD786446:IVH786449 JEZ786446:JFD786449 JOV786446:JOZ786449 JYR786446:JYV786449 KIN786446:KIR786449 KSJ786446:KSN786449 LCF786446:LCJ786449 LMB786446:LMF786449 LVX786446:LWB786449 MFT786446:MFX786449 MPP786446:MPT786449 MZL786446:MZP786449 NJH786446:NJL786449 NTD786446:NTH786449 OCZ786446:ODD786449 OMV786446:OMZ786449 OWR786446:OWV786449 PGN786446:PGR786449 PQJ786446:PQN786449 QAF786446:QAJ786449 QKB786446:QKF786449 QTX786446:QUB786449 RDT786446:RDX786449 RNP786446:RNT786449 RXL786446:RXP786449 SHH786446:SHL786449 SRD786446:SRH786449 TAZ786446:TBD786449 TKV786446:TKZ786449 TUR786446:TUV786449 UEN786446:UER786449 UOJ786446:UON786449 UYF786446:UYJ786449 VIB786446:VIF786449 VRX786446:VSB786449 WBT786446:WBX786449 WLP786446:WLT786449 WVL786446:WVP786449 D851982:H851985 IZ851982:JD851985 SV851982:SZ851985 ACR851982:ACV851985 AMN851982:AMR851985 AWJ851982:AWN851985 BGF851982:BGJ851985 BQB851982:BQF851985 BZX851982:CAB851985 CJT851982:CJX851985 CTP851982:CTT851985 DDL851982:DDP851985 DNH851982:DNL851985 DXD851982:DXH851985 EGZ851982:EHD851985 EQV851982:EQZ851985 FAR851982:FAV851985 FKN851982:FKR851985 FUJ851982:FUN851985 GEF851982:GEJ851985 GOB851982:GOF851985 GXX851982:GYB851985 HHT851982:HHX851985 HRP851982:HRT851985 IBL851982:IBP851985 ILH851982:ILL851985 IVD851982:IVH851985 JEZ851982:JFD851985 JOV851982:JOZ851985 JYR851982:JYV851985 KIN851982:KIR851985 KSJ851982:KSN851985 LCF851982:LCJ851985 LMB851982:LMF851985 LVX851982:LWB851985 MFT851982:MFX851985 MPP851982:MPT851985 MZL851982:MZP851985 NJH851982:NJL851985 NTD851982:NTH851985 OCZ851982:ODD851985 OMV851982:OMZ851985 OWR851982:OWV851985 PGN851982:PGR851985 PQJ851982:PQN851985 QAF851982:QAJ851985 QKB851982:QKF851985 QTX851982:QUB851985 RDT851982:RDX851985 RNP851982:RNT851985 RXL851982:RXP851985 SHH851982:SHL851985 SRD851982:SRH851985 TAZ851982:TBD851985 TKV851982:TKZ851985 TUR851982:TUV851985 UEN851982:UER851985 UOJ851982:UON851985 UYF851982:UYJ851985 VIB851982:VIF851985 VRX851982:VSB851985 WBT851982:WBX851985 WLP851982:WLT851985 WVL851982:WVP851985 D917518:H917521 IZ917518:JD917521 SV917518:SZ917521 ACR917518:ACV917521 AMN917518:AMR917521 AWJ917518:AWN917521 BGF917518:BGJ917521 BQB917518:BQF917521 BZX917518:CAB917521 CJT917518:CJX917521 CTP917518:CTT917521 DDL917518:DDP917521 DNH917518:DNL917521 DXD917518:DXH917521 EGZ917518:EHD917521 EQV917518:EQZ917521 FAR917518:FAV917521 FKN917518:FKR917521 FUJ917518:FUN917521 GEF917518:GEJ917521 GOB917518:GOF917521 GXX917518:GYB917521 HHT917518:HHX917521 HRP917518:HRT917521 IBL917518:IBP917521 ILH917518:ILL917521 IVD917518:IVH917521 JEZ917518:JFD917521 JOV917518:JOZ917521 JYR917518:JYV917521 KIN917518:KIR917521 KSJ917518:KSN917521 LCF917518:LCJ917521 LMB917518:LMF917521 LVX917518:LWB917521 MFT917518:MFX917521 MPP917518:MPT917521 MZL917518:MZP917521 NJH917518:NJL917521 NTD917518:NTH917521 OCZ917518:ODD917521 OMV917518:OMZ917521 OWR917518:OWV917521 PGN917518:PGR917521 PQJ917518:PQN917521 QAF917518:QAJ917521 QKB917518:QKF917521 QTX917518:QUB917521 RDT917518:RDX917521 RNP917518:RNT917521 RXL917518:RXP917521 SHH917518:SHL917521 SRD917518:SRH917521 TAZ917518:TBD917521 TKV917518:TKZ917521 TUR917518:TUV917521 UEN917518:UER917521 UOJ917518:UON917521 UYF917518:UYJ917521 VIB917518:VIF917521 VRX917518:VSB917521 WBT917518:WBX917521 WLP917518:WLT917521 WVL917518:WVP917521 D983054:H983057 IZ983054:JD983057 SV983054:SZ983057 ACR983054:ACV983057 AMN983054:AMR983057 AWJ983054:AWN983057 BGF983054:BGJ983057 BQB983054:BQF983057 BZX983054:CAB983057 CJT983054:CJX983057 CTP983054:CTT983057 DDL983054:DDP983057 DNH983054:DNL983057 DXD983054:DXH983057 EGZ983054:EHD983057 EQV983054:EQZ983057 FAR983054:FAV983057 FKN983054:FKR983057 FUJ983054:FUN983057 GEF983054:GEJ983057 GOB983054:GOF983057 GXX983054:GYB983057 HHT983054:HHX983057 HRP983054:HRT983057 IBL983054:IBP983057 ILH983054:ILL983057 IVD983054:IVH983057 JEZ983054:JFD983057 JOV983054:JOZ983057 JYR983054:JYV983057 KIN983054:KIR983057 KSJ983054:KSN983057 LCF983054:LCJ983057 LMB983054:LMF983057 LVX983054:LWB983057 MFT983054:MFX983057 MPP983054:MPT983057 MZL983054:MZP983057 NJH983054:NJL983057 NTD983054:NTH983057 OCZ983054:ODD983057 OMV983054:OMZ983057 OWR983054:OWV983057 PGN983054:PGR983057 PQJ983054:PQN983057 QAF983054:QAJ983057 QKB983054:QKF983057 QTX983054:QUB983057 RDT983054:RDX983057 RNP983054:RNT983057 RXL983054:RXP983057 SHH983054:SHL983057 SRD983054:SRH983057 TAZ983054:TBD983057 TKV983054:TKZ983057 TUR983054:TUV983057 UEN983054:UER983057 UOJ983054:UON983057 UYF983054:UYJ983057 VIB983054:VIF983057 VRX983054:VSB983057 WBT983054:WBX983057 WLP983054:WLT983057" xr:uid="{00000000-0002-0000-0800-000004000000}">
      <formula1>"　,松山市,今治市,宇和島市,八幡浜市,新居浜市,西条市,大洲市,伊予市,四国中央市,西予市,東温市,上島町,久万高原町,松前町,砥部町,内子町,伊方町,松野町,鬼北町,愛南町"</formula1>
    </dataValidation>
    <dataValidation allowBlank="1" showInputMessage="1" showErrorMessage="1" promptTitle="ーーーーーーーー所属名ーーーーーーーー" prompt="所属名を入力してください。_x000a_（市又は町の場合は、○○市、○○町のように入力してください。）" sqref="D10:H13" xr:uid="{7E059050-CCD5-480B-BDD0-74DD70F85C86}"/>
    <dataValidation type="list" allowBlank="1" showInputMessage="1" showErrorMessage="1" promptTitle="ーーーーーーーー市町名ーーーーーーーー" prompt="施設、事業所、学校が所在する市町名をリストから選択してください。" sqref="D14:H17" xr:uid="{830428A2-A1CB-4DA9-A251-0BBFDA15E728}">
      <formula1>"　,松山市,今治市,宇和島市,八幡浜市,新居浜市,西条市,大洲市,伊予市,四国中央市,西予市,東温市,上島町,久万高原町,松前町,砥部町,内子町,伊方町,松野町,鬼北町,愛南町"</formula1>
    </dataValidation>
    <dataValidation imeMode="halfAlpha" allowBlank="1" showInputMessage="1" showErrorMessage="1" promptTitle="ーーーーー説明会連絡先ーーーーー" prompt="必ず受信できるアドレスをご記入ください。" sqref="G38:J39" xr:uid="{ABFBD584-E91F-4110-984F-1E8A0EE4158D}"/>
  </dataValidations>
  <pageMargins left="0.51181102362204722" right="0.51181102362204722" top="0.27559055118110237" bottom="0.27559055118110237" header="0.31496062992125984" footer="0.31496062992125984"/>
  <pageSetup paperSize="9" scale="7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1-1号（陸上個票）</vt:lpstr>
      <vt:lpstr>1-1号（陸上個票）【記入例】</vt:lpstr>
      <vt:lpstr>1-2号（ アーチェリー個票)</vt:lpstr>
      <vt:lpstr>1-2号（アーチェリー個票）【記入例】</vt:lpstr>
      <vt:lpstr>1-3号（卓球）</vt:lpstr>
      <vt:lpstr>1-3号（卓球）【記入例】</vt:lpstr>
      <vt:lpstr>1-4号（フライングディスク個票）</vt:lpstr>
      <vt:lpstr>1-4号【記入例】</vt:lpstr>
      <vt:lpstr>1-5号（陸上・アーチェリー・卓球・FD総括表）</vt:lpstr>
      <vt:lpstr>1-6号(身・陸上一覧)</vt:lpstr>
      <vt:lpstr>1-7号(知・陸上一覧)</vt:lpstr>
      <vt:lpstr>1-8号(身・アーチェリー一覧)</vt:lpstr>
      <vt:lpstr>1-9号(身・卓球一覧)</vt:lpstr>
      <vt:lpstr>1-10号(知・卓球一覧)</vt:lpstr>
      <vt:lpstr>1-11号(精・卓球一覧)</vt:lpstr>
      <vt:lpstr>1-1２号(【身・知共通】フライングディスク一覧)</vt:lpstr>
      <vt:lpstr>1-1３号（身・陸上リレー）</vt:lpstr>
      <vt:lpstr>1-14号（知・陸上リレー）</vt:lpstr>
      <vt:lpstr>1-15号チェックシート</vt:lpstr>
      <vt:lpstr>設定_障害区分陸上</vt:lpstr>
      <vt:lpstr>設定_障害区分卓球</vt:lpstr>
      <vt:lpstr>身体卓球種目一覧表</vt:lpstr>
      <vt:lpstr>設定_障害区分アーチェリー</vt:lpstr>
      <vt:lpstr>'1-10号(知・卓球一覧)'!Print_Area</vt:lpstr>
      <vt:lpstr>'1-11号(精・卓球一覧)'!Print_Area</vt:lpstr>
      <vt:lpstr>'1-1２号(【身・知共通】フライングディスク一覧)'!Print_Area</vt:lpstr>
      <vt:lpstr>'1-15号チェックシート'!Print_Area</vt:lpstr>
      <vt:lpstr>'1-1号（陸上個票）'!Print_Area</vt:lpstr>
      <vt:lpstr>'1-1号（陸上個票）【記入例】'!Print_Area</vt:lpstr>
      <vt:lpstr>'1-2号（ アーチェリー個票)'!Print_Area</vt:lpstr>
      <vt:lpstr>'1-2号（アーチェリー個票）【記入例】'!Print_Area</vt:lpstr>
      <vt:lpstr>'1-3号（卓球）'!Print_Area</vt:lpstr>
      <vt:lpstr>'1-3号（卓球）【記入例】'!Print_Area</vt:lpstr>
      <vt:lpstr>'1-5号（陸上・アーチェリー・卓球・FD総括表）'!Print_Area</vt:lpstr>
      <vt:lpstr>'1-6号(身・陸上一覧)'!Print_Area</vt:lpstr>
      <vt:lpstr>'1-7号(知・陸上一覧)'!Print_Area</vt:lpstr>
      <vt:lpstr>'1-8号(身・アーチェリー一覧)'!Print_Area</vt:lpstr>
      <vt:lpstr>'1-9号(身・卓球一覧)'!Print_Area</vt:lpstr>
      <vt:lpstr>'1-10号(知・卓球一覧)'!Print_Titles</vt:lpstr>
      <vt:lpstr>'1-11号(精・卓球一覧)'!Print_Titles</vt:lpstr>
      <vt:lpstr>'1-1２号(【身・知共通】フライングディスク一覧)'!Print_Titles</vt:lpstr>
      <vt:lpstr>'1-6号(身・陸上一覧)'!Print_Titles</vt:lpstr>
      <vt:lpstr>'1-7号(知・陸上一覧)'!Print_Titles</vt:lpstr>
      <vt:lpstr>'1-8号(身・アーチェリー一覧)'!Print_Titles</vt:lpstr>
      <vt:lpstr>'1-9号(身・卓球一覧)'!Print_Titles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2025-02-05T07:42:28Z</dcterms:modified>
</cp:coreProperties>
</file>