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28"/>
  <workbookPr checkCompatibility="1" defaultThemeVersion="124226"/>
  <mc:AlternateContent xmlns:mc="http://schemas.openxmlformats.org/markup-compatibility/2006">
    <mc:Choice Requires="x15">
      <x15ac:absPath xmlns:x15ac="http://schemas.microsoft.com/office/spreadsheetml/2010/11/ac" url="C:\Users\USER\Desktop\R8_業者募集関係\R8_総合評価対象科目募集（ＨＰと委託先）\"/>
    </mc:Choice>
  </mc:AlternateContent>
  <xr:revisionPtr revIDLastSave="0" documentId="13_ncr:1_{598D2D2D-FC04-4A8F-99FC-3B53087059B3}" xr6:coauthVersionLast="47" xr6:coauthVersionMax="47" xr10:uidLastSave="{00000000-0000-0000-0000-000000000000}"/>
  <bookViews>
    <workbookView xWindow="-108" yWindow="-108" windowWidth="30936" windowHeight="16776" tabRatio="929" xr2:uid="{00000000-000D-0000-FFFF-FFFF00000000}"/>
  </bookViews>
  <sheets>
    <sheet name="初級（３か月）" sheetId="2" r:id="rId1"/>
    <sheet name="初級（IT含） (5か月)" sheetId="12" r:id="rId2"/>
    <sheet name="レベルアップ (４か月)" sheetId="5" r:id="rId3"/>
    <sheet name="ＯＡ事務経理レベルアップ" sheetId="8" r:id="rId4"/>
    <sheet name="WEB・OA事務" sheetId="16" r:id="rId5"/>
    <sheet name="ＩＴプログラミング" sheetId="14" r:id="rId6"/>
    <sheet name="オリジナル（共通）" sheetId="9" r:id="rId7"/>
    <sheet name="記載例" sheetId="10" r:id="rId8"/>
  </sheets>
  <definedNames>
    <definedName name="_xlnm.Print_Area" localSheetId="5">ＩＴプログラミング!$A$1:$E$25</definedName>
    <definedName name="_xlnm.Print_Area" localSheetId="3">ＯＡ事務経理レベルアップ!$A$1:$E$27</definedName>
    <definedName name="_xlnm.Print_Area" localSheetId="4">WEB・OA事務!$A$1:$E$33</definedName>
    <definedName name="_xlnm.Print_Area" localSheetId="6">'オリジナル（共通）'!$A$1:$E$26</definedName>
    <definedName name="_xlnm.Print_Area" localSheetId="2">'レベルアップ (４か月)'!$A$1:$E$46</definedName>
    <definedName name="_xlnm.Print_Area" localSheetId="7">記載例!$A$1:$E$59</definedName>
    <definedName name="_xlnm.Print_Area" localSheetId="0">'初級（３か月）'!$A$1:$E$36</definedName>
    <definedName name="_xlnm.Print_Area" localSheetId="1">'初級（IT含） (5か月)'!$A$1:$F$62</definedName>
    <definedName name="Z_CE054C74_0433_4C0E_B6D2_2293560D699E_.wvu.PrintArea" localSheetId="5" hidden="1">ＩＴプログラミング!$A$1:$E$25</definedName>
    <definedName name="Z_CE054C74_0433_4C0E_B6D2_2293560D699E_.wvu.PrintArea" localSheetId="3" hidden="1">ＯＡ事務経理レベルアップ!$A$1:$E$27</definedName>
    <definedName name="Z_CE054C74_0433_4C0E_B6D2_2293560D699E_.wvu.PrintArea" localSheetId="4" hidden="1">WEB・OA事務!$A$1:$E$33</definedName>
    <definedName name="Z_CE054C74_0433_4C0E_B6D2_2293560D699E_.wvu.PrintArea" localSheetId="6" hidden="1">'オリジナル（共通）'!$A$1:$E$26</definedName>
    <definedName name="Z_CE054C74_0433_4C0E_B6D2_2293560D699E_.wvu.PrintArea" localSheetId="2" hidden="1">'レベルアップ (４か月)'!$A$1:$E$46</definedName>
    <definedName name="Z_CE054C74_0433_4C0E_B6D2_2293560D699E_.wvu.PrintArea" localSheetId="7" hidden="1">記載例!$A$1:$E$59</definedName>
    <definedName name="Z_CE054C74_0433_4C0E_B6D2_2293560D699E_.wvu.PrintArea" localSheetId="0" hidden="1">'初級（３か月）'!$A$1:$E$36</definedName>
    <definedName name="Z_CE054C74_0433_4C0E_B6D2_2293560D699E_.wvu.PrintArea" localSheetId="1" hidden="1">'初級（IT含） (5か月)'!$A$1:$F$62</definedName>
    <definedName name="Z_CE054C74_0433_4C0E_B6D2_2293560D699E_.wvu.Rows" localSheetId="0" hidden="1">'初級（３か月）'!#REF!</definedName>
    <definedName name="Z_CE054C74_0433_4C0E_B6D2_2293560D699E_.wvu.Rows" localSheetId="1" hidden="1">'初級（IT含） (5か月)'!#REF!</definedName>
  </definedNames>
  <calcPr calcId="191029"/>
  <customWorkbookViews>
    <customWorkbookView name="User - 個人用ビュー" guid="{CE054C74-0433-4C0E-B6D2-2293560D699E}" mergeInterval="0" personalView="1" xWindow="341" yWindow="203" windowWidth="1025" windowHeight="525" tabRatio="929" activeSheetId="1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3" i="10" l="1"/>
  <c r="E12" i="10"/>
  <c r="E15" i="10"/>
  <c r="E18" i="10"/>
  <c r="E9" i="10"/>
  <c r="E20" i="10"/>
  <c r="E23" i="10"/>
  <c r="E25" i="10"/>
  <c r="E28" i="10"/>
  <c r="E31" i="10"/>
  <c r="E51" i="10"/>
  <c r="F54" i="10" s="1"/>
  <c r="D59" i="10" l="1"/>
  <c r="F36" i="10"/>
  <c r="F59" i="10" s="1"/>
</calcChain>
</file>

<file path=xl/sharedStrings.xml><?xml version="1.0" encoding="utf-8"?>
<sst xmlns="http://schemas.openxmlformats.org/spreadsheetml/2006/main" count="277" uniqueCount="161">
  <si>
    <t>訓練時間（※2）</t>
    <rPh sb="0" eb="2">
      <t>クンレン</t>
    </rPh>
    <rPh sb="2" eb="4">
      <t>ジカン</t>
    </rPh>
    <phoneticPr fontId="1"/>
  </si>
  <si>
    <t>パソコンの基礎知識</t>
    <rPh sb="5" eb="7">
      <t>キソ</t>
    </rPh>
    <rPh sb="7" eb="9">
      <t>チシキ</t>
    </rPh>
    <phoneticPr fontId="1"/>
  </si>
  <si>
    <t>パソコンの基礎操作</t>
    <rPh sb="5" eb="7">
      <t>キソ</t>
    </rPh>
    <rPh sb="7" eb="9">
      <t>ソウサ</t>
    </rPh>
    <phoneticPr fontId="1"/>
  </si>
  <si>
    <t>ワード基礎</t>
    <rPh sb="3" eb="5">
      <t>キソ</t>
    </rPh>
    <phoneticPr fontId="1"/>
  </si>
  <si>
    <t>インターネット操作</t>
    <rPh sb="7" eb="9">
      <t>ソウサ</t>
    </rPh>
    <phoneticPr fontId="1"/>
  </si>
  <si>
    <t>訓練時間</t>
    <rPh sb="0" eb="2">
      <t>クンレン</t>
    </rPh>
    <rPh sb="2" eb="4">
      <t>ジカン</t>
    </rPh>
    <phoneticPr fontId="1"/>
  </si>
  <si>
    <t>オリジナル項目（※１）</t>
    <rPh sb="5" eb="7">
      <t>コウモク</t>
    </rPh>
    <phoneticPr fontId="1"/>
  </si>
  <si>
    <t>オリジナル細目（※2）</t>
    <rPh sb="5" eb="7">
      <t>サイモク</t>
    </rPh>
    <phoneticPr fontId="1"/>
  </si>
  <si>
    <t>ワード、エクセル等アプリケーションソフトの活用</t>
    <rPh sb="8" eb="9">
      <t>トウ</t>
    </rPh>
    <rPh sb="21" eb="23">
      <t>カツヨウ</t>
    </rPh>
    <phoneticPr fontId="1"/>
  </si>
  <si>
    <t>パソコンの基礎知識、操作</t>
    <rPh sb="5" eb="7">
      <t>キソ</t>
    </rPh>
    <rPh sb="7" eb="9">
      <t>チシキ</t>
    </rPh>
    <rPh sb="10" eb="12">
      <t>ソウサ</t>
    </rPh>
    <phoneticPr fontId="1"/>
  </si>
  <si>
    <t>簿記等各種検定試験対策</t>
    <rPh sb="0" eb="2">
      <t>ボキ</t>
    </rPh>
    <rPh sb="2" eb="3">
      <t>トウ</t>
    </rPh>
    <rPh sb="3" eb="4">
      <t>カク</t>
    </rPh>
    <rPh sb="4" eb="5">
      <t>シュ</t>
    </rPh>
    <rPh sb="5" eb="7">
      <t>ケンテイ</t>
    </rPh>
    <rPh sb="7" eb="9">
      <t>シケン</t>
    </rPh>
    <rPh sb="9" eb="11">
      <t>タイサク</t>
    </rPh>
    <phoneticPr fontId="1"/>
  </si>
  <si>
    <t>※1</t>
    <phoneticPr fontId="1"/>
  </si>
  <si>
    <t>※2</t>
    <phoneticPr fontId="1"/>
  </si>
  <si>
    <t>標準項目</t>
    <rPh sb="0" eb="2">
      <t>ヒョウジュン</t>
    </rPh>
    <rPh sb="2" eb="4">
      <t>コウモク</t>
    </rPh>
    <phoneticPr fontId="1"/>
  </si>
  <si>
    <t>標準細目（※1）</t>
    <rPh sb="0" eb="2">
      <t>ヒョウジュン</t>
    </rPh>
    <rPh sb="2" eb="4">
      <t>サイモク</t>
    </rPh>
    <phoneticPr fontId="1"/>
  </si>
  <si>
    <t>訓練時間（※1）</t>
    <rPh sb="0" eb="2">
      <t>クンレン</t>
    </rPh>
    <rPh sb="2" eb="4">
      <t>ジカン</t>
    </rPh>
    <phoneticPr fontId="1"/>
  </si>
  <si>
    <t>プレゼンテーション技術</t>
    <rPh sb="9" eb="11">
      <t>ギジュツ</t>
    </rPh>
    <phoneticPr fontId="1"/>
  </si>
  <si>
    <t>ホームページ作成</t>
    <rPh sb="6" eb="8">
      <t>サクセイ</t>
    </rPh>
    <phoneticPr fontId="1"/>
  </si>
  <si>
    <t>データベース技術</t>
    <rPh sb="6" eb="8">
      <t>ギジュツ</t>
    </rPh>
    <phoneticPr fontId="1"/>
  </si>
  <si>
    <t>ビジネス技術
・効果的なファイル管理方法
・インストール・各種設定技法
・効率的なインターネット情報検索
・メール活用術</t>
    <rPh sb="4" eb="6">
      <t>ギジュツ</t>
    </rPh>
    <rPh sb="8" eb="10">
      <t>コウカ</t>
    </rPh>
    <rPh sb="10" eb="11">
      <t>テキ</t>
    </rPh>
    <rPh sb="16" eb="18">
      <t>カンリ</t>
    </rPh>
    <rPh sb="18" eb="20">
      <t>ホウホウ</t>
    </rPh>
    <rPh sb="29" eb="31">
      <t>カクシュ</t>
    </rPh>
    <rPh sb="31" eb="33">
      <t>セッテイ</t>
    </rPh>
    <rPh sb="33" eb="35">
      <t>ギホウ</t>
    </rPh>
    <rPh sb="37" eb="40">
      <t>コウリツテキ</t>
    </rPh>
    <rPh sb="48" eb="50">
      <t>ジョウホウ</t>
    </rPh>
    <rPh sb="50" eb="52">
      <t>ケンサク</t>
    </rPh>
    <rPh sb="57" eb="59">
      <t>カツヨウ</t>
    </rPh>
    <rPh sb="59" eb="60">
      <t>ジュツ</t>
    </rPh>
    <phoneticPr fontId="1"/>
  </si>
  <si>
    <t>受託可能参考見積額</t>
    <rPh sb="0" eb="2">
      <t>ジュタク</t>
    </rPh>
    <rPh sb="2" eb="4">
      <t>カノウ</t>
    </rPh>
    <rPh sb="4" eb="6">
      <t>サンコウ</t>
    </rPh>
    <rPh sb="6" eb="8">
      <t>ミツモ</t>
    </rPh>
    <rPh sb="8" eb="9">
      <t>ガク</t>
    </rPh>
    <phoneticPr fontId="1"/>
  </si>
  <si>
    <t>円</t>
    <rPh sb="0" eb="1">
      <t>エン</t>
    </rPh>
    <phoneticPr fontId="1"/>
  </si>
  <si>
    <t>オリジナルカリキュラム</t>
    <phoneticPr fontId="1"/>
  </si>
  <si>
    <t>パソコンの仕組とOS</t>
    <rPh sb="5" eb="7">
      <t>シクミ</t>
    </rPh>
    <phoneticPr fontId="1"/>
  </si>
  <si>
    <t>マルチメディア・ＤＴＰ技術
（画像、動画編集）</t>
    <rPh sb="11" eb="13">
      <t>ギジュツ</t>
    </rPh>
    <rPh sb="15" eb="17">
      <t>ガゾウ</t>
    </rPh>
    <rPh sb="18" eb="20">
      <t>ドウガ</t>
    </rPh>
    <rPh sb="20" eb="22">
      <t>ヘンシュウ</t>
    </rPh>
    <phoneticPr fontId="1"/>
  </si>
  <si>
    <t>タイピングの基本練習</t>
    <phoneticPr fontId="1"/>
  </si>
  <si>
    <t>エクセル基礎</t>
    <phoneticPr fontId="1"/>
  </si>
  <si>
    <t>OAビジネスレベルアップコース　標準カリキュラム</t>
    <rPh sb="16" eb="18">
      <t>ヒョウジュン</t>
    </rPh>
    <phoneticPr fontId="1"/>
  </si>
  <si>
    <t>※3</t>
    <phoneticPr fontId="1"/>
  </si>
  <si>
    <t>標準細目及びその訓練時間については、各受託希望者がカリキュラム案のなかで提示すること。</t>
    <rPh sb="0" eb="2">
      <t>ヒョウジュン</t>
    </rPh>
    <rPh sb="2" eb="4">
      <t>サイモク</t>
    </rPh>
    <rPh sb="4" eb="5">
      <t>オヨ</t>
    </rPh>
    <rPh sb="8" eb="10">
      <t>クンレン</t>
    </rPh>
    <rPh sb="10" eb="12">
      <t>ジカン</t>
    </rPh>
    <rPh sb="18" eb="19">
      <t>カク</t>
    </rPh>
    <rPh sb="19" eb="21">
      <t>ジュタク</t>
    </rPh>
    <rPh sb="21" eb="24">
      <t>キボウシャ</t>
    </rPh>
    <rPh sb="31" eb="32">
      <t>アン</t>
    </rPh>
    <rPh sb="36" eb="38">
      <t>テイジ</t>
    </rPh>
    <phoneticPr fontId="1"/>
  </si>
  <si>
    <t>標準項目（※1）</t>
    <rPh sb="0" eb="2">
      <t>ヒョウジュン</t>
    </rPh>
    <rPh sb="2" eb="4">
      <t>コウモク</t>
    </rPh>
    <phoneticPr fontId="1"/>
  </si>
  <si>
    <t>標準細目（※2）</t>
    <rPh sb="0" eb="2">
      <t>ヒョウジュン</t>
    </rPh>
    <rPh sb="2" eb="4">
      <t>サイモク</t>
    </rPh>
    <phoneticPr fontId="1"/>
  </si>
  <si>
    <t>※4</t>
    <phoneticPr fontId="1"/>
  </si>
  <si>
    <t>※2</t>
    <phoneticPr fontId="1"/>
  </si>
  <si>
    <t xml:space="preserve">提案意図
</t>
    <rPh sb="0" eb="2">
      <t>テイアン</t>
    </rPh>
    <rPh sb="2" eb="4">
      <t>イト</t>
    </rPh>
    <phoneticPr fontId="1"/>
  </si>
  <si>
    <t>総訓練時間　＝　標準カリキュラム訓練時間＋オリジナルカリキュラム訓練時間　＝</t>
    <rPh sb="8" eb="10">
      <t>ヒョウジュン</t>
    </rPh>
    <rPh sb="16" eb="18">
      <t>クンレン</t>
    </rPh>
    <rPh sb="18" eb="20">
      <t>ジカン</t>
    </rPh>
    <rPh sb="32" eb="34">
      <t>クンレン</t>
    </rPh>
    <rPh sb="34" eb="36">
      <t>ジカン</t>
    </rPh>
    <phoneticPr fontId="1"/>
  </si>
  <si>
    <t>Windowsの基本操作</t>
    <rPh sb="8" eb="10">
      <t>キホン</t>
    </rPh>
    <rPh sb="10" eb="12">
      <t>ソウサ</t>
    </rPh>
    <phoneticPr fontId="1"/>
  </si>
  <si>
    <t>ビジネス文書の作成実務</t>
    <rPh sb="4" eb="6">
      <t>ブンショ</t>
    </rPh>
    <rPh sb="7" eb="9">
      <t>サクセイ</t>
    </rPh>
    <rPh sb="9" eb="11">
      <t>ジツム</t>
    </rPh>
    <phoneticPr fontId="1"/>
  </si>
  <si>
    <t>文章作成、編集、構成、差し込み印刷等</t>
    <rPh sb="0" eb="2">
      <t>ブンショウ</t>
    </rPh>
    <rPh sb="2" eb="4">
      <t>サクセイ</t>
    </rPh>
    <rPh sb="5" eb="7">
      <t>ヘンシュウ</t>
    </rPh>
    <rPh sb="8" eb="10">
      <t>コウセイ</t>
    </rPh>
    <rPh sb="11" eb="12">
      <t>サ</t>
    </rPh>
    <rPh sb="13" eb="14">
      <t>コ</t>
    </rPh>
    <rPh sb="15" eb="17">
      <t>インサツ</t>
    </rPh>
    <rPh sb="17" eb="18">
      <t>トウ</t>
    </rPh>
    <phoneticPr fontId="1"/>
  </si>
  <si>
    <t>MOS検定対策</t>
    <rPh sb="3" eb="5">
      <t>ケンテイ</t>
    </rPh>
    <rPh sb="5" eb="7">
      <t>タイサク</t>
    </rPh>
    <phoneticPr fontId="1"/>
  </si>
  <si>
    <t>セキュリティ対策の基礎知識</t>
    <rPh sb="6" eb="8">
      <t>タイサク</t>
    </rPh>
    <rPh sb="9" eb="11">
      <t>キソ</t>
    </rPh>
    <rPh sb="11" eb="13">
      <t>チシキ</t>
    </rPh>
    <phoneticPr fontId="1"/>
  </si>
  <si>
    <t>トラブルの対処方法、再セットアップ等</t>
    <rPh sb="5" eb="7">
      <t>タイショ</t>
    </rPh>
    <rPh sb="7" eb="9">
      <t>ホウホウ</t>
    </rPh>
    <rPh sb="10" eb="11">
      <t>サイ</t>
    </rPh>
    <rPh sb="17" eb="18">
      <t>トウ</t>
    </rPh>
    <phoneticPr fontId="1"/>
  </si>
  <si>
    <t>ソフトのインストール・各種設定方法</t>
    <rPh sb="11" eb="13">
      <t>カクシュ</t>
    </rPh>
    <rPh sb="13" eb="15">
      <t>セッテイ</t>
    </rPh>
    <rPh sb="15" eb="17">
      <t>ホウホウ</t>
    </rPh>
    <phoneticPr fontId="1"/>
  </si>
  <si>
    <t>インターネットとビジネスメールの活用法</t>
    <rPh sb="16" eb="19">
      <t>カツヨウホウ</t>
    </rPh>
    <phoneticPr fontId="1"/>
  </si>
  <si>
    <t>表計算の基本、関数、グラフ作成、ワークシートの連携等</t>
    <rPh sb="0" eb="3">
      <t>ヒョウケイサン</t>
    </rPh>
    <rPh sb="4" eb="6">
      <t>キホン</t>
    </rPh>
    <rPh sb="7" eb="9">
      <t>カンスウ</t>
    </rPh>
    <rPh sb="13" eb="15">
      <t>サクセイ</t>
    </rPh>
    <rPh sb="23" eb="25">
      <t>レンケイ</t>
    </rPh>
    <rPh sb="25" eb="26">
      <t>トウ</t>
    </rPh>
    <phoneticPr fontId="1"/>
  </si>
  <si>
    <t>フィルタ、ピボットテーブル、マクロ機能、保護機能等</t>
    <rPh sb="17" eb="19">
      <t>キノウ</t>
    </rPh>
    <rPh sb="20" eb="22">
      <t>ホゴ</t>
    </rPh>
    <rPh sb="22" eb="24">
      <t>キノウ</t>
    </rPh>
    <rPh sb="24" eb="25">
      <t>トウ</t>
    </rPh>
    <phoneticPr fontId="1"/>
  </si>
  <si>
    <t>ネットワークの仕組み、著作権等</t>
    <rPh sb="7" eb="9">
      <t>シク</t>
    </rPh>
    <rPh sb="11" eb="14">
      <t>チョサクケン</t>
    </rPh>
    <rPh sb="14" eb="15">
      <t>トウ</t>
    </rPh>
    <phoneticPr fontId="1"/>
  </si>
  <si>
    <t>パソコンの仕組み</t>
    <rPh sb="5" eb="7">
      <t>シク</t>
    </rPh>
    <phoneticPr fontId="1"/>
  </si>
  <si>
    <t>実務で役立つファイル・フォルダの管理法</t>
    <rPh sb="0" eb="2">
      <t>ジツム</t>
    </rPh>
    <rPh sb="3" eb="5">
      <t>ヤクダ</t>
    </rPh>
    <rPh sb="16" eb="18">
      <t>カンリ</t>
    </rPh>
    <rPh sb="18" eb="19">
      <t>ホウ</t>
    </rPh>
    <phoneticPr fontId="1"/>
  </si>
  <si>
    <t>イラスト・グラフ・表の挿入、特殊効果の設定</t>
    <rPh sb="9" eb="10">
      <t>ヒョウ</t>
    </rPh>
    <rPh sb="11" eb="13">
      <t>ソウニュウ</t>
    </rPh>
    <rPh sb="14" eb="18">
      <t>トクシュコウカ</t>
    </rPh>
    <rPh sb="19" eb="21">
      <t>セッテイ</t>
    </rPh>
    <phoneticPr fontId="1"/>
  </si>
  <si>
    <t>プレゼンテーション演習（資料の作成と発表）</t>
    <rPh sb="9" eb="11">
      <t>エンシュウ</t>
    </rPh>
    <rPh sb="12" eb="14">
      <t>シリョウ</t>
    </rPh>
    <rPh sb="15" eb="17">
      <t>サクセイ</t>
    </rPh>
    <rPh sb="18" eb="20">
      <t>ハッピョウ</t>
    </rPh>
    <phoneticPr fontId="1"/>
  </si>
  <si>
    <t>データベースソフト（Microsoft Access）の基本操作</t>
    <rPh sb="28" eb="30">
      <t>キホン</t>
    </rPh>
    <rPh sb="30" eb="32">
      <t>ソウサ</t>
    </rPh>
    <phoneticPr fontId="1"/>
  </si>
  <si>
    <t>データ入力、抽出、分析</t>
    <rPh sb="3" eb="5">
      <t>ニュウリョク</t>
    </rPh>
    <rPh sb="6" eb="8">
      <t>チュウシュツ</t>
    </rPh>
    <rPh sb="9" eb="11">
      <t>ブンセキ</t>
    </rPh>
    <phoneticPr fontId="1"/>
  </si>
  <si>
    <t>顧客管理、売上管理、請求書作成等の活用法</t>
    <rPh sb="0" eb="2">
      <t>コキャク</t>
    </rPh>
    <rPh sb="2" eb="4">
      <t>カンリ</t>
    </rPh>
    <rPh sb="5" eb="7">
      <t>ウリアゲ</t>
    </rPh>
    <rPh sb="7" eb="9">
      <t>カンリ</t>
    </rPh>
    <rPh sb="10" eb="13">
      <t>セイキュウショ</t>
    </rPh>
    <rPh sb="13" eb="15">
      <t>サクセイ</t>
    </rPh>
    <rPh sb="15" eb="16">
      <t>トウ</t>
    </rPh>
    <rPh sb="17" eb="20">
      <t>カツヨウホウ</t>
    </rPh>
    <phoneticPr fontId="1"/>
  </si>
  <si>
    <t>職務経歴書・履歴書の書き方</t>
    <rPh sb="0" eb="2">
      <t>ショクム</t>
    </rPh>
    <rPh sb="2" eb="5">
      <t>ケイレキショ</t>
    </rPh>
    <rPh sb="6" eb="9">
      <t>リレキショ</t>
    </rPh>
    <rPh sb="10" eb="11">
      <t>カ</t>
    </rPh>
    <rPh sb="12" eb="13">
      <t>カタ</t>
    </rPh>
    <phoneticPr fontId="1"/>
  </si>
  <si>
    <t>面接指導</t>
    <rPh sb="0" eb="2">
      <t>メンセツ</t>
    </rPh>
    <rPh sb="2" eb="4">
      <t>シドウ</t>
    </rPh>
    <phoneticPr fontId="1"/>
  </si>
  <si>
    <t>就職活動の仕方、ビジネスマナー等</t>
    <rPh sb="15" eb="16">
      <t>トウ</t>
    </rPh>
    <phoneticPr fontId="1"/>
  </si>
  <si>
    <t>オリジナルカリキュラム</t>
    <phoneticPr fontId="1"/>
  </si>
  <si>
    <t>時間</t>
    <phoneticPr fontId="1"/>
  </si>
  <si>
    <t>販売促進ツール作成テクニック</t>
    <rPh sb="0" eb="2">
      <t>ハンバイ</t>
    </rPh>
    <rPh sb="2" eb="4">
      <t>ソクシン</t>
    </rPh>
    <rPh sb="7" eb="9">
      <t>サクセイ</t>
    </rPh>
    <phoneticPr fontId="1"/>
  </si>
  <si>
    <t>レイアウト、チラシ・リーフレット・パンフレットデザインの技術</t>
    <rPh sb="28" eb="30">
      <t>ギジュツ</t>
    </rPh>
    <phoneticPr fontId="1"/>
  </si>
  <si>
    <t>作図、オートシェイプの活用、組合せ、ロゴマーク作成等</t>
    <rPh sb="0" eb="2">
      <t>サクズ</t>
    </rPh>
    <rPh sb="11" eb="13">
      <t>カツヨウ</t>
    </rPh>
    <rPh sb="14" eb="16">
      <t>クミアワ</t>
    </rPh>
    <rPh sb="23" eb="25">
      <t>サクセイ</t>
    </rPh>
    <rPh sb="25" eb="26">
      <t>トウ</t>
    </rPh>
    <phoneticPr fontId="1"/>
  </si>
  <si>
    <t>販促ツール作成実習（テーマ設定、ツール選択、作成、発表）</t>
    <rPh sb="0" eb="2">
      <t>ハンソク</t>
    </rPh>
    <rPh sb="5" eb="7">
      <t>サクセイ</t>
    </rPh>
    <rPh sb="7" eb="9">
      <t>ジッシュウ</t>
    </rPh>
    <rPh sb="13" eb="15">
      <t>セッテイ</t>
    </rPh>
    <rPh sb="19" eb="21">
      <t>センタク</t>
    </rPh>
    <rPh sb="22" eb="24">
      <t>サクセイ</t>
    </rPh>
    <rPh sb="25" eb="27">
      <t>ハッピョウ</t>
    </rPh>
    <phoneticPr fontId="1"/>
  </si>
  <si>
    <t>販促ツール作りのポイント、アイディア発想法</t>
    <rPh sb="0" eb="2">
      <t>ハンソク</t>
    </rPh>
    <rPh sb="5" eb="6">
      <t>ヅク</t>
    </rPh>
    <rPh sb="18" eb="21">
      <t>ハッソウホウ</t>
    </rPh>
    <phoneticPr fontId="1"/>
  </si>
  <si>
    <t>※1</t>
    <phoneticPr fontId="1"/>
  </si>
  <si>
    <t>※2</t>
    <phoneticPr fontId="1"/>
  </si>
  <si>
    <t>　標準カリキュラムに含まれているプレゼンテーションスキルに加え、パソコン（Word等の基本ソフト）を使った販売促進ツールの作成スキルを身につけることにより、　ビジネス現場で必要な企画力とプレゼンテーション能力を活用した企画営業力・販売促進力を向上させることができ、就職する上で有用である。</t>
    <rPh sb="1" eb="3">
      <t>ヒョウジュン</t>
    </rPh>
    <rPh sb="10" eb="11">
      <t>フク</t>
    </rPh>
    <rPh sb="29" eb="30">
      <t>クワ</t>
    </rPh>
    <rPh sb="41" eb="42">
      <t>トウ</t>
    </rPh>
    <rPh sb="43" eb="45">
      <t>キホン</t>
    </rPh>
    <rPh sb="50" eb="51">
      <t>ツカ</t>
    </rPh>
    <rPh sb="53" eb="55">
      <t>ハンバイ</t>
    </rPh>
    <rPh sb="55" eb="57">
      <t>ソクシン</t>
    </rPh>
    <rPh sb="61" eb="63">
      <t>サクセイ</t>
    </rPh>
    <rPh sb="67" eb="68">
      <t>ミ</t>
    </rPh>
    <rPh sb="86" eb="88">
      <t>ヒツヨウ</t>
    </rPh>
    <rPh sb="121" eb="123">
      <t>コウジョウ</t>
    </rPh>
    <rPh sb="132" eb="134">
      <t>シュウショク</t>
    </rPh>
    <rPh sb="136" eb="137">
      <t>ウエ</t>
    </rPh>
    <rPh sb="138" eb="140">
      <t>ユウヨウ</t>
    </rPh>
    <phoneticPr fontId="1"/>
  </si>
  <si>
    <t>・ビジネススキルの標準であるWord、Excelの基礎・応用技術の習得及び資格取得に加え、データ管理、さらにプレゼンテーションスキル、販売促進ツールの作成スキルを身につけることで、一般事務だけでなく、営業事務、販売事務、生産管理事務などの職種での就職を目指す。</t>
    <rPh sb="25" eb="27">
      <t>キソ</t>
    </rPh>
    <rPh sb="28" eb="30">
      <t>オウヨウ</t>
    </rPh>
    <rPh sb="30" eb="32">
      <t>ギジュツ</t>
    </rPh>
    <rPh sb="33" eb="35">
      <t>シュウトク</t>
    </rPh>
    <rPh sb="35" eb="36">
      <t>オヨ</t>
    </rPh>
    <rPh sb="37" eb="39">
      <t>シカク</t>
    </rPh>
    <rPh sb="39" eb="41">
      <t>シュトク</t>
    </rPh>
    <rPh sb="42" eb="43">
      <t>クワ</t>
    </rPh>
    <rPh sb="48" eb="50">
      <t>カンリ</t>
    </rPh>
    <rPh sb="67" eb="69">
      <t>ハンバイ</t>
    </rPh>
    <rPh sb="69" eb="71">
      <t>ソクシン</t>
    </rPh>
    <rPh sb="75" eb="77">
      <t>サクセイ</t>
    </rPh>
    <rPh sb="81" eb="82">
      <t>ミ</t>
    </rPh>
    <rPh sb="90" eb="92">
      <t>イッパン</t>
    </rPh>
    <rPh sb="92" eb="94">
      <t>ジム</t>
    </rPh>
    <rPh sb="100" eb="102">
      <t>エイギョウ</t>
    </rPh>
    <rPh sb="102" eb="104">
      <t>ジム</t>
    </rPh>
    <rPh sb="105" eb="107">
      <t>ハンバイ</t>
    </rPh>
    <rPh sb="107" eb="109">
      <t>ジム</t>
    </rPh>
    <rPh sb="110" eb="112">
      <t>セイサン</t>
    </rPh>
    <rPh sb="112" eb="114">
      <t>カンリ</t>
    </rPh>
    <rPh sb="114" eb="116">
      <t>ジム</t>
    </rPh>
    <rPh sb="119" eb="121">
      <t>ショクシュ</t>
    </rPh>
    <rPh sb="123" eb="125">
      <t>シュウショク</t>
    </rPh>
    <rPh sb="126" eb="128">
      <t>メザ</t>
    </rPh>
    <phoneticPr fontId="1"/>
  </si>
  <si>
    <t>オリジナル細目については「オリジナル項目」に関する具体的な項目を記載すること。</t>
    <rPh sb="5" eb="7">
      <t>サイモク</t>
    </rPh>
    <rPh sb="18" eb="20">
      <t>コウモク</t>
    </rPh>
    <rPh sb="22" eb="23">
      <t>カン</t>
    </rPh>
    <rPh sb="25" eb="27">
      <t>グタイ</t>
    </rPh>
    <rPh sb="27" eb="28">
      <t>テキ</t>
    </rPh>
    <rPh sb="29" eb="31">
      <t>コウモク</t>
    </rPh>
    <rPh sb="32" eb="34">
      <t>キサイ</t>
    </rPh>
    <phoneticPr fontId="1"/>
  </si>
  <si>
    <t>オリジナル項目については、各企業等が、訓練に有用であるため提案したいという訓練項目を記載すること。</t>
    <rPh sb="5" eb="7">
      <t>コウモク</t>
    </rPh>
    <rPh sb="13" eb="14">
      <t>カク</t>
    </rPh>
    <rPh sb="14" eb="16">
      <t>キギョウ</t>
    </rPh>
    <rPh sb="16" eb="17">
      <t>トウ</t>
    </rPh>
    <rPh sb="19" eb="21">
      <t>クンレン</t>
    </rPh>
    <rPh sb="22" eb="24">
      <t>ユウヨウ</t>
    </rPh>
    <rPh sb="29" eb="31">
      <t>テイアン</t>
    </rPh>
    <rPh sb="37" eb="39">
      <t>クンレン</t>
    </rPh>
    <rPh sb="39" eb="41">
      <t>コウモク</t>
    </rPh>
    <rPh sb="42" eb="44">
      <t>キサイ</t>
    </rPh>
    <phoneticPr fontId="1"/>
  </si>
  <si>
    <t>１０の標準項目については、１２時間以上とすること。</t>
    <rPh sb="3" eb="5">
      <t>ヒョウジュン</t>
    </rPh>
    <rPh sb="5" eb="7">
      <t>コウモク</t>
    </rPh>
    <rPh sb="15" eb="17">
      <t>ジカン</t>
    </rPh>
    <rPh sb="17" eb="19">
      <t>イジョウ</t>
    </rPh>
    <phoneticPr fontId="1"/>
  </si>
  <si>
    <t>キャリアコンサルティング</t>
    <phoneticPr fontId="1"/>
  </si>
  <si>
    <t>インターネットの活用（ブラウザとメーラーの基本操作、セキュリティ対策）</t>
    <rPh sb="8" eb="10">
      <t>カツヨウ</t>
    </rPh>
    <rPh sb="21" eb="23">
      <t>キホン</t>
    </rPh>
    <rPh sb="23" eb="25">
      <t>ソウサ</t>
    </rPh>
    <rPh sb="32" eb="34">
      <t>タイサク</t>
    </rPh>
    <phoneticPr fontId="1"/>
  </si>
  <si>
    <t>パワーポイント基礎</t>
    <rPh sb="7" eb="9">
      <t>キソ</t>
    </rPh>
    <phoneticPr fontId="1"/>
  </si>
  <si>
    <t>ワード</t>
    <phoneticPr fontId="1"/>
  </si>
  <si>
    <t>エクセル</t>
    <phoneticPr fontId="1"/>
  </si>
  <si>
    <t>ワード</t>
    <phoneticPr fontId="1"/>
  </si>
  <si>
    <t>エクセル</t>
    <phoneticPr fontId="1"/>
  </si>
  <si>
    <t>ワード・エクセル応用（マクロ等）</t>
    <rPh sb="8" eb="10">
      <t>オウヨウ</t>
    </rPh>
    <rPh sb="14" eb="15">
      <t>トウ</t>
    </rPh>
    <phoneticPr fontId="1"/>
  </si>
  <si>
    <t>インターネットの活用（ブラウザとメーラーの基本操作、セキュリティ対策）</t>
    <phoneticPr fontId="1"/>
  </si>
  <si>
    <t>訓練後の仕上がり像</t>
    <rPh sb="0" eb="2">
      <t>クンレン</t>
    </rPh>
    <rPh sb="2" eb="3">
      <t>ゴ</t>
    </rPh>
    <rPh sb="4" eb="6">
      <t>シア</t>
    </rPh>
    <rPh sb="8" eb="9">
      <t>ゾウ</t>
    </rPh>
    <phoneticPr fontId="1"/>
  </si>
  <si>
    <t>取得目標資格</t>
    <rPh sb="0" eb="2">
      <t>シュトク</t>
    </rPh>
    <rPh sb="2" eb="4">
      <t>モクヒョウ</t>
    </rPh>
    <rPh sb="4" eb="6">
      <t>シカク</t>
    </rPh>
    <phoneticPr fontId="1"/>
  </si>
  <si>
    <t xml:space="preserve">
訓練後の仕上がり像
</t>
    <phoneticPr fontId="1"/>
  </si>
  <si>
    <t>取得目標資格</t>
    <phoneticPr fontId="1"/>
  </si>
  <si>
    <t>・取得目標資格：Microsft Office Specialist（Word、Excel）、日商PC検定３級
　※資格取得のコースではないが、試験内容を訓練課題として含んでいる。</t>
    <rPh sb="1" eb="3">
      <t>シュトク</t>
    </rPh>
    <rPh sb="3" eb="5">
      <t>モクヒョウ</t>
    </rPh>
    <rPh sb="5" eb="7">
      <t>シカク</t>
    </rPh>
    <rPh sb="47" eb="49">
      <t>ニッショウ</t>
    </rPh>
    <rPh sb="51" eb="53">
      <t>ケンテイ</t>
    </rPh>
    <rPh sb="54" eb="55">
      <t>キュウ</t>
    </rPh>
    <rPh sb="58" eb="60">
      <t>シカク</t>
    </rPh>
    <rPh sb="60" eb="62">
      <t>シュトク</t>
    </rPh>
    <rPh sb="72" eb="74">
      <t>シケン</t>
    </rPh>
    <rPh sb="74" eb="76">
      <t>ナイヨウ</t>
    </rPh>
    <rPh sb="77" eb="79">
      <t>クンレン</t>
    </rPh>
    <rPh sb="79" eb="81">
      <t>カダイ</t>
    </rPh>
    <rPh sb="84" eb="85">
      <t>フク</t>
    </rPh>
    <phoneticPr fontId="1"/>
  </si>
  <si>
    <t>ワード応用</t>
    <rPh sb="3" eb="5">
      <t>オウヨウ</t>
    </rPh>
    <phoneticPr fontId="1"/>
  </si>
  <si>
    <t>エクセル応用</t>
    <rPh sb="4" eb="6">
      <t>オウヨウ</t>
    </rPh>
    <phoneticPr fontId="1"/>
  </si>
  <si>
    <t>（※日商ＰＣ検定３級、コンピュータサービス技能評価試験３級、MOS スペシャリスト相当以上の資格の取得を目標とすること）</t>
    <rPh sb="2" eb="4">
      <t>ニッショウ</t>
    </rPh>
    <rPh sb="6" eb="8">
      <t>ケンテイ</t>
    </rPh>
    <rPh sb="9" eb="10">
      <t>キュウ</t>
    </rPh>
    <rPh sb="21" eb="23">
      <t>ギノウ</t>
    </rPh>
    <rPh sb="23" eb="25">
      <t>ヒョウカ</t>
    </rPh>
    <rPh sb="25" eb="27">
      <t>シケン</t>
    </rPh>
    <rPh sb="28" eb="29">
      <t>キュウ</t>
    </rPh>
    <rPh sb="41" eb="43">
      <t>ソウトウ</t>
    </rPh>
    <rPh sb="43" eb="45">
      <t>イジョウ</t>
    </rPh>
    <rPh sb="46" eb="48">
      <t>シカク</t>
    </rPh>
    <rPh sb="49" eb="51">
      <t>シュトク</t>
    </rPh>
    <rPh sb="52" eb="54">
      <t>モクヒョウ</t>
    </rPh>
    <phoneticPr fontId="1"/>
  </si>
  <si>
    <t>（※ビジネスに必要となるオフィスソフトの操作スキルを習得するとともに、プレゼンテーション技術も備え、一般事務から営業、企画等の業務に就労できる程度の人材を目標とすること）</t>
    <rPh sb="71" eb="73">
      <t>テイド</t>
    </rPh>
    <rPh sb="77" eb="79">
      <t>モクヒョウ</t>
    </rPh>
    <phoneticPr fontId="1"/>
  </si>
  <si>
    <t>（※MOS スペシャリスト・エキスパート、コンピュータサービス技能評価試験２級、日商ＰＣ検定２級相当以上の資格の取得を目標とすること）</t>
    <rPh sb="31" eb="33">
      <t>ギノウ</t>
    </rPh>
    <rPh sb="33" eb="35">
      <t>ヒョウカ</t>
    </rPh>
    <rPh sb="35" eb="37">
      <t>シケン</t>
    </rPh>
    <rPh sb="38" eb="39">
      <t>キュウ</t>
    </rPh>
    <rPh sb="48" eb="50">
      <t>ソウトウ</t>
    </rPh>
    <rPh sb="50" eb="52">
      <t>イジョウ</t>
    </rPh>
    <rPh sb="53" eb="55">
      <t>シカク</t>
    </rPh>
    <rPh sb="56" eb="58">
      <t>シュトク</t>
    </rPh>
    <rPh sb="59" eb="61">
      <t>モクヒョウ</t>
    </rPh>
    <phoneticPr fontId="1"/>
  </si>
  <si>
    <t>（※エクセルにおけるマクロなど、オフィスソフトにおける上級技能を身につけ、効率的な業務を行えるとともに、プレゼンテーション技能やＨＰ作成技能などを備えた人材を目標とすること）</t>
    <rPh sb="79" eb="81">
      <t>モクヒョウ</t>
    </rPh>
    <phoneticPr fontId="1"/>
  </si>
  <si>
    <t>ＯＡ事務・経理レベルアップコース　標準カリキュラム</t>
    <rPh sb="17" eb="19">
      <t>ヒョウジュン</t>
    </rPh>
    <phoneticPr fontId="1"/>
  </si>
  <si>
    <t>（※汎用性のあるオフィスソフトを使用し効率的な業務を行い、経理に関する知識・技能も備えた人材を目標とすること）</t>
    <rPh sb="47" eb="49">
      <t>モクヒョウ</t>
    </rPh>
    <phoneticPr fontId="1"/>
  </si>
  <si>
    <t>商業簿記応用</t>
    <rPh sb="0" eb="2">
      <t>ショウギョウ</t>
    </rPh>
    <rPh sb="2" eb="4">
      <t>ボキ</t>
    </rPh>
    <rPh sb="4" eb="6">
      <t>オウヨウ</t>
    </rPh>
    <phoneticPr fontId="1"/>
  </si>
  <si>
    <t>工業簿記応用</t>
    <rPh sb="0" eb="2">
      <t>コウギョウ</t>
    </rPh>
    <rPh sb="2" eb="4">
      <t>ボキ</t>
    </rPh>
    <rPh sb="4" eb="6">
      <t>オウヨウ</t>
    </rPh>
    <phoneticPr fontId="1"/>
  </si>
  <si>
    <t>プレゼンテーションソフト（Microsoft PowerPoint）の基本操作</t>
    <rPh sb="35" eb="37">
      <t>キホン</t>
    </rPh>
    <rPh sb="37" eb="39">
      <t>ソウサ</t>
    </rPh>
    <phoneticPr fontId="1"/>
  </si>
  <si>
    <t>ここに示した標準カリキュラム（標準項目）は、各受託希望業者がカリキュラム案を作成する際に、必ず盛り込むべき項目。</t>
    <phoneticPr fontId="1"/>
  </si>
  <si>
    <t>各受託希望者が記載した標準細目について、０～10点の間で評価する。</t>
    <phoneticPr fontId="1"/>
  </si>
  <si>
    <t>受託希望者が記載したオリジナル項目・細目について、就職に役立つ内容かどうか等を0～5点の間で評価する。</t>
    <rPh sb="0" eb="2">
      <t>ジュタク</t>
    </rPh>
    <rPh sb="2" eb="5">
      <t>キボウシャ</t>
    </rPh>
    <rPh sb="6" eb="8">
      <t>キサイ</t>
    </rPh>
    <rPh sb="15" eb="17">
      <t>コウモク</t>
    </rPh>
    <rPh sb="18" eb="20">
      <t>サイモク</t>
    </rPh>
    <rPh sb="25" eb="27">
      <t>シュウショク</t>
    </rPh>
    <rPh sb="28" eb="30">
      <t>ヤクダ</t>
    </rPh>
    <rPh sb="31" eb="33">
      <t>ナイヨウ</t>
    </rPh>
    <rPh sb="37" eb="38">
      <t>トウ</t>
    </rPh>
    <rPh sb="42" eb="43">
      <t>テン</t>
    </rPh>
    <rPh sb="44" eb="45">
      <t>カン</t>
    </rPh>
    <rPh sb="46" eb="48">
      <t>ヒョウカ</t>
    </rPh>
    <phoneticPr fontId="1"/>
  </si>
  <si>
    <t>(期間：３か月標準、時間：３１２時間以上）</t>
    <phoneticPr fontId="1"/>
  </si>
  <si>
    <t>OAビジネス初級コース（３か月）　標準カリキュラム</t>
    <rPh sb="17" eb="19">
      <t>ヒョウジュン</t>
    </rPh>
    <phoneticPr fontId="1"/>
  </si>
  <si>
    <t>OAビジネスレベルアップコース（４か月）　標準カリキュラム</t>
    <rPh sb="21" eb="23">
      <t>ヒョウジュン</t>
    </rPh>
    <phoneticPr fontId="1"/>
  </si>
  <si>
    <t>(期間：４か月標準、時間：４１６時間以上）</t>
    <phoneticPr fontId="1"/>
  </si>
  <si>
    <t>(期間：３か月標準、時間：３１２時間以上）</t>
    <phoneticPr fontId="1"/>
  </si>
  <si>
    <t>ここに示した標準カリキュラム（標準項目）は、各受託希望業者がカリキュラム案を作成する際に、必ず盛り込むべき項目。</t>
    <phoneticPr fontId="1"/>
  </si>
  <si>
    <t>各受託希望者が記載した標準細目について、０～10点の間で評価する。</t>
    <phoneticPr fontId="1"/>
  </si>
  <si>
    <t>受託希望者が記載したオリジナル項目・細目について、就職に役立つ内容かどうか等を０～５点の間で評価する。</t>
    <rPh sb="0" eb="2">
      <t>ジュタク</t>
    </rPh>
    <rPh sb="2" eb="5">
      <t>キボウシャ</t>
    </rPh>
    <rPh sb="6" eb="8">
      <t>キサイ</t>
    </rPh>
    <rPh sb="15" eb="17">
      <t>コウモク</t>
    </rPh>
    <rPh sb="18" eb="20">
      <t>サイモク</t>
    </rPh>
    <rPh sb="25" eb="27">
      <t>シュウショク</t>
    </rPh>
    <rPh sb="28" eb="30">
      <t>ヤクダ</t>
    </rPh>
    <rPh sb="31" eb="33">
      <t>ナイヨウ</t>
    </rPh>
    <rPh sb="37" eb="38">
      <t>トウ</t>
    </rPh>
    <rPh sb="42" eb="43">
      <t>テン</t>
    </rPh>
    <rPh sb="44" eb="45">
      <t>カン</t>
    </rPh>
    <rPh sb="46" eb="48">
      <t>ヒョウカ</t>
    </rPh>
    <phoneticPr fontId="1"/>
  </si>
  <si>
    <t>オリジナル項目については、各受託希望者が、訓練に有用であるため提案したいという訓練項目を記載すること。</t>
    <rPh sb="5" eb="7">
      <t>コウモク</t>
    </rPh>
    <rPh sb="13" eb="14">
      <t>カク</t>
    </rPh>
    <rPh sb="14" eb="16">
      <t>ジュタク</t>
    </rPh>
    <rPh sb="16" eb="19">
      <t>キボウシャ</t>
    </rPh>
    <rPh sb="21" eb="23">
      <t>クンレン</t>
    </rPh>
    <rPh sb="24" eb="26">
      <t>ユウヨウ</t>
    </rPh>
    <rPh sb="31" eb="33">
      <t>テイアン</t>
    </rPh>
    <rPh sb="39" eb="41">
      <t>クンレン</t>
    </rPh>
    <rPh sb="41" eb="43">
      <t>コウモク</t>
    </rPh>
    <rPh sb="44" eb="46">
      <t>キサイ</t>
    </rPh>
    <phoneticPr fontId="1"/>
  </si>
  <si>
    <t>ITとビジネス</t>
    <phoneticPr fontId="1"/>
  </si>
  <si>
    <t>情報セキュリティ</t>
    <phoneticPr fontId="1"/>
  </si>
  <si>
    <t>コンプライアンス</t>
    <phoneticPr fontId="1"/>
  </si>
  <si>
    <t>業務改善の考え方・コツ</t>
    <phoneticPr fontId="1"/>
  </si>
  <si>
    <t>グループウェアの基礎知識と活用</t>
    <phoneticPr fontId="1"/>
  </si>
  <si>
    <t>データ活用のためのデータ集計と見える化</t>
    <phoneticPr fontId="1"/>
  </si>
  <si>
    <t>ITを活用した業務遂行の実践</t>
    <phoneticPr fontId="1"/>
  </si>
  <si>
    <t>その他基礎的IT活用力の習得に関すること</t>
    <phoneticPr fontId="1"/>
  </si>
  <si>
    <t>ただし、８の標準項目については、１～７の標準項目の時間数に上乗せした場合は必須としない。</t>
    <rPh sb="6" eb="8">
      <t>ヒョウジュン</t>
    </rPh>
    <rPh sb="8" eb="10">
      <t>コウモク</t>
    </rPh>
    <rPh sb="20" eb="22">
      <t>ヒョウジュン</t>
    </rPh>
    <rPh sb="22" eb="24">
      <t>コウモク</t>
    </rPh>
    <rPh sb="25" eb="28">
      <t>ジカンスウ</t>
    </rPh>
    <rPh sb="29" eb="31">
      <t>ウワノ</t>
    </rPh>
    <rPh sb="34" eb="36">
      <t>バアイ</t>
    </rPh>
    <rPh sb="37" eb="39">
      <t>ヒッス</t>
    </rPh>
    <phoneticPr fontId="1"/>
  </si>
  <si>
    <t>IT活用力</t>
    <rPh sb="2" eb="4">
      <t>カツヨウ</t>
    </rPh>
    <rPh sb="4" eb="5">
      <t>リョク</t>
    </rPh>
    <phoneticPr fontId="1"/>
  </si>
  <si>
    <t>(期間：５か月標準、時間：５１２時間以上（うち、IT活用力200時間以上・OAビジネス312時間以上））</t>
    <rPh sb="26" eb="28">
      <t>カツヨウ</t>
    </rPh>
    <rPh sb="28" eb="29">
      <t>リョク</t>
    </rPh>
    <rPh sb="32" eb="34">
      <t>ジカン</t>
    </rPh>
    <rPh sb="34" eb="36">
      <t>イジョウ</t>
    </rPh>
    <rPh sb="46" eb="48">
      <t>ジカン</t>
    </rPh>
    <rPh sb="48" eb="50">
      <t>イジョウ</t>
    </rPh>
    <phoneticPr fontId="1"/>
  </si>
  <si>
    <t>OAビジネス</t>
    <phoneticPr fontId="1"/>
  </si>
  <si>
    <t>８の標準項目については、12時間以上とすること。</t>
    <rPh sb="2" eb="4">
      <t>ヒョウジュン</t>
    </rPh>
    <rPh sb="4" eb="6">
      <t>コウモク</t>
    </rPh>
    <rPh sb="14" eb="16">
      <t>ジカン</t>
    </rPh>
    <rPh sb="16" eb="18">
      <t>イジョウ</t>
    </rPh>
    <phoneticPr fontId="1"/>
  </si>
  <si>
    <t>11の標準項目については、16時間以上とすること。</t>
    <rPh sb="3" eb="5">
      <t>ヒョウジュン</t>
    </rPh>
    <rPh sb="5" eb="7">
      <t>コウモク</t>
    </rPh>
    <rPh sb="15" eb="17">
      <t>ジカン</t>
    </rPh>
    <rPh sb="17" eb="19">
      <t>イジョウ</t>
    </rPh>
    <phoneticPr fontId="1"/>
  </si>
  <si>
    <t>（※MOSスペシャリスト、日商ＰＣ検定３級、コンピュータサービス技能評価試験３級相当以上の資格の取得を目標とすること）</t>
    <rPh sb="13" eb="15">
      <t>ニッショウ</t>
    </rPh>
    <rPh sb="17" eb="19">
      <t>ケンテイ</t>
    </rPh>
    <rPh sb="20" eb="21">
      <t>キュウ</t>
    </rPh>
    <rPh sb="32" eb="34">
      <t>ギノウ</t>
    </rPh>
    <rPh sb="34" eb="36">
      <t>ヒョウカ</t>
    </rPh>
    <rPh sb="36" eb="38">
      <t>シケン</t>
    </rPh>
    <rPh sb="39" eb="40">
      <t>キュウ</t>
    </rPh>
    <rPh sb="40" eb="42">
      <t>ソウトウ</t>
    </rPh>
    <rPh sb="42" eb="44">
      <t>イジョウ</t>
    </rPh>
    <rPh sb="45" eb="47">
      <t>シカク</t>
    </rPh>
    <rPh sb="48" eb="50">
      <t>シュトク</t>
    </rPh>
    <rPh sb="51" eb="53">
      <t>モクヒョウ</t>
    </rPh>
    <phoneticPr fontId="1"/>
  </si>
  <si>
    <r>
      <t>６～９の４つの標準項目については、</t>
    </r>
    <r>
      <rPr>
        <sz val="11"/>
        <rFont val="ＭＳ Ｐゴシック"/>
        <family val="3"/>
        <charset val="128"/>
      </rPr>
      <t>産業技術専門校が指定した科目は必ず実施すること。
また、特に科目の指定がない場合は、２つ以上を選択すること。ただし、指定がない場合で、オリジナルカリキュラムを提案する場合は、１つのみ選択でも可とする。</t>
    </r>
    <rPh sb="7" eb="9">
      <t>ヒョウジュン</t>
    </rPh>
    <rPh sb="9" eb="11">
      <t>コウモク</t>
    </rPh>
    <rPh sb="17" eb="19">
      <t>サンギョウ</t>
    </rPh>
    <rPh sb="19" eb="21">
      <t>ギジュツ</t>
    </rPh>
    <rPh sb="21" eb="24">
      <t>センモンコウ</t>
    </rPh>
    <rPh sb="25" eb="27">
      <t>シテイ</t>
    </rPh>
    <rPh sb="29" eb="31">
      <t>カモク</t>
    </rPh>
    <rPh sb="32" eb="33">
      <t>カナラ</t>
    </rPh>
    <rPh sb="34" eb="36">
      <t>ジッシ</t>
    </rPh>
    <rPh sb="45" eb="46">
      <t>トク</t>
    </rPh>
    <rPh sb="47" eb="49">
      <t>カモク</t>
    </rPh>
    <rPh sb="50" eb="52">
      <t>シテイ</t>
    </rPh>
    <rPh sb="55" eb="57">
      <t>バアイ</t>
    </rPh>
    <rPh sb="61" eb="63">
      <t>イジョウ</t>
    </rPh>
    <rPh sb="64" eb="66">
      <t>センタク</t>
    </rPh>
    <rPh sb="75" eb="77">
      <t>シテイ</t>
    </rPh>
    <rPh sb="80" eb="82">
      <t>バアイ</t>
    </rPh>
    <rPh sb="96" eb="98">
      <t>テイアン</t>
    </rPh>
    <rPh sb="100" eb="102">
      <t>バアイ</t>
    </rPh>
    <rPh sb="108" eb="110">
      <t>センタク</t>
    </rPh>
    <rPh sb="112" eb="113">
      <t>カ</t>
    </rPh>
    <phoneticPr fontId="1"/>
  </si>
  <si>
    <t>（※様々なITの機能・仕組みや活用方法を理解し、日々の業務の効率化や生産性向上につなげるためのIT活用力を備えるほか、ビジネスに必要となるオフィスソフトの操作スキルを習得するとともに、プレゼンテーション技術も備え、一般事務から営業、企画等の業務に就労できる程度の人材を目標とすること）</t>
    <rPh sb="101" eb="103">
      <t>ギジュツ</t>
    </rPh>
    <rPh sb="104" eb="105">
      <t>ソナ</t>
    </rPh>
    <rPh sb="107" eb="109">
      <t>イッパン</t>
    </rPh>
    <rPh sb="109" eb="111">
      <t>ジム</t>
    </rPh>
    <rPh sb="113" eb="115">
      <t>エイギョウ</t>
    </rPh>
    <rPh sb="116" eb="118">
      <t>キカク</t>
    </rPh>
    <rPh sb="118" eb="119">
      <t>トウ</t>
    </rPh>
    <rPh sb="120" eb="122">
      <t>ギョウム</t>
    </rPh>
    <rPh sb="123" eb="125">
      <t>シュウロウ</t>
    </rPh>
    <rPh sb="128" eb="130">
      <t>テイド</t>
    </rPh>
    <rPh sb="134" eb="136">
      <t>モクヒョウ</t>
    </rPh>
    <phoneticPr fontId="1"/>
  </si>
  <si>
    <t>16の標準項目については、12時間以上とすること。</t>
    <rPh sb="3" eb="5">
      <t>ヒョウジュン</t>
    </rPh>
    <rPh sb="5" eb="7">
      <t>コウモク</t>
    </rPh>
    <rPh sb="15" eb="17">
      <t>ジカン</t>
    </rPh>
    <rPh sb="17" eb="19">
      <t>イジョウ</t>
    </rPh>
    <phoneticPr fontId="1"/>
  </si>
  <si>
    <t>OAビジネス初級コース（IT活用力習得対応）（５か月）　標準カリキュラム</t>
    <rPh sb="14" eb="16">
      <t>カツヨウ</t>
    </rPh>
    <rPh sb="16" eb="17">
      <t>リョク</t>
    </rPh>
    <rPh sb="17" eb="19">
      <t>シュウトク</t>
    </rPh>
    <rPh sb="19" eb="21">
      <t>タイオウ</t>
    </rPh>
    <rPh sb="28" eb="30">
      <t>ヒョウジュン</t>
    </rPh>
    <phoneticPr fontId="1"/>
  </si>
  <si>
    <t>情報セキュリティ</t>
    <rPh sb="0" eb="2">
      <t>ジョウホウ</t>
    </rPh>
    <phoneticPr fontId="1"/>
  </si>
  <si>
    <t>ＩＴプログラミングコース　標準カリキュラム</t>
    <rPh sb="13" eb="15">
      <t>ヒョウジュン</t>
    </rPh>
    <phoneticPr fontId="1"/>
  </si>
  <si>
    <t>(期間：４か月標準、時間：416時間以上）</t>
    <phoneticPr fontId="1"/>
  </si>
  <si>
    <t>（※プログラミング言語やデータベース言語を用いたソフトウェア開発の基本作業ができる程度の人材を仕上がり目標とすること）</t>
    <phoneticPr fontId="1"/>
  </si>
  <si>
    <t>サイト構築概論</t>
    <rPh sb="3" eb="5">
      <t>コウチク</t>
    </rPh>
    <rPh sb="5" eb="7">
      <t>ガイロン</t>
    </rPh>
    <phoneticPr fontId="1"/>
  </si>
  <si>
    <t>サイトデザイン基礎</t>
    <rPh sb="7" eb="9">
      <t>キソ</t>
    </rPh>
    <phoneticPr fontId="1"/>
  </si>
  <si>
    <t>Webデザイン演習</t>
    <rPh sb="7" eb="9">
      <t>エンシュウ</t>
    </rPh>
    <phoneticPr fontId="1"/>
  </si>
  <si>
    <t>ＷＥＢ・OA事務コース　標準カリキュラム</t>
    <rPh sb="6" eb="8">
      <t>ジム</t>
    </rPh>
    <rPh sb="12" eb="14">
      <t>ヒョウジュン</t>
    </rPh>
    <phoneticPr fontId="1"/>
  </si>
  <si>
    <t>ユーザビリティやアクセシビリティを考慮したWebページのデザインやレイアウトを表現することができ、Webサイトの更新や運営ができる。さらに、一般事務に必要なワード・エクセルの基本技能を身につけた人材を目指す。</t>
    <phoneticPr fontId="1"/>
  </si>
  <si>
    <t>パソコンの仕組みとOS</t>
    <rPh sb="5" eb="7">
      <t>シク</t>
    </rPh>
    <phoneticPr fontId="1"/>
  </si>
  <si>
    <t>タイピング練習
(コード入力練習)</t>
    <rPh sb="5" eb="7">
      <t>レンシュウ</t>
    </rPh>
    <rPh sb="12" eb="14">
      <t>ニュウリョク</t>
    </rPh>
    <rPh sb="14" eb="16">
      <t>レンシュウ</t>
    </rPh>
    <phoneticPr fontId="1"/>
  </si>
  <si>
    <t>Web検定試験対策</t>
    <rPh sb="3" eb="9">
      <t>ケンテイシケンタイサク</t>
    </rPh>
    <phoneticPr fontId="1"/>
  </si>
  <si>
    <t>10の標準項目については、16時間以上とすること。</t>
    <rPh sb="3" eb="5">
      <t>ヒョウジュン</t>
    </rPh>
    <rPh sb="5" eb="7">
      <t>コウモク</t>
    </rPh>
    <rPh sb="15" eb="17">
      <t>ジカン</t>
    </rPh>
    <rPh sb="17" eb="19">
      <t>イジョウ</t>
    </rPh>
    <phoneticPr fontId="1"/>
  </si>
  <si>
    <t>情報処理基礎概論</t>
    <rPh sb="0" eb="4">
      <t>ジョウホウショリ</t>
    </rPh>
    <rPh sb="4" eb="6">
      <t>キソ</t>
    </rPh>
    <rPh sb="6" eb="8">
      <t>ガイロン</t>
    </rPh>
    <phoneticPr fontId="1"/>
  </si>
  <si>
    <t>情報処理応用概論</t>
    <rPh sb="4" eb="6">
      <t>オウヨウ</t>
    </rPh>
    <phoneticPr fontId="1"/>
  </si>
  <si>
    <t>プログラミング基礎</t>
    <rPh sb="7" eb="9">
      <t>キソ</t>
    </rPh>
    <phoneticPr fontId="1"/>
  </si>
  <si>
    <t>プログラミング応用</t>
    <rPh sb="7" eb="9">
      <t>オウヨウ</t>
    </rPh>
    <phoneticPr fontId="1"/>
  </si>
  <si>
    <t>アプリケーション開発演習</t>
    <rPh sb="8" eb="10">
      <t>カイハツ</t>
    </rPh>
    <rPh sb="10" eb="12">
      <t>エンシュウ</t>
    </rPh>
    <phoneticPr fontId="1"/>
  </si>
  <si>
    <t>6の標準項目については、16時間以上とすること。</t>
    <rPh sb="2" eb="4">
      <t>ヒョウジュン</t>
    </rPh>
    <rPh sb="4" eb="6">
      <t>コウモク</t>
    </rPh>
    <rPh sb="14" eb="16">
      <t>ジカン</t>
    </rPh>
    <rPh sb="16" eb="18">
      <t>イジョウ</t>
    </rPh>
    <phoneticPr fontId="1"/>
  </si>
  <si>
    <t>なお、年代・職種を問わず、様々な人材がデジタルリテラシーを身につけ、デジタル技術を利活用できるよう、訓練分野の特性を</t>
    <phoneticPr fontId="1"/>
  </si>
  <si>
    <t>内容を盛り込むこと。各受託希望者が記載した標準細目について、０～10点の間で評価する。</t>
    <phoneticPr fontId="1"/>
  </si>
  <si>
    <r>
      <t>踏まえたデジタルリテラシーを含むカリキュラムを標準項目の中に盛り込むこと。併せて、</t>
    </r>
    <r>
      <rPr>
        <u/>
        <sz val="11"/>
        <color theme="1"/>
        <rFont val="ＭＳ Ｐゴシック"/>
        <family val="3"/>
        <charset val="128"/>
      </rPr>
      <t>別紙１－１「デジタルリテラシーを含む</t>
    </r>
    <phoneticPr fontId="1"/>
  </si>
  <si>
    <r>
      <rPr>
        <u/>
        <sz val="11"/>
        <color theme="1"/>
        <rFont val="ＭＳ Ｐゴシック"/>
        <family val="3"/>
        <charset val="128"/>
      </rPr>
      <t>カリキュラムチェックシート」を提出すること</t>
    </r>
    <r>
      <rPr>
        <sz val="11"/>
        <color theme="1"/>
        <rFont val="ＭＳ Ｐゴシック"/>
        <family val="3"/>
        <charset val="128"/>
      </rPr>
      <t>。</t>
    </r>
    <phoneticPr fontId="1"/>
  </si>
  <si>
    <t>ただし、１～８の標準項目については、別紙１－２「実務に役立つIT活用力習得コース　モデルカリキュラム」（補足説明資料含む）の</t>
    <rPh sb="8" eb="10">
      <t>ヒョウジュン</t>
    </rPh>
    <rPh sb="10" eb="12">
      <t>コウモク</t>
    </rPh>
    <rPh sb="18" eb="20">
      <t>ベッシ</t>
    </rPh>
    <rPh sb="54" eb="56">
      <t>セツメイ</t>
    </rPh>
    <phoneticPr fontId="1"/>
  </si>
  <si>
    <t>８～10の３つの標準項目については、産業技術専門校が指定した科目は必ず実施すること。
また、特に科目の指定がない場合は、２つ以上を選択すること。ただし、指定がない場合で、オリジナルカリキュラムを提案する場合は、１つのみ選択でも可とする。</t>
    <rPh sb="8" eb="10">
      <t>ヒョウジュン</t>
    </rPh>
    <rPh sb="10" eb="12">
      <t>コウモク</t>
    </rPh>
    <rPh sb="18" eb="20">
      <t>サンギョウ</t>
    </rPh>
    <rPh sb="20" eb="22">
      <t>ギジュツ</t>
    </rPh>
    <rPh sb="22" eb="25">
      <t>センモンコウ</t>
    </rPh>
    <rPh sb="26" eb="28">
      <t>シテイ</t>
    </rPh>
    <rPh sb="30" eb="32">
      <t>カモク</t>
    </rPh>
    <rPh sb="33" eb="34">
      <t>カナラ</t>
    </rPh>
    <rPh sb="35" eb="37">
      <t>ジッシ</t>
    </rPh>
    <rPh sb="46" eb="47">
      <t>トク</t>
    </rPh>
    <rPh sb="48" eb="50">
      <t>カモク</t>
    </rPh>
    <rPh sb="51" eb="53">
      <t>シテイ</t>
    </rPh>
    <rPh sb="56" eb="58">
      <t>バアイ</t>
    </rPh>
    <rPh sb="62" eb="64">
      <t>イジョウ</t>
    </rPh>
    <rPh sb="65" eb="67">
      <t>センタク</t>
    </rPh>
    <rPh sb="76" eb="78">
      <t>シテイ</t>
    </rPh>
    <rPh sb="81" eb="83">
      <t>バアイ</t>
    </rPh>
    <rPh sb="97" eb="99">
      <t>テイアン</t>
    </rPh>
    <rPh sb="101" eb="103">
      <t>バアイ</t>
    </rPh>
    <rPh sb="109" eb="111">
      <t>センタク</t>
    </rPh>
    <rPh sb="113" eb="114">
      <t>カ</t>
    </rPh>
    <phoneticPr fontId="1"/>
  </si>
  <si>
    <t>(期間：５か月標準、時間：５２０時間以上）</t>
    <phoneticPr fontId="1"/>
  </si>
  <si>
    <t>７の標準項目については、20時間以上とすること。</t>
    <rPh sb="2" eb="4">
      <t>ヒョウジュン</t>
    </rPh>
    <rPh sb="4" eb="6">
      <t>コウモク</t>
    </rPh>
    <rPh sb="14" eb="16">
      <t>ジカン</t>
    </rPh>
    <rPh sb="16" eb="18">
      <t>イジョウ</t>
    </rPh>
    <phoneticPr fontId="1"/>
  </si>
  <si>
    <t>（※NPO法人スキル標準ユーザー協会が作成する「ITSSのキャリアフレームワークと認定試験・資格とのマップ」に掲載されている「ＩＴスキル標準（ITSS）」のレベル１以上の資格（基本情報技術者、Python3エンジニア認定基礎等）の取得を目標とすること）</t>
    <rPh sb="5" eb="7">
      <t>ホウジン</t>
    </rPh>
    <rPh sb="10" eb="12">
      <t>ヒョウジュン</t>
    </rPh>
    <rPh sb="16" eb="18">
      <t>キョウカイ</t>
    </rPh>
    <rPh sb="19" eb="21">
      <t>サクセイ</t>
    </rPh>
    <rPh sb="41" eb="45">
      <t>ニンテイシケン</t>
    </rPh>
    <rPh sb="46" eb="48">
      <t>シカク</t>
    </rPh>
    <rPh sb="55" eb="57">
      <t>ケイサイ</t>
    </rPh>
    <rPh sb="68" eb="70">
      <t>ヒョウジュン</t>
    </rPh>
    <rPh sb="82" eb="84">
      <t>イジョウ</t>
    </rPh>
    <rPh sb="85" eb="87">
      <t>シカク</t>
    </rPh>
    <rPh sb="115" eb="117">
      <t>シュトク</t>
    </rPh>
    <rPh sb="118" eb="120">
      <t>モクヒョウ</t>
    </rPh>
    <phoneticPr fontId="1"/>
  </si>
  <si>
    <t>Web利用・技術認定委員会（Webクリエイター能力認定試験ｴｷｽﾊﾟｰﾄ）
サーティファイ ソフトウェア活用能力認定委員会(Word3級・Excel3級)</t>
    <rPh sb="3" eb="5">
      <t>リヨウ</t>
    </rPh>
    <rPh sb="6" eb="13">
      <t>ギジュツニンテイイインカイ</t>
    </rPh>
    <rPh sb="23" eb="25">
      <t>ノウリョク</t>
    </rPh>
    <rPh sb="25" eb="27">
      <t>ニンテイ</t>
    </rPh>
    <rPh sb="27" eb="29">
      <t>シケン</t>
    </rPh>
    <rPh sb="52" eb="61">
      <t>カツヨウノウリョクニンテイイインカイ</t>
    </rPh>
    <rPh sb="67" eb="68">
      <t>キュウ</t>
    </rPh>
    <rPh sb="75" eb="76">
      <t>キュウ</t>
    </rPh>
    <phoneticPr fontId="1"/>
  </si>
  <si>
    <t>ジョブ・カードを活用したキャリアコンサルティング、コミュニケーション技法、面接の受け方、接遇等の訓練生の就職支援に関すること（※3）</t>
    <rPh sb="8" eb="10">
      <t>カツヨウ</t>
    </rPh>
    <rPh sb="34" eb="36">
      <t>ギホウ</t>
    </rPh>
    <rPh sb="37" eb="39">
      <t>メンセツ</t>
    </rPh>
    <rPh sb="40" eb="41">
      <t>ウ</t>
    </rPh>
    <rPh sb="42" eb="43">
      <t>カタ</t>
    </rPh>
    <rPh sb="44" eb="46">
      <t>セツグウ</t>
    </rPh>
    <rPh sb="46" eb="47">
      <t>トウ</t>
    </rPh>
    <rPh sb="48" eb="51">
      <t>クンレンセイ</t>
    </rPh>
    <rPh sb="52" eb="54">
      <t>シュウショク</t>
    </rPh>
    <rPh sb="54" eb="56">
      <t>シエン</t>
    </rPh>
    <rPh sb="57" eb="58">
      <t>カン</t>
    </rPh>
    <phoneticPr fontId="1"/>
  </si>
  <si>
    <t>ジョブ・カードを活用したキャリアコンサルティング、コミュニケーション技法、面接の受け方、接遇等の訓練生の就職支援に関すること</t>
    <rPh sb="34" eb="36">
      <t>ギホウ</t>
    </rPh>
    <rPh sb="37" eb="39">
      <t>メンセツ</t>
    </rPh>
    <rPh sb="40" eb="41">
      <t>ウ</t>
    </rPh>
    <rPh sb="42" eb="43">
      <t>カタ</t>
    </rPh>
    <rPh sb="44" eb="46">
      <t>セツグウ</t>
    </rPh>
    <rPh sb="46" eb="47">
      <t>トウ</t>
    </rPh>
    <rPh sb="48" eb="51">
      <t>クンレンセイ</t>
    </rPh>
    <rPh sb="52" eb="54">
      <t>シュウショク</t>
    </rPh>
    <rPh sb="54" eb="56">
      <t>シエン</t>
    </rPh>
    <rPh sb="57" eb="58">
      <t>カン</t>
    </rPh>
    <phoneticPr fontId="1"/>
  </si>
  <si>
    <t>ジョブ・カードを活用したキャリアコンサルティング、コミュニケーション技法、面接の受け方、接遇等の訓練生の就職支援に関すること（※3）</t>
    <rPh sb="34" eb="36">
      <t>ギホウ</t>
    </rPh>
    <rPh sb="37" eb="39">
      <t>メンセツ</t>
    </rPh>
    <rPh sb="40" eb="41">
      <t>ウ</t>
    </rPh>
    <rPh sb="42" eb="43">
      <t>カタ</t>
    </rPh>
    <rPh sb="44" eb="46">
      <t>セツグウ</t>
    </rPh>
    <rPh sb="46" eb="47">
      <t>トウ</t>
    </rPh>
    <rPh sb="48" eb="51">
      <t>クンレンセイ</t>
    </rPh>
    <rPh sb="52" eb="54">
      <t>シュウショク</t>
    </rPh>
    <rPh sb="54" eb="56">
      <t>シエン</t>
    </rPh>
    <rPh sb="57" eb="58">
      <t>カン</t>
    </rPh>
    <phoneticPr fontId="1"/>
  </si>
  <si>
    <t>ジョブ・カードを活用したキャリアコンサルティング、コミュニケーション技法、面接の受け方、接遇等の訓練生の就職支援に関すること</t>
    <phoneticPr fontId="1"/>
  </si>
  <si>
    <t>（※日本商工会議所簿記検定２級、コンピュータサービス技能評価試験３級、日商ＰＣ検定３級相当以上の資格の取得を目標とすること）</t>
    <rPh sb="2" eb="4">
      <t>ニホン</t>
    </rPh>
    <rPh sb="4" eb="9">
      <t>ショウコウカイギショ</t>
    </rPh>
    <rPh sb="9" eb="11">
      <t>ボキ</t>
    </rPh>
    <rPh sb="11" eb="13">
      <t>ケンテイ</t>
    </rPh>
    <rPh sb="14" eb="15">
      <t>キュウ</t>
    </rPh>
    <rPh sb="26" eb="28">
      <t>ギノウ</t>
    </rPh>
    <rPh sb="28" eb="30">
      <t>ヒョウカ</t>
    </rPh>
    <rPh sb="30" eb="32">
      <t>シケン</t>
    </rPh>
    <rPh sb="33" eb="34">
      <t>キュウ</t>
    </rPh>
    <rPh sb="43" eb="45">
      <t>ソウトウ</t>
    </rPh>
    <rPh sb="45" eb="47">
      <t>イジョウ</t>
    </rPh>
    <rPh sb="48" eb="50">
      <t>シカク</t>
    </rPh>
    <rPh sb="51" eb="53">
      <t>シュトク</t>
    </rPh>
    <rPh sb="54" eb="56">
      <t>モクヒョウ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</si>
</sst>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5" x14ac:knownFonts="1">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b/>
      <sz val="16"/>
      <name val="ＭＳ Ｐゴシック"/>
      <family val="3"/>
      <charset val="128"/>
    </font>
    <font>
      <b/>
      <sz val="12"/>
      <name val="ＭＳ Ｐゴシック"/>
      <family val="3"/>
      <charset val="128"/>
    </font>
    <font>
      <sz val="11"/>
      <color indexed="10"/>
      <name val="ＭＳ Ｐゴシック"/>
      <family val="3"/>
      <charset val="128"/>
    </font>
    <font>
      <sz val="12"/>
      <color rgb="FF0000FF"/>
      <name val="ＭＳ Ｐゴシック"/>
      <family val="3"/>
      <charset val="128"/>
    </font>
    <font>
      <sz val="14"/>
      <color rgb="FF0000FF"/>
      <name val="ＭＳ Ｐゴシック"/>
      <family val="3"/>
      <charset val="128"/>
    </font>
    <font>
      <sz val="12"/>
      <color rgb="FFFF0000"/>
      <name val="ＭＳ Ｐゴシック"/>
      <family val="3"/>
      <charset val="128"/>
    </font>
    <font>
      <sz val="11"/>
      <color rgb="FFFF0000"/>
      <name val="ＭＳ Ｐゴシック"/>
      <family val="3"/>
      <charset val="128"/>
    </font>
    <font>
      <sz val="11"/>
      <color theme="1"/>
      <name val="ＭＳ Ｐゴシック"/>
      <family val="3"/>
      <charset val="128"/>
    </font>
    <font>
      <u/>
      <sz val="11"/>
      <color theme="1"/>
      <name val="ＭＳ Ｐゴシック"/>
      <family val="3"/>
      <charset val="128"/>
    </font>
    <font>
      <sz val="12"/>
      <color theme="1"/>
      <name val="ＭＳ Ｐゴシック"/>
      <family val="3"/>
      <charset val="128"/>
    </font>
    <font>
      <b/>
      <sz val="12"/>
      <color theme="1"/>
      <name val="ＭＳ Ｐゴシック"/>
      <family val="3"/>
      <charset val="128"/>
    </font>
  </fonts>
  <fills count="5">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rgb="FFE1F4FF"/>
        <bgColor indexed="64"/>
      </patternFill>
    </fill>
  </fills>
  <borders count="2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diagonal/>
    </border>
    <border>
      <left/>
      <right/>
      <top style="thin">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s>
  <cellStyleXfs count="1">
    <xf numFmtId="0" fontId="0" fillId="0" borderId="0"/>
  </cellStyleXfs>
  <cellXfs count="166">
    <xf numFmtId="0" fontId="0" fillId="0" borderId="0" xfId="0"/>
    <xf numFmtId="0" fontId="3" fillId="0" borderId="1" xfId="0" applyFont="1" applyBorder="1" applyAlignment="1">
      <alignment vertical="center"/>
    </xf>
    <xf numFmtId="0" fontId="3" fillId="0" borderId="2" xfId="0" applyFont="1" applyBorder="1" applyAlignment="1">
      <alignment horizontal="center" vertical="center"/>
    </xf>
    <xf numFmtId="0" fontId="3" fillId="0" borderId="0" xfId="0" applyFont="1" applyAlignment="1">
      <alignment vertical="center"/>
    </xf>
    <xf numFmtId="0" fontId="3" fillId="0" borderId="0" xfId="0" applyFont="1" applyAlignment="1">
      <alignment vertical="center" wrapText="1"/>
    </xf>
    <xf numFmtId="0" fontId="3" fillId="0" borderId="1" xfId="0" applyFont="1" applyBorder="1" applyAlignment="1">
      <alignment vertical="center" wrapText="1"/>
    </xf>
    <xf numFmtId="0" fontId="3" fillId="0" borderId="3" xfId="0" applyFont="1" applyBorder="1" applyAlignment="1">
      <alignment vertical="center"/>
    </xf>
    <xf numFmtId="0" fontId="3" fillId="0" borderId="0" xfId="0" applyFont="1" applyAlignment="1">
      <alignment horizontal="right" vertical="center"/>
    </xf>
    <xf numFmtId="0" fontId="3" fillId="0" borderId="4" xfId="0" applyFont="1" applyBorder="1" applyAlignment="1">
      <alignment vertical="center"/>
    </xf>
    <xf numFmtId="0" fontId="3" fillId="0" borderId="5" xfId="0" applyFont="1" applyBorder="1" applyAlignment="1">
      <alignment vertical="center"/>
    </xf>
    <xf numFmtId="0" fontId="3" fillId="2" borderId="3" xfId="0" applyFont="1" applyFill="1" applyBorder="1" applyAlignment="1">
      <alignment vertical="center"/>
    </xf>
    <xf numFmtId="0" fontId="3" fillId="0" borderId="0" xfId="0" applyFont="1" applyAlignment="1">
      <alignment horizontal="center" vertical="center" shrinkToFit="1"/>
    </xf>
    <xf numFmtId="176" fontId="3" fillId="0" borderId="4" xfId="0" applyNumberFormat="1" applyFont="1" applyBorder="1" applyAlignment="1">
      <alignment vertical="center"/>
    </xf>
    <xf numFmtId="0" fontId="2" fillId="0" borderId="5" xfId="0" applyFont="1" applyBorder="1" applyAlignment="1">
      <alignment horizontal="left" vertical="center" shrinkToFit="1"/>
    </xf>
    <xf numFmtId="0" fontId="3" fillId="0" borderId="1" xfId="0" applyFont="1" applyBorder="1" applyAlignment="1">
      <alignment vertical="center" shrinkToFit="1"/>
    </xf>
    <xf numFmtId="0" fontId="6" fillId="0" borderId="0" xfId="0" applyFont="1" applyAlignment="1">
      <alignment vertical="center"/>
    </xf>
    <xf numFmtId="0" fontId="3" fillId="0" borderId="1" xfId="0" applyFont="1" applyBorder="1" applyAlignment="1">
      <alignment horizontal="right" vertical="center"/>
    </xf>
    <xf numFmtId="0" fontId="3" fillId="0" borderId="3" xfId="0" applyFont="1" applyBorder="1" applyAlignment="1">
      <alignment horizontal="right" vertical="center"/>
    </xf>
    <xf numFmtId="0" fontId="0" fillId="0" borderId="0" xfId="0" applyAlignment="1">
      <alignment vertical="center"/>
    </xf>
    <xf numFmtId="0" fontId="3" fillId="2" borderId="6" xfId="0" applyFont="1" applyFill="1" applyBorder="1" applyAlignment="1">
      <alignment horizontal="center" vertical="center"/>
    </xf>
    <xf numFmtId="0" fontId="0" fillId="0" borderId="0" xfId="0" applyAlignment="1">
      <alignment vertical="center" shrinkToFit="1"/>
    </xf>
    <xf numFmtId="0" fontId="3" fillId="0" borderId="0" xfId="0" applyFont="1" applyAlignment="1">
      <alignment vertical="center" shrinkToFit="1"/>
    </xf>
    <xf numFmtId="0" fontId="3" fillId="0" borderId="6" xfId="0" applyFont="1" applyBorder="1" applyAlignment="1">
      <alignment horizontal="center" vertical="center"/>
    </xf>
    <xf numFmtId="0" fontId="3" fillId="3" borderId="2" xfId="0" applyFont="1" applyFill="1" applyBorder="1" applyAlignment="1">
      <alignment horizontal="center" vertical="center"/>
    </xf>
    <xf numFmtId="0" fontId="3" fillId="3" borderId="1" xfId="0" applyFont="1" applyFill="1" applyBorder="1" applyAlignment="1">
      <alignment vertical="center"/>
    </xf>
    <xf numFmtId="0" fontId="3" fillId="3" borderId="3" xfId="0" applyFont="1" applyFill="1" applyBorder="1" applyAlignment="1">
      <alignment vertical="center"/>
    </xf>
    <xf numFmtId="0" fontId="0" fillId="0" borderId="10" xfId="0" applyBorder="1" applyAlignment="1">
      <alignment vertical="center" shrinkToFit="1"/>
    </xf>
    <xf numFmtId="0" fontId="7" fillId="0" borderId="0" xfId="0" applyFont="1" applyAlignment="1">
      <alignment vertical="center"/>
    </xf>
    <xf numFmtId="0" fontId="8" fillId="0" borderId="4" xfId="0" applyFont="1" applyBorder="1" applyAlignment="1">
      <alignment horizontal="center" vertical="center"/>
    </xf>
    <xf numFmtId="0" fontId="3" fillId="0" borderId="22" xfId="0" applyFont="1" applyBorder="1" applyAlignment="1">
      <alignment vertical="center"/>
    </xf>
    <xf numFmtId="0" fontId="3" fillId="0" borderId="22" xfId="0" applyFont="1" applyBorder="1" applyAlignment="1">
      <alignment horizontal="right" vertical="center"/>
    </xf>
    <xf numFmtId="0" fontId="3" fillId="4" borderId="1" xfId="0" applyFont="1" applyFill="1" applyBorder="1" applyAlignment="1">
      <alignment vertical="center"/>
    </xf>
    <xf numFmtId="0" fontId="3" fillId="4" borderId="1" xfId="0" applyFont="1" applyFill="1" applyBorder="1" applyAlignment="1">
      <alignment horizontal="right" vertical="center"/>
    </xf>
    <xf numFmtId="0" fontId="3" fillId="4" borderId="21" xfId="0" applyFont="1" applyFill="1" applyBorder="1" applyAlignment="1">
      <alignment vertical="center"/>
    </xf>
    <xf numFmtId="0" fontId="3" fillId="4" borderId="21" xfId="0" applyFont="1" applyFill="1" applyBorder="1" applyAlignment="1">
      <alignment horizontal="right" vertical="center"/>
    </xf>
    <xf numFmtId="0" fontId="0" fillId="3" borderId="0" xfId="0" applyFill="1" applyAlignment="1">
      <alignment vertical="top"/>
    </xf>
    <xf numFmtId="0" fontId="0" fillId="0" borderId="0" xfId="0" applyAlignment="1">
      <alignment vertical="top"/>
    </xf>
    <xf numFmtId="0" fontId="0" fillId="0" borderId="10" xfId="0" applyBorder="1" applyAlignment="1">
      <alignment vertical="top"/>
    </xf>
    <xf numFmtId="0" fontId="0" fillId="0" borderId="10" xfId="0" applyBorder="1" applyAlignment="1">
      <alignment vertical="top" shrinkToFit="1"/>
    </xf>
    <xf numFmtId="0" fontId="0" fillId="0" borderId="0" xfId="0" applyAlignment="1">
      <alignment vertical="top" shrinkToFit="1"/>
    </xf>
    <xf numFmtId="0" fontId="9" fillId="0" borderId="0" xfId="0" applyFont="1" applyAlignment="1">
      <alignment vertical="center"/>
    </xf>
    <xf numFmtId="0" fontId="10" fillId="0" borderId="0" xfId="0" applyFont="1" applyAlignment="1">
      <alignment vertical="center" shrinkToFit="1"/>
    </xf>
    <xf numFmtId="0" fontId="9" fillId="0" borderId="0" xfId="0" applyFont="1" applyAlignment="1">
      <alignment vertical="center" wrapText="1"/>
    </xf>
    <xf numFmtId="0" fontId="3" fillId="3" borderId="6" xfId="0" applyFont="1" applyFill="1" applyBorder="1" applyAlignment="1">
      <alignment vertical="center"/>
    </xf>
    <xf numFmtId="0" fontId="3" fillId="0" borderId="6" xfId="0" applyFont="1" applyBorder="1" applyAlignment="1">
      <alignment vertical="center"/>
    </xf>
    <xf numFmtId="0" fontId="11" fillId="0" borderId="0" xfId="0" applyFont="1" applyAlignment="1">
      <alignment vertical="top"/>
    </xf>
    <xf numFmtId="0" fontId="11" fillId="0" borderId="0" xfId="0" applyFont="1" applyAlignment="1">
      <alignment vertical="top" shrinkToFit="1"/>
    </xf>
    <xf numFmtId="0" fontId="13" fillId="0" borderId="0" xfId="0" applyFont="1" applyAlignment="1">
      <alignment vertical="center"/>
    </xf>
    <xf numFmtId="0" fontId="11" fillId="0" borderId="0" xfId="0" applyFont="1" applyAlignment="1">
      <alignment vertical="center" shrinkToFit="1"/>
    </xf>
    <xf numFmtId="0" fontId="4" fillId="0" borderId="0" xfId="0" applyFont="1" applyAlignment="1">
      <alignment horizontal="center" vertical="center" wrapText="1"/>
    </xf>
    <xf numFmtId="0" fontId="0" fillId="0" borderId="0" xfId="0"/>
    <xf numFmtId="0" fontId="5" fillId="0" borderId="7" xfId="0" applyFont="1" applyBorder="1" applyAlignment="1">
      <alignment horizontal="center" vertical="center" wrapText="1"/>
    </xf>
    <xf numFmtId="0" fontId="3" fillId="3" borderId="3" xfId="0" applyFont="1" applyFill="1" applyBorder="1" applyAlignment="1">
      <alignment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vertical="center" wrapText="1"/>
    </xf>
    <xf numFmtId="0" fontId="3" fillId="0" borderId="3" xfId="0" applyFont="1" applyBorder="1" applyAlignment="1">
      <alignment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9" xfId="0" applyFont="1" applyBorder="1" applyAlignment="1">
      <alignment horizontal="center" vertical="center"/>
    </xf>
    <xf numFmtId="0" fontId="0" fillId="0" borderId="10" xfId="0" applyBorder="1" applyAlignment="1">
      <alignment vertical="top" shrinkToFit="1"/>
    </xf>
    <xf numFmtId="0" fontId="0" fillId="0" borderId="0" xfId="0" applyAlignment="1">
      <alignment vertical="top" shrinkToFit="1"/>
    </xf>
    <xf numFmtId="0" fontId="13" fillId="0" borderId="3" xfId="0" applyFont="1" applyBorder="1" applyAlignment="1">
      <alignment vertical="center" wrapText="1"/>
    </xf>
    <xf numFmtId="0" fontId="3" fillId="0" borderId="9" xfId="0" applyFont="1" applyBorder="1" applyAlignment="1">
      <alignment horizontal="left" vertical="center" wrapText="1"/>
    </xf>
    <xf numFmtId="0" fontId="3" fillId="0" borderId="6" xfId="0" applyFont="1" applyBorder="1" applyAlignment="1">
      <alignment horizontal="left" vertical="center" wrapText="1"/>
    </xf>
    <xf numFmtId="0" fontId="3" fillId="0" borderId="1" xfId="0" applyFont="1" applyBorder="1" applyAlignment="1">
      <alignment horizontal="left" vertical="center" wrapText="1"/>
    </xf>
    <xf numFmtId="0" fontId="3" fillId="4" borderId="9" xfId="0" applyFont="1" applyFill="1" applyBorder="1" applyAlignment="1">
      <alignment horizontal="center" vertical="center"/>
    </xf>
    <xf numFmtId="0" fontId="3" fillId="4" borderId="6" xfId="0" applyFont="1" applyFill="1" applyBorder="1" applyAlignment="1">
      <alignment horizontal="center" vertical="center"/>
    </xf>
    <xf numFmtId="0" fontId="3" fillId="4" borderId="21" xfId="0" applyFont="1" applyFill="1" applyBorder="1" applyAlignment="1">
      <alignment horizontal="center" vertical="center"/>
    </xf>
    <xf numFmtId="0" fontId="3" fillId="0" borderId="8" xfId="0" applyFont="1" applyBorder="1" applyAlignment="1">
      <alignment horizontal="center" vertical="center" textRotation="255"/>
    </xf>
    <xf numFmtId="0" fontId="3" fillId="0" borderId="6" xfId="0" applyFont="1" applyBorder="1" applyAlignment="1">
      <alignment horizontal="center" vertical="center" textRotation="255"/>
    </xf>
    <xf numFmtId="0" fontId="3" fillId="0" borderId="21" xfId="0" applyFont="1" applyBorder="1" applyAlignment="1">
      <alignment horizontal="center" vertical="center" textRotation="255"/>
    </xf>
    <xf numFmtId="0" fontId="3" fillId="0" borderId="22" xfId="0" applyFont="1" applyBorder="1" applyAlignment="1">
      <alignment horizontal="center" vertical="center"/>
    </xf>
    <xf numFmtId="0" fontId="3" fillId="4" borderId="9" xfId="0" applyFont="1"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21" xfId="0" applyFont="1" applyFill="1" applyBorder="1" applyAlignment="1">
      <alignment horizontal="left" vertical="center" wrapText="1"/>
    </xf>
    <xf numFmtId="0" fontId="3" fillId="0" borderId="22" xfId="0" applyFont="1" applyBorder="1" applyAlignment="1">
      <alignment vertical="center" wrapText="1"/>
    </xf>
    <xf numFmtId="0" fontId="0" fillId="0" borderId="6" xfId="0" applyBorder="1" applyAlignment="1">
      <alignment horizontal="center" vertical="center" textRotation="255"/>
    </xf>
    <xf numFmtId="0" fontId="0" fillId="0" borderId="1" xfId="0" applyBorder="1" applyAlignment="1">
      <alignment horizontal="center" vertical="center" textRotation="255"/>
    </xf>
    <xf numFmtId="0" fontId="6" fillId="0" borderId="0" xfId="0" applyFont="1" applyAlignment="1">
      <alignment vertical="center" shrinkToFit="1"/>
    </xf>
    <xf numFmtId="0" fontId="0" fillId="0" borderId="0" xfId="0" applyAlignment="1">
      <alignment vertical="center" shrinkToFit="1"/>
    </xf>
    <xf numFmtId="0" fontId="4" fillId="0" borderId="0" xfId="0" applyFont="1" applyAlignment="1">
      <alignment horizontal="center" vertical="center"/>
    </xf>
    <xf numFmtId="0" fontId="0" fillId="3" borderId="10" xfId="0" applyFill="1" applyBorder="1" applyAlignment="1">
      <alignment vertical="top" shrinkToFit="1"/>
    </xf>
    <xf numFmtId="0" fontId="3" fillId="2" borderId="3" xfId="0" applyFont="1" applyFill="1" applyBorder="1" applyAlignment="1">
      <alignment horizontal="center" vertical="center"/>
    </xf>
    <xf numFmtId="0" fontId="3" fillId="2" borderId="3" xfId="0" applyFont="1" applyFill="1" applyBorder="1" applyAlignment="1">
      <alignment vertical="center" wrapText="1"/>
    </xf>
    <xf numFmtId="0" fontId="0" fillId="3" borderId="0" xfId="0" applyFill="1" applyAlignment="1">
      <alignment vertical="top" shrinkToFit="1"/>
    </xf>
    <xf numFmtId="0" fontId="3" fillId="0" borderId="9" xfId="0" applyFont="1" applyBorder="1" applyAlignment="1">
      <alignment horizontal="center" vertical="center" wrapText="1"/>
    </xf>
    <xf numFmtId="0" fontId="3" fillId="2" borderId="9"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vertical="center" wrapText="1"/>
    </xf>
    <xf numFmtId="0" fontId="3" fillId="3" borderId="3"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6" xfId="0" applyFont="1" applyFill="1" applyBorder="1" applyAlignment="1">
      <alignment horizontal="left" vertical="center" wrapText="1"/>
    </xf>
    <xf numFmtId="0" fontId="11" fillId="3" borderId="0" xfId="0" applyFont="1" applyFill="1" applyAlignment="1">
      <alignment vertical="top" wrapText="1" shrinkToFit="1"/>
    </xf>
    <xf numFmtId="0" fontId="3" fillId="0" borderId="9" xfId="0" applyFont="1" applyBorder="1" applyAlignment="1">
      <alignment vertical="center"/>
    </xf>
    <xf numFmtId="0" fontId="3" fillId="0" borderId="1" xfId="0" applyFont="1" applyBorder="1" applyAlignment="1">
      <alignment vertical="center"/>
    </xf>
    <xf numFmtId="0" fontId="13" fillId="3" borderId="3" xfId="0" applyFont="1" applyFill="1" applyBorder="1" applyAlignment="1">
      <alignment vertical="center" wrapText="1"/>
    </xf>
    <xf numFmtId="0" fontId="3" fillId="0" borderId="8" xfId="0" applyFont="1" applyBorder="1" applyAlignment="1">
      <alignment vertical="center"/>
    </xf>
    <xf numFmtId="0" fontId="3" fillId="3" borderId="2" xfId="0" applyFont="1" applyFill="1" applyBorder="1" applyAlignment="1">
      <alignment horizontal="center" vertical="center"/>
    </xf>
    <xf numFmtId="0" fontId="3" fillId="3" borderId="1" xfId="0" applyFont="1" applyFill="1" applyBorder="1" applyAlignment="1">
      <alignment vertical="center" wrapText="1"/>
    </xf>
    <xf numFmtId="0" fontId="3" fillId="3" borderId="8" xfId="0" applyFont="1" applyFill="1" applyBorder="1" applyAlignment="1">
      <alignment vertical="center"/>
    </xf>
    <xf numFmtId="0" fontId="3" fillId="3" borderId="1" xfId="0" applyFont="1" applyFill="1" applyBorder="1" applyAlignment="1">
      <alignment vertical="center"/>
    </xf>
    <xf numFmtId="0" fontId="4" fillId="3" borderId="0" xfId="0" applyFont="1" applyFill="1" applyAlignment="1">
      <alignment horizontal="center" vertical="center"/>
    </xf>
    <xf numFmtId="0" fontId="14" fillId="3" borderId="7"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9" xfId="0" applyFont="1" applyFill="1" applyBorder="1" applyAlignment="1">
      <alignment vertical="center"/>
    </xf>
    <xf numFmtId="0" fontId="11" fillId="3" borderId="0" xfId="0" applyFont="1" applyFill="1" applyAlignment="1">
      <alignment vertical="top" shrinkToFit="1"/>
    </xf>
    <xf numFmtId="0" fontId="13" fillId="3" borderId="9" xfId="0" applyFont="1" applyFill="1" applyBorder="1" applyAlignment="1">
      <alignment horizontal="center" vertical="center"/>
    </xf>
    <xf numFmtId="0" fontId="13" fillId="3" borderId="6" xfId="0" applyFont="1" applyFill="1" applyBorder="1" applyAlignment="1">
      <alignment horizontal="center" vertical="center"/>
    </xf>
    <xf numFmtId="0" fontId="13" fillId="3" borderId="1" xfId="0" applyFont="1" applyFill="1" applyBorder="1" applyAlignment="1">
      <alignment horizontal="center" vertical="center"/>
    </xf>
    <xf numFmtId="0" fontId="5" fillId="3" borderId="7" xfId="0" applyFont="1" applyFill="1" applyBorder="1" applyAlignment="1">
      <alignment horizontal="center" vertical="center" wrapText="1"/>
    </xf>
    <xf numFmtId="0" fontId="3" fillId="3" borderId="9" xfId="0" applyFont="1" applyFill="1" applyBorder="1" applyAlignment="1">
      <alignment horizontal="center" vertical="center"/>
    </xf>
    <xf numFmtId="0" fontId="3" fillId="3" borderId="3" xfId="0" applyFont="1" applyFill="1" applyBorder="1" applyAlignment="1">
      <alignment vertical="center"/>
    </xf>
    <xf numFmtId="0" fontId="3" fillId="3" borderId="6" xfId="0" applyFont="1" applyFill="1" applyBorder="1" applyAlignment="1">
      <alignment vertical="center"/>
    </xf>
    <xf numFmtId="0" fontId="3" fillId="3" borderId="6" xfId="0" applyFont="1" applyFill="1" applyBorder="1" applyAlignment="1">
      <alignment horizontal="center" vertical="center"/>
    </xf>
    <xf numFmtId="0" fontId="3" fillId="0" borderId="6" xfId="0" applyFont="1" applyBorder="1" applyAlignment="1">
      <alignment vertical="center"/>
    </xf>
    <xf numFmtId="0" fontId="3" fillId="0" borderId="0" xfId="0" applyFont="1" applyAlignment="1">
      <alignment vertical="center"/>
    </xf>
    <xf numFmtId="0" fontId="3" fillId="0" borderId="11" xfId="0" applyFont="1" applyBorder="1" applyAlignment="1">
      <alignment horizontal="center" vertical="center" shrinkToFit="1"/>
    </xf>
    <xf numFmtId="0" fontId="3" fillId="0" borderId="12" xfId="0" applyFont="1" applyBorder="1" applyAlignment="1">
      <alignment horizontal="center" vertical="center" shrinkToFi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vertical="center" wrapText="1"/>
    </xf>
    <xf numFmtId="0" fontId="3" fillId="0" borderId="10" xfId="0" applyFont="1" applyBorder="1" applyAlignment="1">
      <alignment vertical="center" wrapText="1"/>
    </xf>
    <xf numFmtId="0" fontId="3" fillId="0" borderId="16" xfId="0" applyFont="1" applyBorder="1" applyAlignment="1">
      <alignment vertical="center" wrapText="1"/>
    </xf>
    <xf numFmtId="0" fontId="3" fillId="0" borderId="17" xfId="0" applyFont="1" applyBorder="1" applyAlignment="1">
      <alignment vertical="center" wrapText="1"/>
    </xf>
    <xf numFmtId="0" fontId="3" fillId="0" borderId="0" xfId="0" applyFont="1" applyAlignment="1">
      <alignment vertical="center" wrapText="1"/>
    </xf>
    <xf numFmtId="0" fontId="3" fillId="0" borderId="18" xfId="0" applyFont="1" applyBorder="1" applyAlignment="1">
      <alignment vertical="center" wrapText="1"/>
    </xf>
    <xf numFmtId="0" fontId="3" fillId="0" borderId="19" xfId="0" applyFont="1" applyBorder="1" applyAlignment="1">
      <alignment vertical="center" wrapText="1"/>
    </xf>
    <xf numFmtId="0" fontId="3" fillId="0" borderId="7" xfId="0" applyFont="1" applyBorder="1" applyAlignment="1">
      <alignment vertical="center" wrapText="1"/>
    </xf>
    <xf numFmtId="0" fontId="3" fillId="0" borderId="20" xfId="0" applyFont="1" applyBorder="1" applyAlignment="1">
      <alignment vertical="center" wrapText="1"/>
    </xf>
    <xf numFmtId="0" fontId="2" fillId="0" borderId="11" xfId="0" applyFont="1" applyBorder="1" applyAlignment="1">
      <alignment horizontal="center" vertical="center" shrinkToFit="1"/>
    </xf>
    <xf numFmtId="0" fontId="2" fillId="0" borderId="12" xfId="0" applyFont="1" applyBorder="1" applyAlignment="1">
      <alignment horizontal="center" vertical="center" shrinkToFit="1"/>
    </xf>
    <xf numFmtId="0" fontId="3" fillId="0" borderId="15" xfId="0" applyFont="1" applyBorder="1" applyAlignment="1">
      <alignment horizontal="left" vertical="center" wrapText="1"/>
    </xf>
    <xf numFmtId="0" fontId="3" fillId="0" borderId="10" xfId="0" applyFont="1" applyBorder="1" applyAlignment="1">
      <alignment horizontal="left" vertical="center" wrapText="1"/>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8" xfId="0" applyFont="1" applyBorder="1" applyAlignment="1">
      <alignment horizontal="left" vertical="center" wrapText="1"/>
    </xf>
    <xf numFmtId="0" fontId="3" fillId="0" borderId="19" xfId="0" applyFont="1" applyBorder="1" applyAlignment="1">
      <alignment horizontal="left" vertical="center" wrapText="1"/>
    </xf>
    <xf numFmtId="0" fontId="3" fillId="0" borderId="7" xfId="0" applyFont="1" applyBorder="1" applyAlignment="1">
      <alignment horizontal="left" vertical="center" wrapText="1"/>
    </xf>
    <xf numFmtId="0" fontId="3" fillId="0" borderId="20" xfId="0" applyFont="1" applyBorder="1" applyAlignment="1">
      <alignment horizontal="left" vertical="center" wrapText="1"/>
    </xf>
    <xf numFmtId="0" fontId="7" fillId="0" borderId="8" xfId="0" applyFont="1" applyBorder="1" applyAlignment="1">
      <alignment vertical="center"/>
    </xf>
    <xf numFmtId="0" fontId="7" fillId="0" borderId="6" xfId="0" applyFont="1" applyBorder="1" applyAlignment="1">
      <alignment vertical="center"/>
    </xf>
    <xf numFmtId="0" fontId="7" fillId="0" borderId="1" xfId="0" applyFont="1" applyBorder="1" applyAlignment="1">
      <alignment vertical="center"/>
    </xf>
    <xf numFmtId="0" fontId="0" fillId="0" borderId="0" xfId="0" applyAlignment="1">
      <alignment vertical="top"/>
    </xf>
    <xf numFmtId="0" fontId="7" fillId="0" borderId="9" xfId="0" applyFont="1" applyBorder="1" applyAlignment="1">
      <alignment horizontal="center" vertical="center"/>
    </xf>
    <xf numFmtId="0" fontId="7" fillId="0" borderId="6" xfId="0" applyFont="1" applyBorder="1" applyAlignment="1">
      <alignment horizontal="center" vertical="center"/>
    </xf>
    <xf numFmtId="0" fontId="7" fillId="0" borderId="1" xfId="0" applyFont="1" applyBorder="1" applyAlignment="1">
      <alignment horizontal="center" vertical="center"/>
    </xf>
    <xf numFmtId="0" fontId="7" fillId="0" borderId="9" xfId="0" applyFont="1" applyBorder="1" applyAlignment="1">
      <alignment horizontal="center" vertical="center" wrapText="1"/>
    </xf>
    <xf numFmtId="0" fontId="7" fillId="2" borderId="9"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1" xfId="0" applyFont="1" applyFill="1" applyBorder="1" applyAlignment="1">
      <alignment horizontal="center" vertical="center"/>
    </xf>
    <xf numFmtId="0" fontId="0" fillId="0" borderId="3" xfId="0" applyBorder="1" applyAlignment="1">
      <alignment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7" fillId="0" borderId="8" xfId="0" applyFont="1" applyBorder="1" applyAlignment="1">
      <alignment horizontal="center" vertical="center"/>
    </xf>
    <xf numFmtId="0" fontId="0" fillId="0" borderId="0" xfId="0" applyAlignment="1">
      <alignment vertical="top" wrapText="1" shrinkToFit="1"/>
    </xf>
    <xf numFmtId="0" fontId="5" fillId="0" borderId="0" xfId="0" applyFont="1" applyAlignment="1">
      <alignment horizontal="center" vertical="center"/>
    </xf>
  </cellXfs>
  <cellStyles count="1">
    <cellStyle name="標準" xfId="0" builtinId="0"/>
  </cellStyles>
  <dxfs count="0"/>
  <tableStyles count="0" defaultTableStyle="TableStyleMedium2" defaultPivotStyle="PivotStyleLight16"/>
  <colors>
    <mruColors>
      <color rgb="FFCCFFCC"/>
      <color rgb="FFE1F4FF"/>
      <color rgb="FFCCE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104775</xdr:colOff>
      <xdr:row>3</xdr:row>
      <xdr:rowOff>104775</xdr:rowOff>
    </xdr:from>
    <xdr:to>
      <xdr:col>1</xdr:col>
      <xdr:colOff>2085975</xdr:colOff>
      <xdr:row>4</xdr:row>
      <xdr:rowOff>228600</xdr:rowOff>
    </xdr:to>
    <xdr:sp macro="" textlink="">
      <xdr:nvSpPr>
        <xdr:cNvPr id="6145" name="AutoShape 1">
          <a:extLst>
            <a:ext uri="{FF2B5EF4-FFF2-40B4-BE49-F238E27FC236}">
              <a16:creationId xmlns:a16="http://schemas.microsoft.com/office/drawing/2014/main" id="{00000000-0008-0000-0C00-000001180000}"/>
            </a:ext>
          </a:extLst>
        </xdr:cNvPr>
        <xdr:cNvSpPr>
          <a:spLocks noChangeArrowheads="1"/>
        </xdr:cNvSpPr>
      </xdr:nvSpPr>
      <xdr:spPr bwMode="auto">
        <a:xfrm>
          <a:off x="104775" y="971550"/>
          <a:ext cx="2305050" cy="43815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ysClr val="windowText" lastClr="000000"/>
              </a:solidFill>
              <a:latin typeface="ＭＳ Ｐゴシック"/>
              <a:ea typeface="ＭＳ Ｐゴシック"/>
            </a:rPr>
            <a:t>※どのように就職に役立つのか、具体的に記載してください。</a:t>
          </a:r>
          <a:endParaRPr lang="ja-JP" altLang="en-US">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22</xdr:row>
      <xdr:rowOff>47625</xdr:rowOff>
    </xdr:from>
    <xdr:to>
      <xdr:col>4</xdr:col>
      <xdr:colOff>390525</xdr:colOff>
      <xdr:row>23</xdr:row>
      <xdr:rowOff>238125</xdr:rowOff>
    </xdr:to>
    <xdr:sp macro="" textlink="">
      <xdr:nvSpPr>
        <xdr:cNvPr id="7346" name="Line 1">
          <a:extLst>
            <a:ext uri="{FF2B5EF4-FFF2-40B4-BE49-F238E27FC236}">
              <a16:creationId xmlns:a16="http://schemas.microsoft.com/office/drawing/2014/main" id="{00000000-0008-0000-0D00-0000B21C0000}"/>
            </a:ext>
          </a:extLst>
        </xdr:cNvPr>
        <xdr:cNvSpPr>
          <a:spLocks noChangeShapeType="1"/>
        </xdr:cNvSpPr>
      </xdr:nvSpPr>
      <xdr:spPr bwMode="auto">
        <a:xfrm>
          <a:off x="47625" y="6200775"/>
          <a:ext cx="8801100"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47625</xdr:colOff>
      <xdr:row>30</xdr:row>
      <xdr:rowOff>47625</xdr:rowOff>
    </xdr:from>
    <xdr:to>
      <xdr:col>4</xdr:col>
      <xdr:colOff>390525</xdr:colOff>
      <xdr:row>31</xdr:row>
      <xdr:rowOff>238125</xdr:rowOff>
    </xdr:to>
    <xdr:sp macro="" textlink="">
      <xdr:nvSpPr>
        <xdr:cNvPr id="7347" name="Line 2">
          <a:extLst>
            <a:ext uri="{FF2B5EF4-FFF2-40B4-BE49-F238E27FC236}">
              <a16:creationId xmlns:a16="http://schemas.microsoft.com/office/drawing/2014/main" id="{00000000-0008-0000-0D00-0000B31C0000}"/>
            </a:ext>
          </a:extLst>
        </xdr:cNvPr>
        <xdr:cNvSpPr>
          <a:spLocks noChangeShapeType="1"/>
        </xdr:cNvSpPr>
      </xdr:nvSpPr>
      <xdr:spPr bwMode="auto">
        <a:xfrm>
          <a:off x="47625" y="8410575"/>
          <a:ext cx="8801100"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209550</xdr:colOff>
      <xdr:row>47</xdr:row>
      <xdr:rowOff>104775</xdr:rowOff>
    </xdr:from>
    <xdr:to>
      <xdr:col>1</xdr:col>
      <xdr:colOff>2343150</xdr:colOff>
      <xdr:row>48</xdr:row>
      <xdr:rowOff>228600</xdr:rowOff>
    </xdr:to>
    <xdr:sp macro="" textlink="">
      <xdr:nvSpPr>
        <xdr:cNvPr id="7171" name="AutoShape 3">
          <a:extLst>
            <a:ext uri="{FF2B5EF4-FFF2-40B4-BE49-F238E27FC236}">
              <a16:creationId xmlns:a16="http://schemas.microsoft.com/office/drawing/2014/main" id="{00000000-0008-0000-0D00-0000031C0000}"/>
            </a:ext>
          </a:extLst>
        </xdr:cNvPr>
        <xdr:cNvSpPr>
          <a:spLocks noChangeArrowheads="1"/>
        </xdr:cNvSpPr>
      </xdr:nvSpPr>
      <xdr:spPr bwMode="auto">
        <a:xfrm>
          <a:off x="209550" y="12087225"/>
          <a:ext cx="2543175" cy="40005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ysClr val="windowText" lastClr="000000"/>
              </a:solidFill>
              <a:latin typeface="ＭＳ Ｐゴシック"/>
              <a:ea typeface="ＭＳ Ｐゴシック"/>
            </a:rPr>
            <a:t>※どのように就職に役立つのか、具体的に記載してください。</a:t>
          </a:r>
          <a:endParaRPr lang="ja-JP" altLang="en-US">
            <a:solidFill>
              <a:sysClr val="windowText" lastClr="000000"/>
            </a:solidFill>
          </a:endParaRPr>
        </a:p>
      </xdr:txBody>
    </xdr:sp>
    <xdr:clientData/>
  </xdr:twoCellAnchor>
  <xdr:twoCellAnchor>
    <xdr:from>
      <xdr:col>3</xdr:col>
      <xdr:colOff>333375</xdr:colOff>
      <xdr:row>0</xdr:row>
      <xdr:rowOff>85725</xdr:rowOff>
    </xdr:from>
    <xdr:to>
      <xdr:col>4</xdr:col>
      <xdr:colOff>85725</xdr:colOff>
      <xdr:row>1</xdr:row>
      <xdr:rowOff>0</xdr:rowOff>
    </xdr:to>
    <xdr:sp macro="" textlink="">
      <xdr:nvSpPr>
        <xdr:cNvPr id="7173" name="Text Box 5">
          <a:extLst>
            <a:ext uri="{FF2B5EF4-FFF2-40B4-BE49-F238E27FC236}">
              <a16:creationId xmlns:a16="http://schemas.microsoft.com/office/drawing/2014/main" id="{00000000-0008-0000-0D00-0000051C0000}"/>
            </a:ext>
          </a:extLst>
        </xdr:cNvPr>
        <xdr:cNvSpPr txBox="1">
          <a:spLocks noChangeArrowheads="1"/>
        </xdr:cNvSpPr>
      </xdr:nvSpPr>
      <xdr:spPr bwMode="auto">
        <a:xfrm>
          <a:off x="7696200" y="85725"/>
          <a:ext cx="847725" cy="3143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a:ea typeface="ＭＳ Ｐゴシック"/>
            </a:rPr>
            <a:t>記載例</a:t>
          </a:r>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2"/>
  <sheetViews>
    <sheetView tabSelected="1" view="pageBreakPreview" zoomScaleNormal="100" zoomScaleSheetLayoutView="100" workbookViewId="0">
      <selection sqref="A1:E1"/>
    </sheetView>
  </sheetViews>
  <sheetFormatPr defaultColWidth="9" defaultRowHeight="14.4" x14ac:dyDescent="0.2"/>
  <cols>
    <col min="1" max="1" width="4.6640625" style="3" customWidth="1"/>
    <col min="2" max="2" width="32.6640625" style="4" customWidth="1"/>
    <col min="3" max="3" width="60.109375" style="3" customWidth="1"/>
    <col min="4" max="4" width="10.77734375" style="3" customWidth="1"/>
    <col min="5" max="5" width="5.77734375" style="3" customWidth="1"/>
    <col min="6" max="16384" width="9" style="3"/>
  </cols>
  <sheetData>
    <row r="1" spans="1:5" ht="29.25" customHeight="1" x14ac:dyDescent="0.2">
      <c r="A1" s="49" t="s">
        <v>100</v>
      </c>
      <c r="B1" s="50"/>
      <c r="C1" s="50"/>
      <c r="D1" s="50"/>
      <c r="E1" s="50"/>
    </row>
    <row r="2" spans="1:5" ht="24" customHeight="1" x14ac:dyDescent="0.2">
      <c r="A2" s="51" t="s">
        <v>99</v>
      </c>
      <c r="B2" s="51"/>
      <c r="C2" s="51"/>
      <c r="D2" s="51"/>
      <c r="E2" s="51"/>
    </row>
    <row r="3" spans="1:5" ht="50.1" customHeight="1" x14ac:dyDescent="0.2">
      <c r="A3" s="53" t="s">
        <v>80</v>
      </c>
      <c r="B3" s="53"/>
      <c r="C3" s="52" t="s">
        <v>88</v>
      </c>
      <c r="D3" s="52"/>
      <c r="E3" s="52"/>
    </row>
    <row r="4" spans="1:5" ht="50.1" customHeight="1" x14ac:dyDescent="0.2">
      <c r="A4" s="53" t="s">
        <v>81</v>
      </c>
      <c r="B4" s="53"/>
      <c r="C4" s="52" t="s">
        <v>87</v>
      </c>
      <c r="D4" s="52"/>
      <c r="E4" s="52"/>
    </row>
    <row r="5" spans="1:5" ht="25.05" customHeight="1" thickBot="1" x14ac:dyDescent="0.25">
      <c r="A5" s="54" t="s">
        <v>30</v>
      </c>
      <c r="B5" s="54"/>
      <c r="C5" s="2" t="s">
        <v>31</v>
      </c>
      <c r="D5" s="54" t="s">
        <v>0</v>
      </c>
      <c r="E5" s="54"/>
    </row>
    <row r="6" spans="1:5" ht="25.05" customHeight="1" thickTop="1" x14ac:dyDescent="0.2">
      <c r="A6" s="55">
        <v>1</v>
      </c>
      <c r="B6" s="57" t="s">
        <v>1</v>
      </c>
      <c r="C6" s="1"/>
      <c r="D6" s="16"/>
      <c r="E6" s="59"/>
    </row>
    <row r="7" spans="1:5" ht="25.05" customHeight="1" x14ac:dyDescent="0.2">
      <c r="A7" s="56"/>
      <c r="B7" s="58"/>
      <c r="C7" s="6"/>
      <c r="D7" s="17"/>
      <c r="E7" s="60"/>
    </row>
    <row r="8" spans="1:5" ht="25.05" customHeight="1" x14ac:dyDescent="0.2">
      <c r="A8" s="56"/>
      <c r="B8" s="58"/>
      <c r="C8" s="6"/>
      <c r="D8" s="17"/>
      <c r="E8" s="55"/>
    </row>
    <row r="9" spans="1:5" ht="25.05" customHeight="1" x14ac:dyDescent="0.2">
      <c r="A9" s="56">
        <v>2</v>
      </c>
      <c r="B9" s="58" t="s">
        <v>2</v>
      </c>
      <c r="C9" s="6"/>
      <c r="D9" s="17"/>
      <c r="E9" s="61"/>
    </row>
    <row r="10" spans="1:5" ht="25.05" customHeight="1" x14ac:dyDescent="0.2">
      <c r="A10" s="56"/>
      <c r="B10" s="58"/>
      <c r="C10" s="6"/>
      <c r="D10" s="17"/>
      <c r="E10" s="60"/>
    </row>
    <row r="11" spans="1:5" ht="25.05" customHeight="1" x14ac:dyDescent="0.2">
      <c r="A11" s="56"/>
      <c r="B11" s="58"/>
      <c r="C11" s="6"/>
      <c r="D11" s="17"/>
      <c r="E11" s="55"/>
    </row>
    <row r="12" spans="1:5" ht="25.05" customHeight="1" x14ac:dyDescent="0.2">
      <c r="A12" s="56">
        <v>3</v>
      </c>
      <c r="B12" s="58" t="s">
        <v>25</v>
      </c>
      <c r="C12" s="6"/>
      <c r="D12" s="17"/>
      <c r="E12" s="61"/>
    </row>
    <row r="13" spans="1:5" ht="25.05" customHeight="1" x14ac:dyDescent="0.2">
      <c r="A13" s="56"/>
      <c r="B13" s="58"/>
      <c r="C13" s="6"/>
      <c r="D13" s="17"/>
      <c r="E13" s="60"/>
    </row>
    <row r="14" spans="1:5" ht="25.05" customHeight="1" x14ac:dyDescent="0.2">
      <c r="A14" s="56"/>
      <c r="B14" s="58"/>
      <c r="C14" s="6"/>
      <c r="D14" s="17"/>
      <c r="E14" s="55"/>
    </row>
    <row r="15" spans="1:5" ht="25.05" customHeight="1" x14ac:dyDescent="0.2">
      <c r="A15" s="56">
        <v>4</v>
      </c>
      <c r="B15" s="58" t="s">
        <v>3</v>
      </c>
      <c r="C15" s="6"/>
      <c r="D15" s="17"/>
      <c r="E15" s="61"/>
    </row>
    <row r="16" spans="1:5" ht="25.05" customHeight="1" x14ac:dyDescent="0.2">
      <c r="A16" s="56"/>
      <c r="B16" s="58"/>
      <c r="C16" s="6"/>
      <c r="D16" s="17"/>
      <c r="E16" s="60"/>
    </row>
    <row r="17" spans="1:5" ht="25.05" customHeight="1" x14ac:dyDescent="0.2">
      <c r="A17" s="56"/>
      <c r="B17" s="58"/>
      <c r="C17" s="6"/>
      <c r="D17" s="17"/>
      <c r="E17" s="55"/>
    </row>
    <row r="18" spans="1:5" ht="25.05" customHeight="1" x14ac:dyDescent="0.2">
      <c r="A18" s="56">
        <v>5</v>
      </c>
      <c r="B18" s="58" t="s">
        <v>26</v>
      </c>
      <c r="C18" s="6"/>
      <c r="D18" s="17"/>
      <c r="E18" s="61"/>
    </row>
    <row r="19" spans="1:5" ht="25.05" customHeight="1" x14ac:dyDescent="0.2">
      <c r="A19" s="56"/>
      <c r="B19" s="58"/>
      <c r="C19" s="6"/>
      <c r="D19" s="17"/>
      <c r="E19" s="60"/>
    </row>
    <row r="20" spans="1:5" ht="25.05" customHeight="1" x14ac:dyDescent="0.2">
      <c r="A20" s="56"/>
      <c r="B20" s="58"/>
      <c r="C20" s="6"/>
      <c r="D20" s="17"/>
      <c r="E20" s="55"/>
    </row>
    <row r="21" spans="1:5" ht="25.05" customHeight="1" x14ac:dyDescent="0.2">
      <c r="A21" s="61">
        <v>6</v>
      </c>
      <c r="B21" s="65" t="s">
        <v>73</v>
      </c>
      <c r="C21" s="6"/>
      <c r="D21" s="17"/>
      <c r="E21" s="61"/>
    </row>
    <row r="22" spans="1:5" ht="25.05" customHeight="1" x14ac:dyDescent="0.2">
      <c r="A22" s="60"/>
      <c r="B22" s="66"/>
      <c r="C22" s="6"/>
      <c r="D22" s="17"/>
      <c r="E22" s="60"/>
    </row>
    <row r="23" spans="1:5" ht="25.05" customHeight="1" x14ac:dyDescent="0.2">
      <c r="A23" s="55"/>
      <c r="B23" s="67"/>
      <c r="C23" s="6"/>
      <c r="D23" s="17"/>
      <c r="E23" s="55"/>
    </row>
    <row r="24" spans="1:5" ht="25.05" customHeight="1" x14ac:dyDescent="0.2">
      <c r="A24" s="56">
        <v>7</v>
      </c>
      <c r="B24" s="57" t="s">
        <v>19</v>
      </c>
      <c r="C24" s="6"/>
      <c r="D24" s="17"/>
      <c r="E24" s="61"/>
    </row>
    <row r="25" spans="1:5" ht="25.05" customHeight="1" x14ac:dyDescent="0.2">
      <c r="A25" s="56"/>
      <c r="B25" s="58"/>
      <c r="C25" s="6"/>
      <c r="D25" s="17"/>
      <c r="E25" s="60"/>
    </row>
    <row r="26" spans="1:5" ht="25.05" customHeight="1" x14ac:dyDescent="0.2">
      <c r="A26" s="56"/>
      <c r="B26" s="58"/>
      <c r="C26" s="6"/>
      <c r="D26" s="17"/>
      <c r="E26" s="55"/>
    </row>
    <row r="27" spans="1:5" ht="25.05" customHeight="1" x14ac:dyDescent="0.2">
      <c r="A27" s="56">
        <v>8</v>
      </c>
      <c r="B27" s="64" t="s">
        <v>156</v>
      </c>
      <c r="C27" s="6"/>
      <c r="D27" s="17"/>
      <c r="E27" s="61">
        <v>12</v>
      </c>
    </row>
    <row r="28" spans="1:5" ht="25.05" customHeight="1" x14ac:dyDescent="0.2">
      <c r="A28" s="56"/>
      <c r="B28" s="64"/>
      <c r="C28" s="6"/>
      <c r="D28" s="17"/>
      <c r="E28" s="60"/>
    </row>
    <row r="29" spans="1:5" ht="25.05" customHeight="1" x14ac:dyDescent="0.2">
      <c r="A29" s="56"/>
      <c r="B29" s="64"/>
      <c r="C29" s="6"/>
      <c r="D29" s="17"/>
      <c r="E29" s="55"/>
    </row>
    <row r="30" spans="1:5" ht="20.100000000000001" customHeight="1" x14ac:dyDescent="0.2">
      <c r="A30" s="36" t="s">
        <v>64</v>
      </c>
      <c r="B30" s="62" t="s">
        <v>96</v>
      </c>
      <c r="C30" s="62"/>
      <c r="D30" s="62"/>
      <c r="E30" s="62"/>
    </row>
    <row r="31" spans="1:5" ht="20.100000000000001" customHeight="1" x14ac:dyDescent="0.2">
      <c r="A31" s="36"/>
      <c r="B31" s="45" t="s">
        <v>146</v>
      </c>
      <c r="C31" s="45"/>
      <c r="D31" s="46"/>
      <c r="E31" s="46"/>
    </row>
    <row r="32" spans="1:5" ht="20.100000000000001" customHeight="1" x14ac:dyDescent="0.2">
      <c r="A32" s="36"/>
      <c r="B32" s="45" t="s">
        <v>148</v>
      </c>
      <c r="C32" s="45"/>
      <c r="D32" s="46"/>
      <c r="E32" s="46"/>
    </row>
    <row r="33" spans="1:5" ht="20.100000000000001" customHeight="1" x14ac:dyDescent="0.2">
      <c r="A33" s="36"/>
      <c r="B33" s="45" t="s">
        <v>149</v>
      </c>
      <c r="C33" s="45"/>
      <c r="D33" s="46"/>
      <c r="E33" s="46"/>
    </row>
    <row r="34" spans="1:5" ht="20.100000000000001" customHeight="1" x14ac:dyDescent="0.2">
      <c r="A34" s="36" t="s">
        <v>65</v>
      </c>
      <c r="B34" s="63" t="s">
        <v>29</v>
      </c>
      <c r="C34" s="63"/>
      <c r="D34" s="63"/>
      <c r="E34" s="63"/>
    </row>
    <row r="35" spans="1:5" ht="20.100000000000001" customHeight="1" x14ac:dyDescent="0.2">
      <c r="A35" s="36"/>
      <c r="B35" s="63" t="s">
        <v>97</v>
      </c>
      <c r="C35" s="63"/>
      <c r="D35" s="63"/>
      <c r="E35" s="63"/>
    </row>
    <row r="36" spans="1:5" ht="20.100000000000001" customHeight="1" thickBot="1" x14ac:dyDescent="0.25">
      <c r="A36" s="36" t="s">
        <v>28</v>
      </c>
      <c r="B36" s="63" t="s">
        <v>120</v>
      </c>
      <c r="C36" s="63"/>
      <c r="D36" s="63"/>
      <c r="E36" s="63"/>
    </row>
    <row r="37" spans="1:5" ht="27" customHeight="1" thickBot="1" x14ac:dyDescent="0.25">
      <c r="C37" s="7" t="s">
        <v>20</v>
      </c>
      <c r="D37" s="8"/>
      <c r="E37" s="9" t="s">
        <v>21</v>
      </c>
    </row>
    <row r="42" spans="1:5" x14ac:dyDescent="0.2">
      <c r="C42" s="21"/>
    </row>
  </sheetData>
  <customSheetViews>
    <customSheetView guid="{CE054C74-0433-4C0E-B6D2-2293560D699E}" scale="85" showPageBreaks="1" printArea="1" hiddenRows="1" view="pageBreakPreview" topLeftCell="A25">
      <selection sqref="A1:E1"/>
      <pageMargins left="0.62" right="0.28000000000000003" top="0.64" bottom="0.26" header="0.44" footer="0.21"/>
      <printOptions horizontalCentered="1"/>
      <pageSetup paperSize="9" scale="80" orientation="portrait" r:id="rId1"/>
      <headerFooter alignWithMargins="0">
        <oddHeader>&amp;R別紙１</oddHeader>
      </headerFooter>
    </customSheetView>
  </customSheetViews>
  <mergeCells count="36">
    <mergeCell ref="B35:E35"/>
    <mergeCell ref="B36:E36"/>
    <mergeCell ref="A21:A23"/>
    <mergeCell ref="B21:B23"/>
    <mergeCell ref="A1:E1"/>
    <mergeCell ref="C4:E4"/>
    <mergeCell ref="C3:E3"/>
    <mergeCell ref="A2:E2"/>
    <mergeCell ref="A3:B3"/>
    <mergeCell ref="A4:B4"/>
    <mergeCell ref="A18:A20"/>
    <mergeCell ref="A24:A26"/>
    <mergeCell ref="A27:A29"/>
    <mergeCell ref="B30:E30"/>
    <mergeCell ref="B34:E34"/>
    <mergeCell ref="D5:E5"/>
    <mergeCell ref="E12:E14"/>
    <mergeCell ref="A15:A17"/>
    <mergeCell ref="E6:E8"/>
    <mergeCell ref="E9:E11"/>
    <mergeCell ref="B15:B17"/>
    <mergeCell ref="E15:E17"/>
    <mergeCell ref="A5:B5"/>
    <mergeCell ref="A6:A8"/>
    <mergeCell ref="A9:A11"/>
    <mergeCell ref="A12:A14"/>
    <mergeCell ref="B6:B8"/>
    <mergeCell ref="B9:B11"/>
    <mergeCell ref="B12:B14"/>
    <mergeCell ref="E27:E29"/>
    <mergeCell ref="B18:B20"/>
    <mergeCell ref="B24:B26"/>
    <mergeCell ref="B27:B29"/>
    <mergeCell ref="E24:E26"/>
    <mergeCell ref="E21:E23"/>
    <mergeCell ref="E18:E20"/>
  </mergeCells>
  <phoneticPr fontId="1"/>
  <printOptions horizontalCentered="1"/>
  <pageMargins left="0.62" right="0.28000000000000003" top="0.64" bottom="0.26" header="0.44" footer="0.21"/>
  <pageSetup paperSize="9" scale="80" orientation="portrait" r:id="rId2"/>
  <headerFooter alignWithMargins="0">
    <oddHeader>&amp;R別紙１</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68"/>
  <sheetViews>
    <sheetView view="pageBreakPreview" zoomScaleNormal="100" zoomScaleSheetLayoutView="100" workbookViewId="0">
      <selection sqref="A1:F1"/>
    </sheetView>
  </sheetViews>
  <sheetFormatPr defaultColWidth="9" defaultRowHeight="14.4" x14ac:dyDescent="0.2"/>
  <cols>
    <col min="1" max="2" width="4.6640625" style="3" customWidth="1"/>
    <col min="3" max="3" width="32.6640625" style="4" customWidth="1"/>
    <col min="4" max="4" width="60.109375" style="3" customWidth="1"/>
    <col min="5" max="5" width="10.77734375" style="3" customWidth="1"/>
    <col min="6" max="6" width="5.77734375" style="3" customWidth="1"/>
    <col min="7" max="16384" width="9" style="3"/>
  </cols>
  <sheetData>
    <row r="1" spans="1:6" ht="29.25" customHeight="1" x14ac:dyDescent="0.2">
      <c r="A1" s="49" t="s">
        <v>126</v>
      </c>
      <c r="B1" s="49"/>
      <c r="C1" s="50"/>
      <c r="D1" s="50"/>
      <c r="E1" s="50"/>
      <c r="F1" s="50"/>
    </row>
    <row r="2" spans="1:6" ht="24" customHeight="1" x14ac:dyDescent="0.2">
      <c r="A2" s="51" t="s">
        <v>118</v>
      </c>
      <c r="B2" s="51"/>
      <c r="C2" s="51"/>
      <c r="D2" s="51"/>
      <c r="E2" s="51"/>
      <c r="F2" s="51"/>
    </row>
    <row r="3" spans="1:6" ht="70.05" customHeight="1" x14ac:dyDescent="0.2">
      <c r="A3" s="53" t="s">
        <v>80</v>
      </c>
      <c r="B3" s="53"/>
      <c r="C3" s="53"/>
      <c r="D3" s="58" t="s">
        <v>124</v>
      </c>
      <c r="E3" s="58"/>
      <c r="F3" s="58"/>
    </row>
    <row r="4" spans="1:6" ht="50.1" customHeight="1" x14ac:dyDescent="0.2">
      <c r="A4" s="53" t="s">
        <v>81</v>
      </c>
      <c r="B4" s="53"/>
      <c r="C4" s="53"/>
      <c r="D4" s="52" t="s">
        <v>122</v>
      </c>
      <c r="E4" s="52"/>
      <c r="F4" s="52"/>
    </row>
    <row r="5" spans="1:6" ht="25.05" customHeight="1" thickBot="1" x14ac:dyDescent="0.25">
      <c r="A5" s="54" t="s">
        <v>30</v>
      </c>
      <c r="B5" s="54"/>
      <c r="C5" s="54"/>
      <c r="D5" s="2" t="s">
        <v>31</v>
      </c>
      <c r="E5" s="54" t="s">
        <v>0</v>
      </c>
      <c r="F5" s="54"/>
    </row>
    <row r="6" spans="1:6" ht="25.05" customHeight="1" thickTop="1" x14ac:dyDescent="0.2">
      <c r="A6" s="71" t="s">
        <v>117</v>
      </c>
      <c r="B6" s="74">
        <v>1</v>
      </c>
      <c r="C6" s="78" t="s">
        <v>108</v>
      </c>
      <c r="D6" s="29"/>
      <c r="E6" s="30"/>
      <c r="F6" s="59"/>
    </row>
    <row r="7" spans="1:6" ht="25.05" customHeight="1" x14ac:dyDescent="0.2">
      <c r="A7" s="72"/>
      <c r="B7" s="56"/>
      <c r="C7" s="58"/>
      <c r="D7" s="6"/>
      <c r="E7" s="17"/>
      <c r="F7" s="60"/>
    </row>
    <row r="8" spans="1:6" ht="25.05" customHeight="1" x14ac:dyDescent="0.2">
      <c r="A8" s="72"/>
      <c r="B8" s="56"/>
      <c r="C8" s="58"/>
      <c r="D8" s="6"/>
      <c r="E8" s="17"/>
      <c r="F8" s="60"/>
    </row>
    <row r="9" spans="1:6" ht="25.05" customHeight="1" x14ac:dyDescent="0.2">
      <c r="A9" s="72"/>
      <c r="B9" s="61">
        <v>2</v>
      </c>
      <c r="C9" s="65" t="s">
        <v>109</v>
      </c>
      <c r="D9" s="1"/>
      <c r="E9" s="16"/>
      <c r="F9" s="61"/>
    </row>
    <row r="10" spans="1:6" ht="25.05" customHeight="1" x14ac:dyDescent="0.2">
      <c r="A10" s="72"/>
      <c r="B10" s="60"/>
      <c r="C10" s="66"/>
      <c r="D10" s="1"/>
      <c r="E10" s="16"/>
      <c r="F10" s="60"/>
    </row>
    <row r="11" spans="1:6" ht="25.05" customHeight="1" x14ac:dyDescent="0.2">
      <c r="A11" s="72"/>
      <c r="B11" s="55"/>
      <c r="C11" s="67"/>
      <c r="D11" s="1"/>
      <c r="E11" s="16"/>
      <c r="F11" s="55"/>
    </row>
    <row r="12" spans="1:6" ht="25.05" customHeight="1" x14ac:dyDescent="0.2">
      <c r="A12" s="72"/>
      <c r="B12" s="61">
        <v>3</v>
      </c>
      <c r="C12" s="65" t="s">
        <v>110</v>
      </c>
      <c r="D12" s="1"/>
      <c r="E12" s="16"/>
      <c r="F12" s="61"/>
    </row>
    <row r="13" spans="1:6" ht="25.05" customHeight="1" x14ac:dyDescent="0.2">
      <c r="A13" s="72"/>
      <c r="B13" s="60"/>
      <c r="C13" s="66"/>
      <c r="D13" s="1"/>
      <c r="E13" s="16"/>
      <c r="F13" s="60"/>
    </row>
    <row r="14" spans="1:6" ht="25.05" customHeight="1" x14ac:dyDescent="0.2">
      <c r="A14" s="72"/>
      <c r="B14" s="55"/>
      <c r="C14" s="67"/>
      <c r="D14" s="1"/>
      <c r="E14" s="16"/>
      <c r="F14" s="55"/>
    </row>
    <row r="15" spans="1:6" ht="25.05" customHeight="1" x14ac:dyDescent="0.2">
      <c r="A15" s="72"/>
      <c r="B15" s="61">
        <v>4</v>
      </c>
      <c r="C15" s="65" t="s">
        <v>111</v>
      </c>
      <c r="D15" s="1"/>
      <c r="E15" s="16"/>
      <c r="F15" s="61"/>
    </row>
    <row r="16" spans="1:6" ht="25.05" customHeight="1" x14ac:dyDescent="0.2">
      <c r="A16" s="72"/>
      <c r="B16" s="60"/>
      <c r="C16" s="66"/>
      <c r="D16" s="1"/>
      <c r="E16" s="16"/>
      <c r="F16" s="60"/>
    </row>
    <row r="17" spans="1:6" ht="25.05" customHeight="1" x14ac:dyDescent="0.2">
      <c r="A17" s="72"/>
      <c r="B17" s="55"/>
      <c r="C17" s="67"/>
      <c r="D17" s="1"/>
      <c r="E17" s="16"/>
      <c r="F17" s="55"/>
    </row>
    <row r="18" spans="1:6" ht="25.05" customHeight="1" x14ac:dyDescent="0.2">
      <c r="A18" s="72"/>
      <c r="B18" s="61">
        <v>5</v>
      </c>
      <c r="C18" s="65" t="s">
        <v>112</v>
      </c>
      <c r="D18" s="1"/>
      <c r="E18" s="16"/>
      <c r="F18" s="61"/>
    </row>
    <row r="19" spans="1:6" ht="25.05" customHeight="1" x14ac:dyDescent="0.2">
      <c r="A19" s="72"/>
      <c r="B19" s="60"/>
      <c r="C19" s="66"/>
      <c r="D19" s="1"/>
      <c r="E19" s="16"/>
      <c r="F19" s="60"/>
    </row>
    <row r="20" spans="1:6" ht="25.05" customHeight="1" x14ac:dyDescent="0.2">
      <c r="A20" s="72"/>
      <c r="B20" s="55"/>
      <c r="C20" s="67"/>
      <c r="D20" s="1"/>
      <c r="E20" s="16"/>
      <c r="F20" s="55"/>
    </row>
    <row r="21" spans="1:6" ht="25.05" customHeight="1" x14ac:dyDescent="0.2">
      <c r="A21" s="72"/>
      <c r="B21" s="61">
        <v>6</v>
      </c>
      <c r="C21" s="65" t="s">
        <v>113</v>
      </c>
      <c r="D21" s="1"/>
      <c r="E21" s="16"/>
      <c r="F21" s="61"/>
    </row>
    <row r="22" spans="1:6" ht="25.05" customHeight="1" x14ac:dyDescent="0.2">
      <c r="A22" s="72"/>
      <c r="B22" s="60"/>
      <c r="C22" s="66"/>
      <c r="D22" s="1"/>
      <c r="E22" s="16"/>
      <c r="F22" s="60"/>
    </row>
    <row r="23" spans="1:6" ht="25.05" customHeight="1" x14ac:dyDescent="0.2">
      <c r="A23" s="72"/>
      <c r="B23" s="55"/>
      <c r="C23" s="67"/>
      <c r="D23" s="1"/>
      <c r="E23" s="16"/>
      <c r="F23" s="55"/>
    </row>
    <row r="24" spans="1:6" ht="25.05" customHeight="1" x14ac:dyDescent="0.2">
      <c r="A24" s="72"/>
      <c r="B24" s="61">
        <v>7</v>
      </c>
      <c r="C24" s="65" t="s">
        <v>114</v>
      </c>
      <c r="D24" s="1"/>
      <c r="E24" s="16"/>
      <c r="F24" s="61"/>
    </row>
    <row r="25" spans="1:6" ht="25.05" customHeight="1" x14ac:dyDescent="0.2">
      <c r="A25" s="72"/>
      <c r="B25" s="60"/>
      <c r="C25" s="66"/>
      <c r="D25" s="1"/>
      <c r="E25" s="16"/>
      <c r="F25" s="60"/>
    </row>
    <row r="26" spans="1:6" ht="25.05" customHeight="1" x14ac:dyDescent="0.2">
      <c r="A26" s="72"/>
      <c r="B26" s="55"/>
      <c r="C26" s="67"/>
      <c r="D26" s="1"/>
      <c r="E26" s="16"/>
      <c r="F26" s="55"/>
    </row>
    <row r="27" spans="1:6" ht="25.05" customHeight="1" x14ac:dyDescent="0.2">
      <c r="A27" s="72"/>
      <c r="B27" s="68">
        <v>8</v>
      </c>
      <c r="C27" s="75" t="s">
        <v>115</v>
      </c>
      <c r="D27" s="31"/>
      <c r="E27" s="32"/>
      <c r="F27" s="68"/>
    </row>
    <row r="28" spans="1:6" ht="25.05" customHeight="1" x14ac:dyDescent="0.2">
      <c r="A28" s="72"/>
      <c r="B28" s="69"/>
      <c r="C28" s="76"/>
      <c r="D28" s="31"/>
      <c r="E28" s="32"/>
      <c r="F28" s="69"/>
    </row>
    <row r="29" spans="1:6" ht="25.05" customHeight="1" thickBot="1" x14ac:dyDescent="0.25">
      <c r="A29" s="73"/>
      <c r="B29" s="70"/>
      <c r="C29" s="77"/>
      <c r="D29" s="33"/>
      <c r="E29" s="34"/>
      <c r="F29" s="70"/>
    </row>
    <row r="30" spans="1:6" ht="25.05" customHeight="1" thickTop="1" x14ac:dyDescent="0.2">
      <c r="A30" s="71" t="s">
        <v>119</v>
      </c>
      <c r="B30" s="60">
        <v>9</v>
      </c>
      <c r="C30" s="57" t="s">
        <v>1</v>
      </c>
      <c r="D30" s="1"/>
      <c r="E30" s="16"/>
      <c r="F30" s="60"/>
    </row>
    <row r="31" spans="1:6" ht="25.05" customHeight="1" x14ac:dyDescent="0.2">
      <c r="A31" s="72"/>
      <c r="B31" s="60"/>
      <c r="C31" s="58"/>
      <c r="D31" s="6"/>
      <c r="E31" s="17"/>
      <c r="F31" s="60"/>
    </row>
    <row r="32" spans="1:6" ht="25.05" customHeight="1" x14ac:dyDescent="0.2">
      <c r="A32" s="72"/>
      <c r="B32" s="55"/>
      <c r="C32" s="58"/>
      <c r="D32" s="6"/>
      <c r="E32" s="17"/>
      <c r="F32" s="55"/>
    </row>
    <row r="33" spans="1:6" ht="25.05" customHeight="1" x14ac:dyDescent="0.2">
      <c r="A33" s="79"/>
      <c r="B33" s="61">
        <v>10</v>
      </c>
      <c r="C33" s="58" t="s">
        <v>2</v>
      </c>
      <c r="D33" s="6"/>
      <c r="E33" s="17"/>
      <c r="F33" s="61"/>
    </row>
    <row r="34" spans="1:6" ht="25.05" customHeight="1" x14ac:dyDescent="0.2">
      <c r="A34" s="79"/>
      <c r="B34" s="60"/>
      <c r="C34" s="58"/>
      <c r="D34" s="6"/>
      <c r="E34" s="17"/>
      <c r="F34" s="60"/>
    </row>
    <row r="35" spans="1:6" ht="25.05" customHeight="1" x14ac:dyDescent="0.2">
      <c r="A35" s="79"/>
      <c r="B35" s="55"/>
      <c r="C35" s="58"/>
      <c r="D35" s="6"/>
      <c r="E35" s="17"/>
      <c r="F35" s="55"/>
    </row>
    <row r="36" spans="1:6" ht="25.05" customHeight="1" x14ac:dyDescent="0.2">
      <c r="A36" s="79"/>
      <c r="B36" s="61">
        <v>11</v>
      </c>
      <c r="C36" s="58" t="s">
        <v>25</v>
      </c>
      <c r="D36" s="6"/>
      <c r="E36" s="17"/>
      <c r="F36" s="61"/>
    </row>
    <row r="37" spans="1:6" ht="25.05" customHeight="1" x14ac:dyDescent="0.2">
      <c r="A37" s="79"/>
      <c r="B37" s="60"/>
      <c r="C37" s="58"/>
      <c r="D37" s="6"/>
      <c r="E37" s="17"/>
      <c r="F37" s="60"/>
    </row>
    <row r="38" spans="1:6" ht="25.05" customHeight="1" x14ac:dyDescent="0.2">
      <c r="A38" s="79"/>
      <c r="B38" s="55"/>
      <c r="C38" s="58"/>
      <c r="D38" s="6"/>
      <c r="E38" s="17"/>
      <c r="F38" s="55"/>
    </row>
    <row r="39" spans="1:6" ht="25.05" customHeight="1" x14ac:dyDescent="0.2">
      <c r="A39" s="79"/>
      <c r="B39" s="61">
        <v>12</v>
      </c>
      <c r="C39" s="58" t="s">
        <v>3</v>
      </c>
      <c r="D39" s="6"/>
      <c r="E39" s="17"/>
      <c r="F39" s="61"/>
    </row>
    <row r="40" spans="1:6" ht="25.05" customHeight="1" x14ac:dyDescent="0.2">
      <c r="A40" s="79"/>
      <c r="B40" s="60"/>
      <c r="C40" s="58"/>
      <c r="D40" s="6"/>
      <c r="E40" s="17"/>
      <c r="F40" s="60"/>
    </row>
    <row r="41" spans="1:6" ht="25.05" customHeight="1" x14ac:dyDescent="0.2">
      <c r="A41" s="79"/>
      <c r="B41" s="55"/>
      <c r="C41" s="58"/>
      <c r="D41" s="6"/>
      <c r="E41" s="17"/>
      <c r="F41" s="55"/>
    </row>
    <row r="42" spans="1:6" ht="25.05" customHeight="1" x14ac:dyDescent="0.2">
      <c r="A42" s="79"/>
      <c r="B42" s="61">
        <v>13</v>
      </c>
      <c r="C42" s="58" t="s">
        <v>26</v>
      </c>
      <c r="D42" s="6"/>
      <c r="E42" s="17"/>
      <c r="F42" s="61"/>
    </row>
    <row r="43" spans="1:6" ht="25.05" customHeight="1" x14ac:dyDescent="0.2">
      <c r="A43" s="79"/>
      <c r="B43" s="60"/>
      <c r="C43" s="58"/>
      <c r="D43" s="6"/>
      <c r="E43" s="17"/>
      <c r="F43" s="60"/>
    </row>
    <row r="44" spans="1:6" ht="25.05" customHeight="1" x14ac:dyDescent="0.2">
      <c r="A44" s="79"/>
      <c r="B44" s="55"/>
      <c r="C44" s="58"/>
      <c r="D44" s="6"/>
      <c r="E44" s="17"/>
      <c r="F44" s="55"/>
    </row>
    <row r="45" spans="1:6" ht="25.05" customHeight="1" x14ac:dyDescent="0.2">
      <c r="A45" s="79"/>
      <c r="B45" s="61">
        <v>14</v>
      </c>
      <c r="C45" s="65" t="s">
        <v>73</v>
      </c>
      <c r="D45" s="6"/>
      <c r="E45" s="17"/>
      <c r="F45" s="61"/>
    </row>
    <row r="46" spans="1:6" ht="25.05" customHeight="1" x14ac:dyDescent="0.2">
      <c r="A46" s="79"/>
      <c r="B46" s="60"/>
      <c r="C46" s="66"/>
      <c r="D46" s="6"/>
      <c r="E46" s="17"/>
      <c r="F46" s="60"/>
    </row>
    <row r="47" spans="1:6" ht="25.05" customHeight="1" x14ac:dyDescent="0.2">
      <c r="A47" s="79"/>
      <c r="B47" s="55"/>
      <c r="C47" s="67"/>
      <c r="D47" s="6"/>
      <c r="E47" s="17"/>
      <c r="F47" s="55"/>
    </row>
    <row r="48" spans="1:6" ht="25.05" customHeight="1" x14ac:dyDescent="0.2">
      <c r="A48" s="79"/>
      <c r="B48" s="61">
        <v>15</v>
      </c>
      <c r="C48" s="57" t="s">
        <v>19</v>
      </c>
      <c r="D48" s="6"/>
      <c r="E48" s="17"/>
      <c r="F48" s="61"/>
    </row>
    <row r="49" spans="1:6" ht="25.05" customHeight="1" x14ac:dyDescent="0.2">
      <c r="A49" s="79"/>
      <c r="B49" s="60"/>
      <c r="C49" s="58"/>
      <c r="D49" s="6"/>
      <c r="E49" s="17"/>
      <c r="F49" s="60"/>
    </row>
    <row r="50" spans="1:6" ht="25.05" customHeight="1" x14ac:dyDescent="0.2">
      <c r="A50" s="79"/>
      <c r="B50" s="55"/>
      <c r="C50" s="58"/>
      <c r="D50" s="6"/>
      <c r="E50" s="17"/>
      <c r="F50" s="55"/>
    </row>
    <row r="51" spans="1:6" ht="25.05" customHeight="1" x14ac:dyDescent="0.2">
      <c r="A51" s="79"/>
      <c r="B51" s="61">
        <v>16</v>
      </c>
      <c r="C51" s="64" t="s">
        <v>156</v>
      </c>
      <c r="D51" s="6"/>
      <c r="E51" s="17"/>
      <c r="F51" s="61">
        <v>12</v>
      </c>
    </row>
    <row r="52" spans="1:6" ht="25.05" customHeight="1" x14ac:dyDescent="0.2">
      <c r="A52" s="79"/>
      <c r="B52" s="60"/>
      <c r="C52" s="64"/>
      <c r="D52" s="6"/>
      <c r="E52" s="17"/>
      <c r="F52" s="60"/>
    </row>
    <row r="53" spans="1:6" ht="25.05" customHeight="1" x14ac:dyDescent="0.2">
      <c r="A53" s="80"/>
      <c r="B53" s="55"/>
      <c r="C53" s="64"/>
      <c r="D53" s="6"/>
      <c r="E53" s="17"/>
      <c r="F53" s="55"/>
    </row>
    <row r="54" spans="1:6" ht="20.100000000000001" customHeight="1" x14ac:dyDescent="0.2">
      <c r="A54" s="36" t="s">
        <v>11</v>
      </c>
      <c r="B54" s="37" t="s">
        <v>96</v>
      </c>
      <c r="C54" s="38"/>
      <c r="D54" s="26"/>
      <c r="E54" s="26"/>
    </row>
    <row r="55" spans="1:6" ht="20.100000000000001" customHeight="1" x14ac:dyDescent="0.2">
      <c r="A55" s="36"/>
      <c r="B55" s="36" t="s">
        <v>116</v>
      </c>
      <c r="C55" s="39"/>
      <c r="D55" s="20"/>
      <c r="E55" s="20"/>
    </row>
    <row r="56" spans="1:6" ht="20.100000000000001" customHeight="1" x14ac:dyDescent="0.2">
      <c r="A56" s="36"/>
      <c r="B56" s="45" t="s">
        <v>146</v>
      </c>
      <c r="C56" s="45"/>
      <c r="D56" s="46"/>
      <c r="E56" s="46"/>
      <c r="F56" s="47"/>
    </row>
    <row r="57" spans="1:6" ht="20.100000000000001" customHeight="1" x14ac:dyDescent="0.2">
      <c r="A57" s="36"/>
      <c r="B57" s="45" t="s">
        <v>148</v>
      </c>
      <c r="C57" s="45"/>
      <c r="D57" s="46"/>
      <c r="E57" s="46"/>
      <c r="F57" s="47"/>
    </row>
    <row r="58" spans="1:6" ht="20.100000000000001" customHeight="1" x14ac:dyDescent="0.2">
      <c r="A58" s="36"/>
      <c r="B58" s="45" t="s">
        <v>149</v>
      </c>
      <c r="C58" s="45"/>
      <c r="D58" s="46"/>
      <c r="E58" s="46"/>
      <c r="F58" s="47"/>
    </row>
    <row r="59" spans="1:6" ht="20.100000000000001" customHeight="1" x14ac:dyDescent="0.2">
      <c r="A59" s="36" t="s">
        <v>12</v>
      </c>
      <c r="B59" s="45" t="s">
        <v>29</v>
      </c>
      <c r="C59" s="46"/>
      <c r="D59" s="48"/>
      <c r="E59" s="48"/>
      <c r="F59" s="47"/>
    </row>
    <row r="60" spans="1:6" ht="20.100000000000001" customHeight="1" x14ac:dyDescent="0.2">
      <c r="A60" s="36"/>
      <c r="B60" s="45" t="s">
        <v>150</v>
      </c>
      <c r="C60" s="46"/>
      <c r="D60" s="48"/>
      <c r="E60" s="48"/>
      <c r="F60" s="47"/>
    </row>
    <row r="61" spans="1:6" ht="20.100000000000001" customHeight="1" x14ac:dyDescent="0.2">
      <c r="A61" s="36"/>
      <c r="B61" s="36" t="s">
        <v>147</v>
      </c>
      <c r="C61" s="39"/>
      <c r="D61" s="20"/>
      <c r="E61" s="20"/>
    </row>
    <row r="62" spans="1:6" ht="20.100000000000001" customHeight="1" thickBot="1" x14ac:dyDescent="0.25">
      <c r="A62" s="36" t="s">
        <v>28</v>
      </c>
      <c r="B62" s="36" t="s">
        <v>125</v>
      </c>
      <c r="C62" s="39"/>
      <c r="D62" s="20"/>
      <c r="E62" s="20"/>
    </row>
    <row r="63" spans="1:6" ht="27" customHeight="1" thickBot="1" x14ac:dyDescent="0.25">
      <c r="D63" s="7" t="s">
        <v>20</v>
      </c>
      <c r="E63" s="8"/>
      <c r="F63" s="9" t="s">
        <v>21</v>
      </c>
    </row>
    <row r="68" spans="4:4" x14ac:dyDescent="0.2">
      <c r="D68" s="21"/>
    </row>
  </sheetData>
  <mergeCells count="58">
    <mergeCell ref="B51:B53"/>
    <mergeCell ref="C51:C53"/>
    <mergeCell ref="F51:F53"/>
    <mergeCell ref="A30:A53"/>
    <mergeCell ref="B30:B32"/>
    <mergeCell ref="C30:C32"/>
    <mergeCell ref="F30:F32"/>
    <mergeCell ref="B33:B35"/>
    <mergeCell ref="C33:C35"/>
    <mergeCell ref="B48:B50"/>
    <mergeCell ref="C48:C50"/>
    <mergeCell ref="F48:F50"/>
    <mergeCell ref="B45:B47"/>
    <mergeCell ref="C45:C47"/>
    <mergeCell ref="F45:F47"/>
    <mergeCell ref="B42:B44"/>
    <mergeCell ref="C42:C44"/>
    <mergeCell ref="F42:F44"/>
    <mergeCell ref="B24:B26"/>
    <mergeCell ref="C24:C26"/>
    <mergeCell ref="F24:F26"/>
    <mergeCell ref="B27:B29"/>
    <mergeCell ref="C27:C29"/>
    <mergeCell ref="F27:F29"/>
    <mergeCell ref="F33:F35"/>
    <mergeCell ref="B36:B38"/>
    <mergeCell ref="C36:C38"/>
    <mergeCell ref="F36:F38"/>
    <mergeCell ref="B39:B41"/>
    <mergeCell ref="C39:C41"/>
    <mergeCell ref="F39:F41"/>
    <mergeCell ref="C21:C23"/>
    <mergeCell ref="F21:F23"/>
    <mergeCell ref="B18:B20"/>
    <mergeCell ref="C18:C20"/>
    <mergeCell ref="F18:F20"/>
    <mergeCell ref="A5:C5"/>
    <mergeCell ref="E5:F5"/>
    <mergeCell ref="A6:A29"/>
    <mergeCell ref="B6:B8"/>
    <mergeCell ref="C6:C8"/>
    <mergeCell ref="F6:F8"/>
    <mergeCell ref="B9:B11"/>
    <mergeCell ref="C9:C11"/>
    <mergeCell ref="F9:F11"/>
    <mergeCell ref="B12:B14"/>
    <mergeCell ref="C12:C14"/>
    <mergeCell ref="F12:F14"/>
    <mergeCell ref="B15:B17"/>
    <mergeCell ref="C15:C17"/>
    <mergeCell ref="F15:F17"/>
    <mergeCell ref="B21:B23"/>
    <mergeCell ref="A1:F1"/>
    <mergeCell ref="A2:F2"/>
    <mergeCell ref="A3:C3"/>
    <mergeCell ref="D3:F3"/>
    <mergeCell ref="A4:C4"/>
    <mergeCell ref="D4:F4"/>
  </mergeCells>
  <phoneticPr fontId="1"/>
  <printOptions horizontalCentered="1"/>
  <pageMargins left="0.62" right="0.28000000000000003" top="0.64" bottom="0.26" header="0.44" footer="0.21"/>
  <pageSetup paperSize="9" scale="79" orientation="portrait" r:id="rId1"/>
  <headerFooter alignWithMargins="0">
    <oddHeader>&amp;R別紙１</oddHeader>
  </headerFooter>
  <rowBreaks count="1" manualBreakCount="1">
    <brk id="38"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54"/>
  <sheetViews>
    <sheetView view="pageBreakPreview" zoomScaleNormal="100" zoomScaleSheetLayoutView="100" workbookViewId="0">
      <selection sqref="A1:E1"/>
    </sheetView>
  </sheetViews>
  <sheetFormatPr defaultColWidth="9" defaultRowHeight="14.4" x14ac:dyDescent="0.2"/>
  <cols>
    <col min="1" max="1" width="5" style="3" customWidth="1"/>
    <col min="2" max="2" width="33.44140625" style="4" customWidth="1"/>
    <col min="3" max="3" width="54.77734375" style="3" customWidth="1"/>
    <col min="4" max="4" width="13.21875" style="3" customWidth="1"/>
    <col min="5" max="5" width="6.88671875" style="3" customWidth="1"/>
    <col min="6" max="6" width="2.21875" style="3" customWidth="1"/>
    <col min="7" max="16384" width="9" style="3"/>
  </cols>
  <sheetData>
    <row r="1" spans="1:5" ht="30" customHeight="1" x14ac:dyDescent="0.2">
      <c r="A1" s="83" t="s">
        <v>101</v>
      </c>
      <c r="B1" s="83"/>
      <c r="C1" s="83"/>
      <c r="D1" s="83"/>
      <c r="E1" s="83"/>
    </row>
    <row r="2" spans="1:5" ht="23.25" customHeight="1" x14ac:dyDescent="0.2">
      <c r="A2" s="51" t="s">
        <v>102</v>
      </c>
      <c r="B2" s="51"/>
      <c r="C2" s="51"/>
      <c r="D2" s="51"/>
      <c r="E2" s="51"/>
    </row>
    <row r="3" spans="1:5" ht="50.1" customHeight="1" x14ac:dyDescent="0.2">
      <c r="A3" s="53" t="s">
        <v>80</v>
      </c>
      <c r="B3" s="53"/>
      <c r="C3" s="52" t="s">
        <v>90</v>
      </c>
      <c r="D3" s="52"/>
      <c r="E3" s="52"/>
    </row>
    <row r="4" spans="1:5" ht="50.1" customHeight="1" x14ac:dyDescent="0.2">
      <c r="A4" s="53" t="s">
        <v>81</v>
      </c>
      <c r="B4" s="53"/>
      <c r="C4" s="52" t="s">
        <v>89</v>
      </c>
      <c r="D4" s="52"/>
      <c r="E4" s="52"/>
    </row>
    <row r="5" spans="1:5" ht="24" customHeight="1" thickBot="1" x14ac:dyDescent="0.25">
      <c r="A5" s="54" t="s">
        <v>30</v>
      </c>
      <c r="B5" s="54"/>
      <c r="C5" s="2" t="s">
        <v>31</v>
      </c>
      <c r="D5" s="54" t="s">
        <v>0</v>
      </c>
      <c r="E5" s="54"/>
    </row>
    <row r="6" spans="1:5" ht="24" customHeight="1" thickTop="1" x14ac:dyDescent="0.2">
      <c r="A6" s="55">
        <v>1</v>
      </c>
      <c r="B6" s="57" t="s">
        <v>23</v>
      </c>
      <c r="C6" s="1"/>
      <c r="D6" s="1"/>
      <c r="E6" s="59"/>
    </row>
    <row r="7" spans="1:5" ht="24" customHeight="1" x14ac:dyDescent="0.2">
      <c r="A7" s="56"/>
      <c r="B7" s="58"/>
      <c r="C7" s="6"/>
      <c r="D7" s="6"/>
      <c r="E7" s="60"/>
    </row>
    <row r="8" spans="1:5" ht="24" customHeight="1" thickBot="1" x14ac:dyDescent="0.25">
      <c r="A8" s="56"/>
      <c r="B8" s="58"/>
      <c r="C8" s="6"/>
      <c r="D8" s="6"/>
      <c r="E8" s="55"/>
    </row>
    <row r="9" spans="1:5" ht="26.1" customHeight="1" thickTop="1" x14ac:dyDescent="0.2">
      <c r="A9" s="55">
        <v>2</v>
      </c>
      <c r="B9" s="94" t="s">
        <v>76</v>
      </c>
      <c r="C9" s="1"/>
      <c r="D9" s="1"/>
      <c r="E9" s="59"/>
    </row>
    <row r="10" spans="1:5" ht="26.1" customHeight="1" x14ac:dyDescent="0.2">
      <c r="A10" s="56"/>
      <c r="B10" s="93"/>
      <c r="C10" s="6"/>
      <c r="D10" s="6"/>
      <c r="E10" s="60"/>
    </row>
    <row r="11" spans="1:5" ht="26.1" customHeight="1" x14ac:dyDescent="0.2">
      <c r="A11" s="56"/>
      <c r="B11" s="93"/>
      <c r="C11" s="6"/>
      <c r="D11" s="6"/>
      <c r="E11" s="55"/>
    </row>
    <row r="12" spans="1:5" ht="26.1" customHeight="1" x14ac:dyDescent="0.2">
      <c r="A12" s="56">
        <v>3</v>
      </c>
      <c r="B12" s="93" t="s">
        <v>77</v>
      </c>
      <c r="C12" s="6"/>
      <c r="D12" s="6"/>
      <c r="E12" s="61"/>
    </row>
    <row r="13" spans="1:5" ht="26.1" customHeight="1" x14ac:dyDescent="0.2">
      <c r="A13" s="56"/>
      <c r="B13" s="93"/>
      <c r="C13" s="6"/>
      <c r="D13" s="6"/>
      <c r="E13" s="60"/>
    </row>
    <row r="14" spans="1:5" ht="26.1" customHeight="1" x14ac:dyDescent="0.2">
      <c r="A14" s="56"/>
      <c r="B14" s="93"/>
      <c r="C14" s="6"/>
      <c r="D14" s="6"/>
      <c r="E14" s="55"/>
    </row>
    <row r="15" spans="1:5" ht="26.1" customHeight="1" x14ac:dyDescent="0.2">
      <c r="A15" s="61">
        <v>4</v>
      </c>
      <c r="B15" s="95" t="s">
        <v>78</v>
      </c>
      <c r="C15" s="6"/>
      <c r="D15" s="6"/>
      <c r="E15" s="22"/>
    </row>
    <row r="16" spans="1:5" ht="26.1" customHeight="1" x14ac:dyDescent="0.2">
      <c r="A16" s="60"/>
      <c r="B16" s="96"/>
      <c r="C16" s="6"/>
      <c r="D16" s="6"/>
      <c r="E16" s="22"/>
    </row>
    <row r="17" spans="1:5" ht="26.1" customHeight="1" x14ac:dyDescent="0.2">
      <c r="A17" s="55"/>
      <c r="B17" s="94"/>
      <c r="C17" s="6"/>
      <c r="D17" s="6"/>
      <c r="E17" s="22"/>
    </row>
    <row r="18" spans="1:5" ht="26.1" customHeight="1" x14ac:dyDescent="0.2">
      <c r="A18" s="56">
        <v>5</v>
      </c>
      <c r="B18" s="58" t="s">
        <v>17</v>
      </c>
      <c r="C18" s="6"/>
      <c r="D18" s="6"/>
      <c r="E18" s="61"/>
    </row>
    <row r="19" spans="1:5" ht="26.1" customHeight="1" x14ac:dyDescent="0.2">
      <c r="A19" s="56"/>
      <c r="B19" s="58"/>
      <c r="C19" s="6"/>
      <c r="D19" s="6"/>
      <c r="E19" s="60"/>
    </row>
    <row r="20" spans="1:5" ht="26.1" customHeight="1" x14ac:dyDescent="0.2">
      <c r="A20" s="56"/>
      <c r="B20" s="58"/>
      <c r="C20" s="6"/>
      <c r="D20" s="6"/>
      <c r="E20" s="55"/>
    </row>
    <row r="21" spans="1:5" ht="26.1" customHeight="1" x14ac:dyDescent="0.2">
      <c r="A21" s="56">
        <v>6</v>
      </c>
      <c r="B21" s="57" t="s">
        <v>72</v>
      </c>
      <c r="C21" s="6"/>
      <c r="D21" s="6"/>
      <c r="E21" s="61"/>
    </row>
    <row r="22" spans="1:5" ht="26.1" customHeight="1" x14ac:dyDescent="0.2">
      <c r="A22" s="56"/>
      <c r="B22" s="58"/>
      <c r="C22" s="6"/>
      <c r="D22" s="6"/>
      <c r="E22" s="60"/>
    </row>
    <row r="23" spans="1:5" ht="26.1" customHeight="1" x14ac:dyDescent="0.2">
      <c r="A23" s="56"/>
      <c r="B23" s="58"/>
      <c r="C23" s="6"/>
      <c r="D23" s="6"/>
      <c r="E23" s="55"/>
    </row>
    <row r="24" spans="1:5" ht="26.1" customHeight="1" x14ac:dyDescent="0.2">
      <c r="A24" s="56">
        <v>7</v>
      </c>
      <c r="B24" s="57" t="s">
        <v>19</v>
      </c>
      <c r="C24" s="6"/>
      <c r="D24" s="6"/>
      <c r="E24" s="61"/>
    </row>
    <row r="25" spans="1:5" ht="26.1" customHeight="1" x14ac:dyDescent="0.2">
      <c r="A25" s="56"/>
      <c r="B25" s="58"/>
      <c r="C25" s="6"/>
      <c r="D25" s="6"/>
      <c r="E25" s="60"/>
    </row>
    <row r="26" spans="1:5" ht="26.1" customHeight="1" x14ac:dyDescent="0.2">
      <c r="A26" s="56"/>
      <c r="B26" s="58"/>
      <c r="C26" s="6"/>
      <c r="D26" s="6"/>
      <c r="E26" s="55"/>
    </row>
    <row r="27" spans="1:5" ht="26.1" customHeight="1" x14ac:dyDescent="0.2">
      <c r="A27" s="85">
        <v>8</v>
      </c>
      <c r="B27" s="92" t="s">
        <v>24</v>
      </c>
      <c r="C27" s="10"/>
      <c r="D27" s="10"/>
      <c r="E27" s="19"/>
    </row>
    <row r="28" spans="1:5" ht="26.1" customHeight="1" x14ac:dyDescent="0.2">
      <c r="A28" s="85"/>
      <c r="B28" s="86"/>
      <c r="C28" s="10"/>
      <c r="D28" s="10"/>
      <c r="E28" s="19"/>
    </row>
    <row r="29" spans="1:5" ht="26.1" customHeight="1" x14ac:dyDescent="0.2">
      <c r="A29" s="85"/>
      <c r="B29" s="86"/>
      <c r="C29" s="10"/>
      <c r="D29" s="10"/>
      <c r="E29" s="19"/>
    </row>
    <row r="30" spans="1:5" ht="26.1" customHeight="1" x14ac:dyDescent="0.2">
      <c r="A30" s="85">
        <v>9</v>
      </c>
      <c r="B30" s="86" t="s">
        <v>18</v>
      </c>
      <c r="C30" s="10"/>
      <c r="D30" s="10"/>
      <c r="E30" s="89"/>
    </row>
    <row r="31" spans="1:5" ht="26.1" customHeight="1" x14ac:dyDescent="0.2">
      <c r="A31" s="85"/>
      <c r="B31" s="86"/>
      <c r="C31" s="10"/>
      <c r="D31" s="10"/>
      <c r="E31" s="90"/>
    </row>
    <row r="32" spans="1:5" ht="26.1" customHeight="1" x14ac:dyDescent="0.2">
      <c r="A32" s="85"/>
      <c r="B32" s="86"/>
      <c r="C32" s="10"/>
      <c r="D32" s="10"/>
      <c r="E32" s="91"/>
    </row>
    <row r="33" spans="1:6" ht="26.1" customHeight="1" x14ac:dyDescent="0.2">
      <c r="A33" s="85">
        <v>10</v>
      </c>
      <c r="B33" s="86" t="s">
        <v>16</v>
      </c>
      <c r="C33" s="10"/>
      <c r="D33" s="10"/>
      <c r="E33" s="19"/>
    </row>
    <row r="34" spans="1:6" ht="26.1" customHeight="1" x14ac:dyDescent="0.2">
      <c r="A34" s="85"/>
      <c r="B34" s="86"/>
      <c r="C34" s="10"/>
      <c r="D34" s="10"/>
      <c r="E34" s="19"/>
    </row>
    <row r="35" spans="1:6" ht="26.1" customHeight="1" x14ac:dyDescent="0.2">
      <c r="A35" s="85"/>
      <c r="B35" s="86"/>
      <c r="C35" s="10"/>
      <c r="D35" s="10"/>
      <c r="E35" s="19"/>
    </row>
    <row r="36" spans="1:6" ht="26.1" customHeight="1" x14ac:dyDescent="0.2">
      <c r="A36" s="56">
        <v>11</v>
      </c>
      <c r="B36" s="64" t="s">
        <v>157</v>
      </c>
      <c r="C36" s="6"/>
      <c r="D36" s="6"/>
      <c r="E36" s="88">
        <v>16</v>
      </c>
    </row>
    <row r="37" spans="1:6" ht="26.1" customHeight="1" x14ac:dyDescent="0.2">
      <c r="A37" s="56"/>
      <c r="B37" s="64"/>
      <c r="C37" s="6"/>
      <c r="D37" s="6"/>
      <c r="E37" s="60"/>
    </row>
    <row r="38" spans="1:6" ht="26.1" customHeight="1" x14ac:dyDescent="0.2">
      <c r="A38" s="56"/>
      <c r="B38" s="64"/>
      <c r="C38" s="6"/>
      <c r="D38" s="6"/>
      <c r="E38" s="55"/>
    </row>
    <row r="39" spans="1:6" ht="20.100000000000001" customHeight="1" x14ac:dyDescent="0.2">
      <c r="A39" s="35" t="s">
        <v>11</v>
      </c>
      <c r="B39" s="84" t="s">
        <v>96</v>
      </c>
      <c r="C39" s="84"/>
      <c r="D39" s="84"/>
      <c r="E39" s="84"/>
    </row>
    <row r="40" spans="1:6" ht="20.100000000000001" customHeight="1" x14ac:dyDescent="0.2">
      <c r="A40" s="36"/>
      <c r="B40" s="45" t="s">
        <v>146</v>
      </c>
      <c r="C40" s="45"/>
      <c r="D40" s="46"/>
      <c r="E40" s="46"/>
    </row>
    <row r="41" spans="1:6" ht="20.100000000000001" customHeight="1" x14ac:dyDescent="0.2">
      <c r="A41" s="36"/>
      <c r="B41" s="45" t="s">
        <v>148</v>
      </c>
      <c r="C41" s="45"/>
      <c r="D41" s="46"/>
      <c r="E41" s="46"/>
    </row>
    <row r="42" spans="1:6" ht="20.100000000000001" customHeight="1" x14ac:dyDescent="0.2">
      <c r="A42" s="36"/>
      <c r="B42" s="45" t="s">
        <v>149</v>
      </c>
      <c r="C42" s="45"/>
      <c r="D42" s="46"/>
      <c r="E42" s="46"/>
    </row>
    <row r="43" spans="1:6" ht="20.100000000000001" customHeight="1" x14ac:dyDescent="0.2">
      <c r="A43" s="35" t="s">
        <v>12</v>
      </c>
      <c r="B43" s="87" t="s">
        <v>29</v>
      </c>
      <c r="C43" s="87"/>
      <c r="D43" s="87"/>
      <c r="E43" s="87"/>
    </row>
    <row r="44" spans="1:6" ht="20.100000000000001" customHeight="1" x14ac:dyDescent="0.2">
      <c r="A44" s="35"/>
      <c r="B44" s="87" t="s">
        <v>97</v>
      </c>
      <c r="C44" s="87"/>
      <c r="D44" s="87"/>
      <c r="E44" s="87"/>
    </row>
    <row r="45" spans="1:6" ht="45" customHeight="1" x14ac:dyDescent="0.2">
      <c r="A45" s="35" t="s">
        <v>28</v>
      </c>
      <c r="B45" s="97" t="s">
        <v>151</v>
      </c>
      <c r="C45" s="97"/>
      <c r="D45" s="97"/>
      <c r="E45" s="97"/>
      <c r="F45" s="18"/>
    </row>
    <row r="46" spans="1:6" ht="20.100000000000001" customHeight="1" x14ac:dyDescent="0.2">
      <c r="A46" s="35" t="s">
        <v>32</v>
      </c>
      <c r="B46" s="87" t="s">
        <v>121</v>
      </c>
      <c r="C46" s="87"/>
      <c r="D46" s="87"/>
      <c r="E46" s="87"/>
    </row>
    <row r="47" spans="1:6" ht="20.100000000000001" customHeight="1" thickBot="1" x14ac:dyDescent="0.25">
      <c r="A47" s="15"/>
      <c r="B47" s="81"/>
      <c r="C47" s="82"/>
      <c r="D47" s="82"/>
      <c r="E47" s="82"/>
    </row>
    <row r="48" spans="1:6" ht="34.5" customHeight="1" thickBot="1" x14ac:dyDescent="0.25">
      <c r="C48" s="7" t="s">
        <v>20</v>
      </c>
      <c r="D48" s="8"/>
      <c r="E48" s="9" t="s">
        <v>21</v>
      </c>
    </row>
    <row r="49" ht="30" customHeight="1" x14ac:dyDescent="0.2"/>
    <row r="50" ht="30" customHeight="1" x14ac:dyDescent="0.2"/>
    <row r="51" ht="30" customHeight="1" x14ac:dyDescent="0.2"/>
    <row r="52" ht="30" customHeight="1" x14ac:dyDescent="0.2"/>
    <row r="53" ht="30" customHeight="1" x14ac:dyDescent="0.2"/>
    <row r="54" ht="30" customHeight="1" x14ac:dyDescent="0.2"/>
  </sheetData>
  <customSheetViews>
    <customSheetView guid="{CE054C74-0433-4C0E-B6D2-2293560D699E}" scale="85" showPageBreaks="1" printArea="1" view="pageBreakPreview" topLeftCell="A31">
      <selection activeCell="C45" sqref="C45"/>
      <pageMargins left="0.59055118110236227" right="0.28000000000000003" top="0.6" bottom="0.59055118110236227" header="0.37" footer="0.51181102362204722"/>
      <printOptions horizontalCentered="1"/>
      <pageSetup paperSize="9" scale="71" orientation="portrait" r:id="rId1"/>
      <headerFooter alignWithMargins="0">
        <oddHeader>&amp;R別紙１</oddHeader>
      </headerFooter>
    </customSheetView>
  </customSheetViews>
  <mergeCells count="44">
    <mergeCell ref="A30:A32"/>
    <mergeCell ref="B30:B32"/>
    <mergeCell ref="E30:E32"/>
    <mergeCell ref="B47:E47"/>
    <mergeCell ref="A33:A35"/>
    <mergeCell ref="B33:B35"/>
    <mergeCell ref="A36:A38"/>
    <mergeCell ref="B36:B38"/>
    <mergeCell ref="B46:E46"/>
    <mergeCell ref="B45:E45"/>
    <mergeCell ref="B44:E44"/>
    <mergeCell ref="A15:A17"/>
    <mergeCell ref="B15:B17"/>
    <mergeCell ref="E36:E38"/>
    <mergeCell ref="B39:E39"/>
    <mergeCell ref="B43:E43"/>
    <mergeCell ref="A18:A20"/>
    <mergeCell ref="B18:B20"/>
    <mergeCell ref="A21:A23"/>
    <mergeCell ref="B21:B23"/>
    <mergeCell ref="E21:E23"/>
    <mergeCell ref="A24:A26"/>
    <mergeCell ref="B24:B26"/>
    <mergeCell ref="E24:E26"/>
    <mergeCell ref="E18:E20"/>
    <mergeCell ref="A27:A29"/>
    <mergeCell ref="B27:B29"/>
    <mergeCell ref="A5:B5"/>
    <mergeCell ref="D5:E5"/>
    <mergeCell ref="A6:A8"/>
    <mergeCell ref="A12:A14"/>
    <mergeCell ref="B12:B14"/>
    <mergeCell ref="E12:E14"/>
    <mergeCell ref="B6:B8"/>
    <mergeCell ref="E6:E8"/>
    <mergeCell ref="A9:A11"/>
    <mergeCell ref="B9:B11"/>
    <mergeCell ref="E9:E11"/>
    <mergeCell ref="A1:E1"/>
    <mergeCell ref="A2:E2"/>
    <mergeCell ref="C3:E3"/>
    <mergeCell ref="A3:B3"/>
    <mergeCell ref="A4:B4"/>
    <mergeCell ref="C4:E4"/>
  </mergeCells>
  <phoneticPr fontId="1"/>
  <printOptions horizontalCentered="1"/>
  <pageMargins left="0.59055118110236227" right="0.27559055118110237" top="0.59055118110236227" bottom="0.39370078740157483" header="0.35433070866141736" footer="0.31496062992125984"/>
  <pageSetup paperSize="9" scale="67" orientation="portrait" r:id="rId2"/>
  <headerFooter alignWithMargins="0">
    <oddHeader>&amp;R別紙１</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34"/>
  <sheetViews>
    <sheetView view="pageBreakPreview" zoomScaleNormal="100" zoomScaleSheetLayoutView="100" workbookViewId="0">
      <selection sqref="A1:E1"/>
    </sheetView>
  </sheetViews>
  <sheetFormatPr defaultColWidth="9" defaultRowHeight="14.4" x14ac:dyDescent="0.2"/>
  <cols>
    <col min="1" max="1" width="4.44140625" style="3" customWidth="1"/>
    <col min="2" max="2" width="33.44140625" style="4" customWidth="1"/>
    <col min="3" max="3" width="54.77734375" style="3" customWidth="1"/>
    <col min="4" max="4" width="12.88671875" style="3" customWidth="1"/>
    <col min="5" max="5" width="6.44140625" style="3" customWidth="1"/>
    <col min="6" max="6" width="3.88671875" style="3" customWidth="1"/>
    <col min="7" max="16384" width="9" style="3"/>
  </cols>
  <sheetData>
    <row r="1" spans="1:5" ht="30.75" customHeight="1" x14ac:dyDescent="0.2">
      <c r="A1" s="106" t="s">
        <v>91</v>
      </c>
      <c r="B1" s="106"/>
      <c r="C1" s="106"/>
      <c r="D1" s="106"/>
      <c r="E1" s="106"/>
    </row>
    <row r="2" spans="1:5" ht="23.25" customHeight="1" x14ac:dyDescent="0.2">
      <c r="A2" s="107" t="s">
        <v>152</v>
      </c>
      <c r="B2" s="107"/>
      <c r="C2" s="107"/>
      <c r="D2" s="107"/>
      <c r="E2" s="107"/>
    </row>
    <row r="3" spans="1:5" ht="50.1" customHeight="1" x14ac:dyDescent="0.2">
      <c r="A3" s="108" t="s">
        <v>80</v>
      </c>
      <c r="B3" s="108"/>
      <c r="C3" s="52" t="s">
        <v>92</v>
      </c>
      <c r="D3" s="52"/>
      <c r="E3" s="52"/>
    </row>
    <row r="4" spans="1:5" ht="50.1" customHeight="1" x14ac:dyDescent="0.2">
      <c r="A4" s="108" t="s">
        <v>81</v>
      </c>
      <c r="B4" s="108"/>
      <c r="C4" s="100" t="s">
        <v>160</v>
      </c>
      <c r="D4" s="100"/>
      <c r="E4" s="100"/>
    </row>
    <row r="5" spans="1:5" ht="30" customHeight="1" thickBot="1" x14ac:dyDescent="0.25">
      <c r="A5" s="102" t="s">
        <v>30</v>
      </c>
      <c r="B5" s="102"/>
      <c r="C5" s="23" t="s">
        <v>31</v>
      </c>
      <c r="D5" s="102" t="s">
        <v>0</v>
      </c>
      <c r="E5" s="102"/>
    </row>
    <row r="6" spans="1:5" ht="30" customHeight="1" thickTop="1" x14ac:dyDescent="0.2">
      <c r="A6" s="109">
        <v>1</v>
      </c>
      <c r="B6" s="103" t="s">
        <v>9</v>
      </c>
      <c r="C6" s="24"/>
      <c r="D6" s="24"/>
      <c r="E6" s="104"/>
    </row>
    <row r="7" spans="1:5" ht="30" customHeight="1" x14ac:dyDescent="0.2">
      <c r="A7" s="110"/>
      <c r="B7" s="52"/>
      <c r="C7" s="25"/>
      <c r="D7" s="25"/>
      <c r="E7" s="105"/>
    </row>
    <row r="8" spans="1:5" ht="30" customHeight="1" x14ac:dyDescent="0.2">
      <c r="A8" s="110">
        <v>2</v>
      </c>
      <c r="B8" s="52" t="s">
        <v>8</v>
      </c>
      <c r="C8" s="25"/>
      <c r="D8" s="25"/>
      <c r="E8" s="111"/>
    </row>
    <row r="9" spans="1:5" ht="30" customHeight="1" x14ac:dyDescent="0.2">
      <c r="A9" s="110"/>
      <c r="B9" s="52"/>
      <c r="C9" s="25"/>
      <c r="D9" s="25"/>
      <c r="E9" s="105"/>
    </row>
    <row r="10" spans="1:5" ht="30" customHeight="1" x14ac:dyDescent="0.2">
      <c r="A10" s="109">
        <v>3</v>
      </c>
      <c r="B10" s="52" t="s">
        <v>4</v>
      </c>
      <c r="C10" s="25"/>
      <c r="D10" s="25"/>
      <c r="E10" s="111"/>
    </row>
    <row r="11" spans="1:5" ht="30" customHeight="1" x14ac:dyDescent="0.2">
      <c r="A11" s="110"/>
      <c r="B11" s="52"/>
      <c r="C11" s="25"/>
      <c r="D11" s="25"/>
      <c r="E11" s="105"/>
    </row>
    <row r="12" spans="1:5" ht="30" customHeight="1" x14ac:dyDescent="0.2">
      <c r="A12" s="110">
        <v>4</v>
      </c>
      <c r="B12" s="52" t="s">
        <v>93</v>
      </c>
      <c r="C12" s="25"/>
      <c r="D12" s="25"/>
      <c r="E12" s="111"/>
    </row>
    <row r="13" spans="1:5" ht="30" customHeight="1" x14ac:dyDescent="0.2">
      <c r="A13" s="110"/>
      <c r="B13" s="52"/>
      <c r="C13" s="25"/>
      <c r="D13" s="25"/>
      <c r="E13" s="105"/>
    </row>
    <row r="14" spans="1:5" ht="30" customHeight="1" x14ac:dyDescent="0.2">
      <c r="A14" s="109">
        <v>5</v>
      </c>
      <c r="B14" s="52" t="s">
        <v>94</v>
      </c>
      <c r="C14" s="25"/>
      <c r="D14" s="25"/>
      <c r="E14" s="111"/>
    </row>
    <row r="15" spans="1:5" ht="30" customHeight="1" x14ac:dyDescent="0.2">
      <c r="A15" s="110"/>
      <c r="B15" s="52"/>
      <c r="C15" s="25"/>
      <c r="D15" s="25"/>
      <c r="E15" s="105"/>
    </row>
    <row r="16" spans="1:5" ht="30" customHeight="1" x14ac:dyDescent="0.2">
      <c r="A16" s="110">
        <v>6</v>
      </c>
      <c r="B16" s="52" t="s">
        <v>10</v>
      </c>
      <c r="C16" s="25"/>
      <c r="D16" s="25"/>
      <c r="E16" s="111"/>
    </row>
    <row r="17" spans="1:6" ht="30" customHeight="1" x14ac:dyDescent="0.2">
      <c r="A17" s="110"/>
      <c r="B17" s="52"/>
      <c r="C17" s="25"/>
      <c r="D17" s="25"/>
      <c r="E17" s="105"/>
    </row>
    <row r="18" spans="1:6" ht="30" customHeight="1" x14ac:dyDescent="0.2">
      <c r="A18" s="110">
        <v>7</v>
      </c>
      <c r="B18" s="100" t="s">
        <v>158</v>
      </c>
      <c r="C18" s="25"/>
      <c r="D18" s="25"/>
      <c r="E18" s="113">
        <v>20</v>
      </c>
    </row>
    <row r="19" spans="1:6" ht="30" customHeight="1" x14ac:dyDescent="0.2">
      <c r="A19" s="110"/>
      <c r="B19" s="100"/>
      <c r="C19" s="25"/>
      <c r="D19" s="25"/>
      <c r="E19" s="114"/>
    </row>
    <row r="20" spans="1:6" ht="30" customHeight="1" x14ac:dyDescent="0.2">
      <c r="A20" s="110"/>
      <c r="B20" s="100"/>
      <c r="C20" s="25"/>
      <c r="D20" s="25"/>
      <c r="E20" s="115"/>
    </row>
    <row r="21" spans="1:6" ht="20.100000000000001" customHeight="1" x14ac:dyDescent="0.2">
      <c r="A21" s="35" t="s">
        <v>11</v>
      </c>
      <c r="B21" s="84" t="s">
        <v>96</v>
      </c>
      <c r="C21" s="84"/>
      <c r="D21" s="84"/>
      <c r="E21" s="84"/>
      <c r="F21" s="20"/>
    </row>
    <row r="22" spans="1:6" ht="20.100000000000001" customHeight="1" x14ac:dyDescent="0.2">
      <c r="A22" s="36"/>
      <c r="B22" s="45" t="s">
        <v>146</v>
      </c>
      <c r="C22" s="45"/>
      <c r="D22" s="46"/>
      <c r="E22" s="46"/>
    </row>
    <row r="23" spans="1:6" ht="20.100000000000001" customHeight="1" x14ac:dyDescent="0.2">
      <c r="A23" s="36"/>
      <c r="B23" s="45" t="s">
        <v>148</v>
      </c>
      <c r="C23" s="45"/>
      <c r="D23" s="46"/>
      <c r="E23" s="46"/>
    </row>
    <row r="24" spans="1:6" ht="20.100000000000001" customHeight="1" x14ac:dyDescent="0.2">
      <c r="A24" s="36"/>
      <c r="B24" s="45" t="s">
        <v>149</v>
      </c>
      <c r="C24" s="45"/>
      <c r="D24" s="46"/>
      <c r="E24" s="46"/>
    </row>
    <row r="25" spans="1:6" ht="20.100000000000001" customHeight="1" x14ac:dyDescent="0.2">
      <c r="A25" s="35" t="s">
        <v>12</v>
      </c>
      <c r="B25" s="87" t="s">
        <v>29</v>
      </c>
      <c r="C25" s="87"/>
      <c r="D25" s="87"/>
      <c r="E25" s="87"/>
    </row>
    <row r="26" spans="1:6" ht="20.100000000000001" customHeight="1" x14ac:dyDescent="0.2">
      <c r="A26" s="35"/>
      <c r="B26" s="87" t="s">
        <v>97</v>
      </c>
      <c r="C26" s="87"/>
      <c r="D26" s="87"/>
      <c r="E26" s="87"/>
    </row>
    <row r="27" spans="1:6" ht="20.100000000000001" customHeight="1" thickBot="1" x14ac:dyDescent="0.25">
      <c r="A27" s="35" t="s">
        <v>28</v>
      </c>
      <c r="B27" s="112" t="s">
        <v>153</v>
      </c>
      <c r="C27" s="112"/>
      <c r="D27" s="112"/>
      <c r="E27" s="112"/>
    </row>
    <row r="28" spans="1:6" ht="42.75" customHeight="1" thickBot="1" x14ac:dyDescent="0.25">
      <c r="C28" s="7" t="s">
        <v>20</v>
      </c>
      <c r="D28" s="8"/>
      <c r="E28" s="9" t="s">
        <v>21</v>
      </c>
    </row>
    <row r="29" spans="1:6" ht="30" customHeight="1" x14ac:dyDescent="0.2"/>
    <row r="30" spans="1:6" ht="30" customHeight="1" x14ac:dyDescent="0.2"/>
    <row r="31" spans="1:6" ht="30" customHeight="1" x14ac:dyDescent="0.2"/>
    <row r="32" spans="1:6" ht="30" customHeight="1" x14ac:dyDescent="0.2"/>
    <row r="33" ht="30" customHeight="1" x14ac:dyDescent="0.2"/>
    <row r="34" ht="30" customHeight="1" x14ac:dyDescent="0.2"/>
  </sheetData>
  <customSheetViews>
    <customSheetView guid="{CE054C74-0433-4C0E-B6D2-2293560D699E}" scale="80" showPageBreaks="1" printArea="1" view="pageBreakPreview" topLeftCell="A25">
      <selection sqref="A1:E1"/>
      <pageMargins left="0.75" right="0.75" top="1" bottom="1" header="0.51200000000000001" footer="0.51200000000000001"/>
      <pageSetup paperSize="9" scale="83" orientation="portrait" r:id="rId1"/>
      <headerFooter alignWithMargins="0"/>
    </customSheetView>
  </customSheetViews>
  <mergeCells count="33">
    <mergeCell ref="B21:E21"/>
    <mergeCell ref="B25:E25"/>
    <mergeCell ref="B26:E26"/>
    <mergeCell ref="B27:E27"/>
    <mergeCell ref="A16:A17"/>
    <mergeCell ref="B16:B17"/>
    <mergeCell ref="E16:E17"/>
    <mergeCell ref="A18:A20"/>
    <mergeCell ref="B18:B20"/>
    <mergeCell ref="E18:E20"/>
    <mergeCell ref="A12:A13"/>
    <mergeCell ref="B12:B13"/>
    <mergeCell ref="E12:E13"/>
    <mergeCell ref="A14:A15"/>
    <mergeCell ref="B14:B15"/>
    <mergeCell ref="E14:E15"/>
    <mergeCell ref="A10:A11"/>
    <mergeCell ref="B10:B11"/>
    <mergeCell ref="E10:E11"/>
    <mergeCell ref="D5:E5"/>
    <mergeCell ref="A6:A7"/>
    <mergeCell ref="A8:A9"/>
    <mergeCell ref="B8:B9"/>
    <mergeCell ref="E8:E9"/>
    <mergeCell ref="C4:E4"/>
    <mergeCell ref="A5:B5"/>
    <mergeCell ref="B6:B7"/>
    <mergeCell ref="E6:E7"/>
    <mergeCell ref="A1:E1"/>
    <mergeCell ref="A2:E2"/>
    <mergeCell ref="A3:B3"/>
    <mergeCell ref="C3:E3"/>
    <mergeCell ref="A4:B4"/>
  </mergeCells>
  <phoneticPr fontId="1"/>
  <pageMargins left="0.74803149606299213" right="0.74803149606299213" top="0.98425196850393704" bottom="0.98425196850393704" header="0.51181102362204722" footer="0.51181102362204722"/>
  <pageSetup paperSize="9" scale="77" orientation="portrait"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F40"/>
  <sheetViews>
    <sheetView view="pageBreakPreview" zoomScale="85" zoomScaleNormal="100" zoomScaleSheetLayoutView="85" workbookViewId="0">
      <selection sqref="A1:E1"/>
    </sheetView>
  </sheetViews>
  <sheetFormatPr defaultColWidth="9" defaultRowHeight="14.4" x14ac:dyDescent="0.2"/>
  <cols>
    <col min="1" max="1" width="4.44140625" style="40" customWidth="1"/>
    <col min="2" max="2" width="33.44140625" style="42" customWidth="1"/>
    <col min="3" max="3" width="54.77734375" style="40" customWidth="1"/>
    <col min="4" max="4" width="12.88671875" style="40" customWidth="1"/>
    <col min="5" max="5" width="6.44140625" style="40" customWidth="1"/>
    <col min="6" max="6" width="3.88671875" style="40" customWidth="1"/>
    <col min="7" max="16384" width="9" style="40"/>
  </cols>
  <sheetData>
    <row r="1" spans="1:5" ht="30.75" customHeight="1" x14ac:dyDescent="0.2">
      <c r="A1" s="106" t="s">
        <v>134</v>
      </c>
      <c r="B1" s="106"/>
      <c r="C1" s="106"/>
      <c r="D1" s="106"/>
      <c r="E1" s="106"/>
    </row>
    <row r="2" spans="1:5" ht="23.25" customHeight="1" x14ac:dyDescent="0.2">
      <c r="A2" s="116" t="s">
        <v>102</v>
      </c>
      <c r="B2" s="116"/>
      <c r="C2" s="116"/>
      <c r="D2" s="116"/>
      <c r="E2" s="116"/>
    </row>
    <row r="3" spans="1:5" ht="50.1" customHeight="1" x14ac:dyDescent="0.2">
      <c r="A3" s="108" t="s">
        <v>80</v>
      </c>
      <c r="B3" s="108"/>
      <c r="C3" s="58" t="s">
        <v>135</v>
      </c>
      <c r="D3" s="58"/>
      <c r="E3" s="58"/>
    </row>
    <row r="4" spans="1:5" ht="50.1" customHeight="1" x14ac:dyDescent="0.2">
      <c r="A4" s="108" t="s">
        <v>81</v>
      </c>
      <c r="B4" s="108"/>
      <c r="C4" s="58" t="s">
        <v>155</v>
      </c>
      <c r="D4" s="58"/>
      <c r="E4" s="58"/>
    </row>
    <row r="5" spans="1:5" ht="30" customHeight="1" thickBot="1" x14ac:dyDescent="0.25">
      <c r="A5" s="102" t="s">
        <v>30</v>
      </c>
      <c r="B5" s="102"/>
      <c r="C5" s="23" t="s">
        <v>31</v>
      </c>
      <c r="D5" s="102" t="s">
        <v>0</v>
      </c>
      <c r="E5" s="102"/>
    </row>
    <row r="6" spans="1:5" ht="30" customHeight="1" thickTop="1" x14ac:dyDescent="0.2">
      <c r="A6" s="109">
        <v>1</v>
      </c>
      <c r="B6" s="103" t="s">
        <v>136</v>
      </c>
      <c r="C6" s="24"/>
      <c r="D6" s="24"/>
      <c r="E6" s="104"/>
    </row>
    <row r="7" spans="1:5" ht="30" customHeight="1" x14ac:dyDescent="0.2">
      <c r="A7" s="110"/>
      <c r="B7" s="52"/>
      <c r="C7" s="25"/>
      <c r="D7" s="25"/>
      <c r="E7" s="119"/>
    </row>
    <row r="8" spans="1:5" ht="30" customHeight="1" x14ac:dyDescent="0.2">
      <c r="A8" s="109">
        <v>2</v>
      </c>
      <c r="B8" s="103" t="s">
        <v>74</v>
      </c>
      <c r="C8" s="24"/>
      <c r="D8" s="24"/>
      <c r="E8" s="43"/>
    </row>
    <row r="9" spans="1:5" ht="30" customHeight="1" x14ac:dyDescent="0.2">
      <c r="A9" s="110"/>
      <c r="B9" s="52"/>
      <c r="C9" s="24"/>
      <c r="D9" s="24"/>
      <c r="E9" s="43"/>
    </row>
    <row r="10" spans="1:5" ht="30" customHeight="1" x14ac:dyDescent="0.2">
      <c r="A10" s="109">
        <v>3</v>
      </c>
      <c r="B10" s="103" t="s">
        <v>75</v>
      </c>
      <c r="C10" s="24"/>
      <c r="D10" s="24"/>
      <c r="E10" s="118"/>
    </row>
    <row r="11" spans="1:5" ht="30" customHeight="1" x14ac:dyDescent="0.2">
      <c r="A11" s="110"/>
      <c r="B11" s="52"/>
      <c r="C11" s="25"/>
      <c r="D11" s="25"/>
      <c r="E11" s="118"/>
    </row>
    <row r="12" spans="1:5" ht="30" customHeight="1" x14ac:dyDescent="0.2">
      <c r="A12" s="109">
        <v>4</v>
      </c>
      <c r="B12" s="103" t="s">
        <v>137</v>
      </c>
      <c r="C12" s="24"/>
      <c r="D12" s="24"/>
      <c r="E12" s="119"/>
    </row>
    <row r="13" spans="1:5" ht="30" customHeight="1" x14ac:dyDescent="0.2">
      <c r="A13" s="110"/>
      <c r="B13" s="52"/>
      <c r="C13" s="25"/>
      <c r="D13" s="25"/>
      <c r="E13" s="119"/>
    </row>
    <row r="14" spans="1:5" ht="30" customHeight="1" x14ac:dyDescent="0.2">
      <c r="A14" s="109">
        <v>5</v>
      </c>
      <c r="B14" s="103" t="s">
        <v>131</v>
      </c>
      <c r="C14" s="24"/>
      <c r="D14" s="24"/>
      <c r="E14" s="118"/>
    </row>
    <row r="15" spans="1:5" ht="30" customHeight="1" x14ac:dyDescent="0.2">
      <c r="A15" s="110"/>
      <c r="B15" s="52"/>
      <c r="C15" s="25"/>
      <c r="D15" s="25"/>
      <c r="E15" s="118"/>
    </row>
    <row r="16" spans="1:5" ht="30" customHeight="1" x14ac:dyDescent="0.2">
      <c r="A16" s="109">
        <v>6</v>
      </c>
      <c r="B16" s="103" t="s">
        <v>132</v>
      </c>
      <c r="C16" s="24"/>
      <c r="D16" s="24"/>
      <c r="E16" s="118"/>
    </row>
    <row r="17" spans="1:6" ht="30" customHeight="1" x14ac:dyDescent="0.2">
      <c r="A17" s="110"/>
      <c r="B17" s="52"/>
      <c r="C17" s="25"/>
      <c r="D17" s="25"/>
      <c r="E17" s="118"/>
    </row>
    <row r="18" spans="1:6" ht="30" customHeight="1" x14ac:dyDescent="0.2">
      <c r="A18" s="109">
        <v>7</v>
      </c>
      <c r="B18" s="103" t="s">
        <v>133</v>
      </c>
      <c r="C18" s="24"/>
      <c r="D18" s="24"/>
      <c r="E18" s="118"/>
    </row>
    <row r="19" spans="1:6" ht="30" customHeight="1" x14ac:dyDescent="0.2">
      <c r="A19" s="110"/>
      <c r="B19" s="52"/>
      <c r="C19" s="25"/>
      <c r="D19" s="25"/>
      <c r="E19" s="118"/>
    </row>
    <row r="20" spans="1:6" ht="30" customHeight="1" x14ac:dyDescent="0.2">
      <c r="A20" s="109">
        <v>8</v>
      </c>
      <c r="B20" s="103" t="s">
        <v>127</v>
      </c>
      <c r="C20" s="24"/>
      <c r="D20" s="24"/>
      <c r="E20" s="118"/>
    </row>
    <row r="21" spans="1:6" ht="30" customHeight="1" x14ac:dyDescent="0.2">
      <c r="A21" s="110"/>
      <c r="B21" s="52"/>
      <c r="C21" s="25"/>
      <c r="D21" s="25"/>
      <c r="E21" s="118"/>
    </row>
    <row r="22" spans="1:6" ht="30" customHeight="1" x14ac:dyDescent="0.2">
      <c r="A22" s="109">
        <v>9</v>
      </c>
      <c r="B22" s="103" t="s">
        <v>138</v>
      </c>
      <c r="C22" s="24"/>
      <c r="D22" s="24"/>
      <c r="E22" s="118"/>
    </row>
    <row r="23" spans="1:6" ht="30" customHeight="1" x14ac:dyDescent="0.2">
      <c r="A23" s="110"/>
      <c r="B23" s="52"/>
      <c r="C23" s="25"/>
      <c r="D23" s="25"/>
      <c r="E23" s="118"/>
    </row>
    <row r="24" spans="1:6" ht="30" customHeight="1" x14ac:dyDescent="0.2">
      <c r="A24" s="110">
        <v>10</v>
      </c>
      <c r="B24" s="100" t="s">
        <v>158</v>
      </c>
      <c r="C24" s="25"/>
      <c r="D24" s="25"/>
      <c r="E24" s="117">
        <v>16</v>
      </c>
    </row>
    <row r="25" spans="1:6" ht="30" customHeight="1" x14ac:dyDescent="0.2">
      <c r="A25" s="110"/>
      <c r="B25" s="100"/>
      <c r="C25" s="25"/>
      <c r="D25" s="25"/>
      <c r="E25" s="120"/>
    </row>
    <row r="26" spans="1:6" ht="30" customHeight="1" x14ac:dyDescent="0.2">
      <c r="A26" s="110"/>
      <c r="B26" s="100"/>
      <c r="C26" s="25"/>
      <c r="D26" s="25"/>
      <c r="E26" s="109"/>
    </row>
    <row r="27" spans="1:6" ht="20.100000000000001" customHeight="1" x14ac:dyDescent="0.2">
      <c r="A27" s="35" t="s">
        <v>11</v>
      </c>
      <c r="B27" s="84" t="s">
        <v>96</v>
      </c>
      <c r="C27" s="84"/>
      <c r="D27" s="84"/>
      <c r="E27" s="84"/>
      <c r="F27" s="41"/>
    </row>
    <row r="28" spans="1:6" s="3" customFormat="1" ht="20.100000000000001" customHeight="1" x14ac:dyDescent="0.2">
      <c r="A28" s="36"/>
      <c r="B28" s="45" t="s">
        <v>146</v>
      </c>
      <c r="C28" s="45"/>
      <c r="D28" s="46"/>
      <c r="E28" s="46"/>
    </row>
    <row r="29" spans="1:6" s="3" customFormat="1" ht="20.100000000000001" customHeight="1" x14ac:dyDescent="0.2">
      <c r="A29" s="36"/>
      <c r="B29" s="45" t="s">
        <v>148</v>
      </c>
      <c r="C29" s="45"/>
      <c r="D29" s="46"/>
      <c r="E29" s="46"/>
    </row>
    <row r="30" spans="1:6" s="3" customFormat="1" ht="20.100000000000001" customHeight="1" x14ac:dyDescent="0.2">
      <c r="A30" s="36"/>
      <c r="B30" s="45" t="s">
        <v>149</v>
      </c>
      <c r="C30" s="45"/>
      <c r="D30" s="46"/>
      <c r="E30" s="46"/>
    </row>
    <row r="31" spans="1:6" ht="20.100000000000001" customHeight="1" x14ac:dyDescent="0.2">
      <c r="A31" s="35" t="s">
        <v>12</v>
      </c>
      <c r="B31" s="87" t="s">
        <v>29</v>
      </c>
      <c r="C31" s="87"/>
      <c r="D31" s="87"/>
      <c r="E31" s="87"/>
    </row>
    <row r="32" spans="1:6" ht="20.100000000000001" customHeight="1" x14ac:dyDescent="0.2">
      <c r="A32" s="35"/>
      <c r="B32" s="87" t="s">
        <v>97</v>
      </c>
      <c r="C32" s="87"/>
      <c r="D32" s="87"/>
      <c r="E32" s="87"/>
    </row>
    <row r="33" spans="1:5" ht="20.100000000000001" customHeight="1" thickBot="1" x14ac:dyDescent="0.25">
      <c r="A33" s="35" t="s">
        <v>28</v>
      </c>
      <c r="B33" s="87" t="s">
        <v>139</v>
      </c>
      <c r="C33" s="87"/>
      <c r="D33" s="87"/>
      <c r="E33" s="87"/>
    </row>
    <row r="34" spans="1:5" ht="42.75" customHeight="1" thickBot="1" x14ac:dyDescent="0.25">
      <c r="A34" s="3"/>
      <c r="B34" s="4"/>
      <c r="C34" s="7" t="s">
        <v>20</v>
      </c>
      <c r="D34" s="8"/>
      <c r="E34" s="9" t="s">
        <v>21</v>
      </c>
    </row>
    <row r="35" spans="1:5" ht="30" customHeight="1" x14ac:dyDescent="0.2"/>
    <row r="36" spans="1:5" ht="30" customHeight="1" x14ac:dyDescent="0.2"/>
    <row r="37" spans="1:5" ht="30" customHeight="1" x14ac:dyDescent="0.2"/>
    <row r="38" spans="1:5" ht="30" customHeight="1" x14ac:dyDescent="0.2"/>
    <row r="39" spans="1:5" ht="30" customHeight="1" x14ac:dyDescent="0.2"/>
    <row r="40" spans="1:5" ht="30" customHeight="1" x14ac:dyDescent="0.2"/>
  </sheetData>
  <mergeCells count="41">
    <mergeCell ref="B33:E33"/>
    <mergeCell ref="A24:A26"/>
    <mergeCell ref="B24:B26"/>
    <mergeCell ref="E24:E26"/>
    <mergeCell ref="B27:E27"/>
    <mergeCell ref="B31:E31"/>
    <mergeCell ref="B32:E32"/>
    <mergeCell ref="A20:A21"/>
    <mergeCell ref="B20:B21"/>
    <mergeCell ref="E20:E21"/>
    <mergeCell ref="A22:A23"/>
    <mergeCell ref="B22:B23"/>
    <mergeCell ref="E22:E23"/>
    <mergeCell ref="A16:A17"/>
    <mergeCell ref="B16:B17"/>
    <mergeCell ref="E16:E17"/>
    <mergeCell ref="A18:A19"/>
    <mergeCell ref="B18:B19"/>
    <mergeCell ref="E18:E19"/>
    <mergeCell ref="A12:A13"/>
    <mergeCell ref="B12:B13"/>
    <mergeCell ref="E12:E13"/>
    <mergeCell ref="A14:A15"/>
    <mergeCell ref="B14:B15"/>
    <mergeCell ref="E14:E15"/>
    <mergeCell ref="A10:A11"/>
    <mergeCell ref="B10:B11"/>
    <mergeCell ref="E10:E11"/>
    <mergeCell ref="A1:E1"/>
    <mergeCell ref="A2:E2"/>
    <mergeCell ref="A3:B3"/>
    <mergeCell ref="C3:E3"/>
    <mergeCell ref="A4:B4"/>
    <mergeCell ref="C4:E4"/>
    <mergeCell ref="A5:B5"/>
    <mergeCell ref="D5:E5"/>
    <mergeCell ref="A6:A7"/>
    <mergeCell ref="B6:B7"/>
    <mergeCell ref="E6:E7"/>
    <mergeCell ref="A8:A9"/>
    <mergeCell ref="B8:B9"/>
  </mergeCells>
  <phoneticPr fontId="1"/>
  <pageMargins left="0.74803149606299213" right="0.74803149606299213" top="0.98425196850393704" bottom="0.98425196850393704" header="0.51181102362204722" footer="0.51181102362204722"/>
  <pageSetup paperSize="9" scale="77"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32"/>
  <sheetViews>
    <sheetView view="pageBreakPreview" topLeftCell="A4" zoomScaleNormal="100" zoomScaleSheetLayoutView="100" workbookViewId="0">
      <selection activeCell="H11" sqref="H11"/>
    </sheetView>
  </sheetViews>
  <sheetFormatPr defaultColWidth="9" defaultRowHeight="14.4" x14ac:dyDescent="0.2"/>
  <cols>
    <col min="1" max="1" width="4.44140625" style="40" customWidth="1"/>
    <col min="2" max="2" width="33.44140625" style="42" customWidth="1"/>
    <col min="3" max="3" width="54.77734375" style="40" customWidth="1"/>
    <col min="4" max="4" width="12.88671875" style="40" customWidth="1"/>
    <col min="5" max="5" width="6.44140625" style="40" customWidth="1"/>
    <col min="6" max="6" width="3.88671875" style="40" customWidth="1"/>
    <col min="7" max="16384" width="9" style="40"/>
  </cols>
  <sheetData>
    <row r="1" spans="1:5" ht="30.75" customHeight="1" x14ac:dyDescent="0.2">
      <c r="A1" s="106" t="s">
        <v>128</v>
      </c>
      <c r="B1" s="106"/>
      <c r="C1" s="106"/>
      <c r="D1" s="106"/>
      <c r="E1" s="106"/>
    </row>
    <row r="2" spans="1:5" ht="23.25" customHeight="1" x14ac:dyDescent="0.2">
      <c r="A2" s="116" t="s">
        <v>129</v>
      </c>
      <c r="B2" s="116"/>
      <c r="C2" s="116"/>
      <c r="D2" s="116"/>
      <c r="E2" s="116"/>
    </row>
    <row r="3" spans="1:5" ht="50.1" customHeight="1" x14ac:dyDescent="0.2">
      <c r="A3" s="108" t="s">
        <v>80</v>
      </c>
      <c r="B3" s="108"/>
      <c r="C3" s="58" t="s">
        <v>130</v>
      </c>
      <c r="D3" s="58"/>
      <c r="E3" s="58"/>
    </row>
    <row r="4" spans="1:5" ht="70.05" customHeight="1" x14ac:dyDescent="0.2">
      <c r="A4" s="53" t="s">
        <v>81</v>
      </c>
      <c r="B4" s="53"/>
      <c r="C4" s="64" t="s">
        <v>154</v>
      </c>
      <c r="D4" s="64"/>
      <c r="E4" s="64"/>
    </row>
    <row r="5" spans="1:5" ht="30" customHeight="1" thickBot="1" x14ac:dyDescent="0.25">
      <c r="A5" s="54" t="s">
        <v>30</v>
      </c>
      <c r="B5" s="54"/>
      <c r="C5" s="2" t="s">
        <v>31</v>
      </c>
      <c r="D5" s="54" t="s">
        <v>0</v>
      </c>
      <c r="E5" s="54"/>
    </row>
    <row r="6" spans="1:5" ht="30" customHeight="1" thickTop="1" x14ac:dyDescent="0.2">
      <c r="A6" s="55">
        <v>1</v>
      </c>
      <c r="B6" s="57" t="s">
        <v>140</v>
      </c>
      <c r="C6" s="1"/>
      <c r="D6" s="1"/>
      <c r="E6" s="101"/>
    </row>
    <row r="7" spans="1:5" ht="30" customHeight="1" x14ac:dyDescent="0.2">
      <c r="A7" s="56"/>
      <c r="B7" s="58"/>
      <c r="C7" s="6"/>
      <c r="D7" s="6"/>
      <c r="E7" s="99"/>
    </row>
    <row r="8" spans="1:5" ht="30" customHeight="1" x14ac:dyDescent="0.2">
      <c r="A8" s="56">
        <v>2</v>
      </c>
      <c r="B8" s="58" t="s">
        <v>141</v>
      </c>
      <c r="C8" s="6"/>
      <c r="D8" s="6"/>
      <c r="E8" s="98"/>
    </row>
    <row r="9" spans="1:5" ht="30" customHeight="1" x14ac:dyDescent="0.2">
      <c r="A9" s="56"/>
      <c r="B9" s="58"/>
      <c r="C9" s="6"/>
      <c r="D9" s="6"/>
      <c r="E9" s="99"/>
    </row>
    <row r="10" spans="1:5" ht="30" customHeight="1" x14ac:dyDescent="0.2">
      <c r="A10" s="55">
        <v>3</v>
      </c>
      <c r="B10" s="58" t="s">
        <v>142</v>
      </c>
      <c r="C10" s="6"/>
      <c r="D10" s="6"/>
      <c r="E10" s="98"/>
    </row>
    <row r="11" spans="1:5" ht="30" customHeight="1" x14ac:dyDescent="0.2">
      <c r="A11" s="56"/>
      <c r="B11" s="58"/>
      <c r="C11" s="6"/>
      <c r="D11" s="6"/>
      <c r="E11" s="99"/>
    </row>
    <row r="12" spans="1:5" ht="30" customHeight="1" x14ac:dyDescent="0.2">
      <c r="A12" s="56">
        <v>4</v>
      </c>
      <c r="B12" s="58" t="s">
        <v>143</v>
      </c>
      <c r="C12" s="6"/>
      <c r="D12" s="6"/>
      <c r="E12" s="98"/>
    </row>
    <row r="13" spans="1:5" ht="30" customHeight="1" x14ac:dyDescent="0.2">
      <c r="A13" s="56"/>
      <c r="B13" s="58"/>
      <c r="C13" s="6"/>
      <c r="D13" s="6"/>
      <c r="E13" s="99"/>
    </row>
    <row r="14" spans="1:5" ht="30" customHeight="1" x14ac:dyDescent="0.2">
      <c r="A14" s="56">
        <v>5</v>
      </c>
      <c r="B14" s="58" t="s">
        <v>144</v>
      </c>
      <c r="C14" s="6"/>
      <c r="D14" s="6"/>
      <c r="E14" s="44"/>
    </row>
    <row r="15" spans="1:5" ht="30" customHeight="1" x14ac:dyDescent="0.2">
      <c r="A15" s="56"/>
      <c r="B15" s="58"/>
      <c r="C15" s="6"/>
      <c r="D15" s="6"/>
      <c r="E15" s="44"/>
    </row>
    <row r="16" spans="1:5" ht="30" customHeight="1" x14ac:dyDescent="0.2">
      <c r="A16" s="56">
        <v>6</v>
      </c>
      <c r="B16" s="64" t="s">
        <v>158</v>
      </c>
      <c r="C16" s="6"/>
      <c r="D16" s="6"/>
      <c r="E16" s="61">
        <v>16</v>
      </c>
    </row>
    <row r="17" spans="1:6" ht="30" customHeight="1" x14ac:dyDescent="0.2">
      <c r="A17" s="56"/>
      <c r="B17" s="64"/>
      <c r="C17" s="6"/>
      <c r="D17" s="6"/>
      <c r="E17" s="60"/>
    </row>
    <row r="18" spans="1:6" ht="30" customHeight="1" x14ac:dyDescent="0.2">
      <c r="A18" s="56"/>
      <c r="B18" s="64"/>
      <c r="C18" s="6"/>
      <c r="D18" s="6"/>
      <c r="E18" s="55"/>
    </row>
    <row r="19" spans="1:6" ht="20.100000000000001" customHeight="1" x14ac:dyDescent="0.2">
      <c r="A19" s="36" t="s">
        <v>11</v>
      </c>
      <c r="B19" s="62" t="s">
        <v>96</v>
      </c>
      <c r="C19" s="62"/>
      <c r="D19" s="62"/>
      <c r="E19" s="62"/>
      <c r="F19" s="41"/>
    </row>
    <row r="20" spans="1:6" s="3" customFormat="1" ht="20.100000000000001" customHeight="1" x14ac:dyDescent="0.2">
      <c r="A20" s="36"/>
      <c r="B20" s="45" t="s">
        <v>146</v>
      </c>
      <c r="C20" s="45"/>
      <c r="D20" s="46"/>
      <c r="E20" s="46"/>
    </row>
    <row r="21" spans="1:6" s="3" customFormat="1" ht="20.100000000000001" customHeight="1" x14ac:dyDescent="0.2">
      <c r="A21" s="36"/>
      <c r="B21" s="45" t="s">
        <v>148</v>
      </c>
      <c r="C21" s="45"/>
      <c r="D21" s="46"/>
      <c r="E21" s="46"/>
    </row>
    <row r="22" spans="1:6" s="3" customFormat="1" ht="20.100000000000001" customHeight="1" x14ac:dyDescent="0.2">
      <c r="A22" s="36"/>
      <c r="B22" s="45" t="s">
        <v>149</v>
      </c>
      <c r="C22" s="45"/>
      <c r="D22" s="46"/>
      <c r="E22" s="46"/>
    </row>
    <row r="23" spans="1:6" ht="20.100000000000001" customHeight="1" x14ac:dyDescent="0.2">
      <c r="A23" s="36" t="s">
        <v>12</v>
      </c>
      <c r="B23" s="63" t="s">
        <v>29</v>
      </c>
      <c r="C23" s="63"/>
      <c r="D23" s="63"/>
      <c r="E23" s="63"/>
    </row>
    <row r="24" spans="1:6" ht="20.100000000000001" customHeight="1" x14ac:dyDescent="0.2">
      <c r="A24" s="36"/>
      <c r="B24" s="63" t="s">
        <v>97</v>
      </c>
      <c r="C24" s="63"/>
      <c r="D24" s="63"/>
      <c r="E24" s="63"/>
    </row>
    <row r="25" spans="1:6" ht="20.100000000000001" customHeight="1" thickBot="1" x14ac:dyDescent="0.25">
      <c r="A25" s="36" t="s">
        <v>28</v>
      </c>
      <c r="B25" s="63" t="s">
        <v>145</v>
      </c>
      <c r="C25" s="63"/>
      <c r="D25" s="63"/>
      <c r="E25" s="63"/>
    </row>
    <row r="26" spans="1:6" ht="42.75" customHeight="1" thickBot="1" x14ac:dyDescent="0.25">
      <c r="A26" s="3"/>
      <c r="B26" s="4"/>
      <c r="C26" s="7" t="s">
        <v>20</v>
      </c>
      <c r="D26" s="8"/>
      <c r="E26" s="9" t="s">
        <v>21</v>
      </c>
    </row>
    <row r="27" spans="1:6" ht="30" customHeight="1" x14ac:dyDescent="0.2"/>
    <row r="28" spans="1:6" ht="30" customHeight="1" x14ac:dyDescent="0.2"/>
    <row r="29" spans="1:6" ht="30" customHeight="1" x14ac:dyDescent="0.2"/>
    <row r="30" spans="1:6" ht="30" customHeight="1" x14ac:dyDescent="0.2"/>
    <row r="31" spans="1:6" ht="30" customHeight="1" x14ac:dyDescent="0.2"/>
    <row r="32" spans="1:6" ht="30" customHeight="1" x14ac:dyDescent="0.2"/>
  </sheetData>
  <mergeCells count="29">
    <mergeCell ref="A14:A15"/>
    <mergeCell ref="B14:B15"/>
    <mergeCell ref="A8:A9"/>
    <mergeCell ref="B8:B9"/>
    <mergeCell ref="E8:E9"/>
    <mergeCell ref="A10:A11"/>
    <mergeCell ref="B10:B11"/>
    <mergeCell ref="E10:E11"/>
    <mergeCell ref="A12:A13"/>
    <mergeCell ref="B12:B13"/>
    <mergeCell ref="E12:E13"/>
    <mergeCell ref="A1:E1"/>
    <mergeCell ref="A2:E2"/>
    <mergeCell ref="A3:B3"/>
    <mergeCell ref="C3:E3"/>
    <mergeCell ref="A4:B4"/>
    <mergeCell ref="C4:E4"/>
    <mergeCell ref="A5:B5"/>
    <mergeCell ref="D5:E5"/>
    <mergeCell ref="A6:A7"/>
    <mergeCell ref="B6:B7"/>
    <mergeCell ref="E6:E7"/>
    <mergeCell ref="B25:E25"/>
    <mergeCell ref="A16:A18"/>
    <mergeCell ref="B16:B18"/>
    <mergeCell ref="E16:E18"/>
    <mergeCell ref="B19:E19"/>
    <mergeCell ref="B23:E23"/>
    <mergeCell ref="B24:E24"/>
  </mergeCells>
  <phoneticPr fontId="1"/>
  <pageMargins left="0.74803149606299213" right="0.74803149606299213" top="0.98425196850393704" bottom="0.98425196850393704" header="0.51181102362204722" footer="0.51181102362204722"/>
  <pageSetup paperSize="9" scale="77"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30"/>
  <sheetViews>
    <sheetView view="pageBreakPreview" zoomScaleNormal="100" zoomScaleSheetLayoutView="100" workbookViewId="0">
      <selection sqref="A1:E1"/>
    </sheetView>
  </sheetViews>
  <sheetFormatPr defaultColWidth="9" defaultRowHeight="14.4" x14ac:dyDescent="0.2"/>
  <cols>
    <col min="1" max="1" width="4.21875" style="3" customWidth="1"/>
    <col min="2" max="2" width="28.109375" style="4" customWidth="1"/>
    <col min="3" max="3" width="51.77734375" style="3" customWidth="1"/>
    <col min="4" max="4" width="14.33203125" style="3" customWidth="1"/>
    <col min="5" max="5" width="7" style="3" customWidth="1"/>
    <col min="6" max="16384" width="9" style="3"/>
  </cols>
  <sheetData>
    <row r="1" spans="1:5" ht="30.75" customHeight="1" x14ac:dyDescent="0.2">
      <c r="A1" s="49" t="s">
        <v>22</v>
      </c>
      <c r="B1" s="83"/>
      <c r="C1" s="83"/>
      <c r="D1" s="83"/>
      <c r="E1" s="83"/>
    </row>
    <row r="2" spans="1:5" ht="12.75" customHeight="1" x14ac:dyDescent="0.2">
      <c r="A2" s="51"/>
      <c r="B2" s="51"/>
      <c r="C2" s="51"/>
      <c r="D2" s="51"/>
      <c r="E2" s="51"/>
    </row>
    <row r="3" spans="1:5" ht="25.05" customHeight="1" x14ac:dyDescent="0.2">
      <c r="A3" s="125" t="s">
        <v>34</v>
      </c>
      <c r="B3" s="126"/>
      <c r="C3" s="127"/>
      <c r="D3" s="128"/>
      <c r="E3" s="129"/>
    </row>
    <row r="4" spans="1:5" ht="25.05" customHeight="1" x14ac:dyDescent="0.2">
      <c r="A4" s="125"/>
      <c r="B4" s="126"/>
      <c r="C4" s="130"/>
      <c r="D4" s="131"/>
      <c r="E4" s="132"/>
    </row>
    <row r="5" spans="1:5" ht="25.05" customHeight="1" x14ac:dyDescent="0.2">
      <c r="A5" s="125"/>
      <c r="B5" s="126"/>
      <c r="C5" s="133"/>
      <c r="D5" s="134"/>
      <c r="E5" s="135"/>
    </row>
    <row r="6" spans="1:5" ht="30" customHeight="1" thickBot="1" x14ac:dyDescent="0.25">
      <c r="A6" s="54" t="s">
        <v>6</v>
      </c>
      <c r="B6" s="54"/>
      <c r="C6" s="2" t="s">
        <v>7</v>
      </c>
      <c r="D6" s="54" t="s">
        <v>5</v>
      </c>
      <c r="E6" s="54"/>
    </row>
    <row r="7" spans="1:5" ht="30" customHeight="1" thickTop="1" x14ac:dyDescent="0.2">
      <c r="A7" s="55">
        <v>1</v>
      </c>
      <c r="B7" s="57"/>
      <c r="C7" s="1"/>
      <c r="D7" s="1"/>
      <c r="E7" s="101"/>
    </row>
    <row r="8" spans="1:5" ht="30" customHeight="1" x14ac:dyDescent="0.2">
      <c r="A8" s="56"/>
      <c r="B8" s="58"/>
      <c r="C8" s="6"/>
      <c r="D8" s="6"/>
      <c r="E8" s="121"/>
    </row>
    <row r="9" spans="1:5" ht="30" customHeight="1" x14ac:dyDescent="0.2">
      <c r="A9" s="56"/>
      <c r="B9" s="58"/>
      <c r="C9" s="6"/>
      <c r="D9" s="6"/>
      <c r="E9" s="99"/>
    </row>
    <row r="10" spans="1:5" ht="30" customHeight="1" x14ac:dyDescent="0.2">
      <c r="A10" s="56">
        <v>2</v>
      </c>
      <c r="B10" s="58"/>
      <c r="C10" s="6"/>
      <c r="D10" s="6"/>
      <c r="E10" s="98"/>
    </row>
    <row r="11" spans="1:5" ht="30" customHeight="1" x14ac:dyDescent="0.2">
      <c r="A11" s="56"/>
      <c r="B11" s="58"/>
      <c r="C11" s="6"/>
      <c r="D11" s="6"/>
      <c r="E11" s="121"/>
    </row>
    <row r="12" spans="1:5" ht="30" customHeight="1" x14ac:dyDescent="0.2">
      <c r="A12" s="56"/>
      <c r="B12" s="58"/>
      <c r="C12" s="6"/>
      <c r="D12" s="6"/>
      <c r="E12" s="99"/>
    </row>
    <row r="13" spans="1:5" ht="30" customHeight="1" x14ac:dyDescent="0.2">
      <c r="A13" s="56">
        <v>3</v>
      </c>
      <c r="B13" s="58"/>
      <c r="C13" s="6"/>
      <c r="D13" s="6"/>
      <c r="E13" s="98"/>
    </row>
    <row r="14" spans="1:5" ht="30" customHeight="1" x14ac:dyDescent="0.2">
      <c r="A14" s="56"/>
      <c r="B14" s="58"/>
      <c r="C14" s="6"/>
      <c r="D14" s="6"/>
      <c r="E14" s="121"/>
    </row>
    <row r="15" spans="1:5" ht="30" customHeight="1" x14ac:dyDescent="0.2">
      <c r="A15" s="56"/>
      <c r="B15" s="58"/>
      <c r="C15" s="6"/>
      <c r="D15" s="6"/>
      <c r="E15" s="99"/>
    </row>
    <row r="16" spans="1:5" ht="30" customHeight="1" x14ac:dyDescent="0.2">
      <c r="A16" s="56">
        <v>4</v>
      </c>
      <c r="B16" s="58"/>
      <c r="C16" s="6"/>
      <c r="D16" s="6"/>
      <c r="E16" s="98"/>
    </row>
    <row r="17" spans="1:5" ht="30" customHeight="1" x14ac:dyDescent="0.2">
      <c r="A17" s="56"/>
      <c r="B17" s="58"/>
      <c r="C17" s="6"/>
      <c r="D17" s="6"/>
      <c r="E17" s="121"/>
    </row>
    <row r="18" spans="1:5" ht="30" customHeight="1" x14ac:dyDescent="0.2">
      <c r="A18" s="56"/>
      <c r="B18" s="58"/>
      <c r="C18" s="6"/>
      <c r="D18" s="6"/>
      <c r="E18" s="99"/>
    </row>
    <row r="19" spans="1:5" ht="30" customHeight="1" x14ac:dyDescent="0.2">
      <c r="A19" s="56">
        <v>5</v>
      </c>
      <c r="B19" s="58"/>
      <c r="C19" s="6"/>
      <c r="D19" s="6"/>
      <c r="E19" s="98"/>
    </row>
    <row r="20" spans="1:5" ht="30" customHeight="1" x14ac:dyDescent="0.2">
      <c r="A20" s="56"/>
      <c r="B20" s="58"/>
      <c r="C20" s="6"/>
      <c r="D20" s="6"/>
      <c r="E20" s="121"/>
    </row>
    <row r="21" spans="1:5" ht="30" customHeight="1" x14ac:dyDescent="0.2">
      <c r="A21" s="56"/>
      <c r="B21" s="58"/>
      <c r="C21" s="6"/>
      <c r="D21" s="6"/>
      <c r="E21" s="99"/>
    </row>
    <row r="22" spans="1:5" ht="20.100000000000001" customHeight="1" x14ac:dyDescent="0.2">
      <c r="A22" s="36" t="s">
        <v>11</v>
      </c>
      <c r="B22" s="62" t="s">
        <v>69</v>
      </c>
      <c r="C22" s="62"/>
      <c r="D22" s="62"/>
      <c r="E22" s="62"/>
    </row>
    <row r="23" spans="1:5" ht="20.100000000000001" customHeight="1" x14ac:dyDescent="0.2">
      <c r="A23" s="36" t="s">
        <v>33</v>
      </c>
      <c r="B23" s="63" t="s">
        <v>68</v>
      </c>
      <c r="C23" s="63"/>
      <c r="D23" s="63"/>
      <c r="E23" s="63"/>
    </row>
    <row r="24" spans="1:5" ht="20.100000000000001" customHeight="1" x14ac:dyDescent="0.2">
      <c r="A24" s="36"/>
      <c r="B24" s="63" t="s">
        <v>98</v>
      </c>
      <c r="C24" s="63"/>
      <c r="D24" s="63"/>
      <c r="E24" s="63"/>
    </row>
    <row r="25" spans="1:5" ht="30" customHeight="1" thickBot="1" x14ac:dyDescent="0.25">
      <c r="A25" s="122"/>
      <c r="B25" s="122"/>
    </row>
    <row r="26" spans="1:5" ht="30" customHeight="1" thickBot="1" x14ac:dyDescent="0.25">
      <c r="A26" s="123" t="s">
        <v>35</v>
      </c>
      <c r="B26" s="123"/>
      <c r="C26" s="124"/>
      <c r="D26" s="8"/>
      <c r="E26" s="9" t="s">
        <v>58</v>
      </c>
    </row>
    <row r="27" spans="1:5" ht="30" customHeight="1" x14ac:dyDescent="0.2"/>
    <row r="28" spans="1:5" ht="30" customHeight="1" x14ac:dyDescent="0.2"/>
    <row r="29" spans="1:5" ht="30" customHeight="1" x14ac:dyDescent="0.2"/>
    <row r="30" spans="1:5" ht="30" customHeight="1" x14ac:dyDescent="0.2"/>
  </sheetData>
  <customSheetViews>
    <customSheetView guid="{CE054C74-0433-4C0E-B6D2-2293560D699E}" scale="85" showPageBreaks="1" printArea="1" view="pageBreakPreview" topLeftCell="A13">
      <selection sqref="A1:E1"/>
      <pageMargins left="0.78740157480314965" right="0.39" top="0.98425196850393704" bottom="0.98425196850393704" header="0.61" footer="0.51181102362204722"/>
      <printOptions horizontalCentered="1"/>
      <pageSetup paperSize="9" scale="85" orientation="portrait" r:id="rId1"/>
      <headerFooter alignWithMargins="0">
        <oddHeader>&amp;L（参考様式）</oddHeader>
      </headerFooter>
    </customSheetView>
  </customSheetViews>
  <mergeCells count="28">
    <mergeCell ref="B7:B9"/>
    <mergeCell ref="A2:E2"/>
    <mergeCell ref="D6:E6"/>
    <mergeCell ref="A7:A9"/>
    <mergeCell ref="A13:A15"/>
    <mergeCell ref="B13:B15"/>
    <mergeCell ref="E13:E15"/>
    <mergeCell ref="E7:E9"/>
    <mergeCell ref="A6:B6"/>
    <mergeCell ref="A10:A12"/>
    <mergeCell ref="B10:B12"/>
    <mergeCell ref="E10:E12"/>
    <mergeCell ref="A1:E1"/>
    <mergeCell ref="A3:B5"/>
    <mergeCell ref="C3:E3"/>
    <mergeCell ref="C4:E4"/>
    <mergeCell ref="C5:E5"/>
    <mergeCell ref="A16:A18"/>
    <mergeCell ref="B16:B18"/>
    <mergeCell ref="E16:E18"/>
    <mergeCell ref="A25:B25"/>
    <mergeCell ref="A26:C26"/>
    <mergeCell ref="B22:E22"/>
    <mergeCell ref="B23:E23"/>
    <mergeCell ref="B24:E24"/>
    <mergeCell ref="A19:A21"/>
    <mergeCell ref="B19:B21"/>
    <mergeCell ref="E19:E21"/>
  </mergeCells>
  <phoneticPr fontId="1"/>
  <printOptions horizontalCentered="1"/>
  <pageMargins left="0.78740157480314965" right="0.39" top="0.98425196850393704" bottom="0.98425196850393704" header="0.61" footer="0.51181102362204722"/>
  <pageSetup paperSize="9" scale="85" orientation="portrait" r:id="rId2"/>
  <headerFooter alignWithMargins="0">
    <oddHeader>&amp;L（参考様式）</oddHeader>
  </headerFooter>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61"/>
  <sheetViews>
    <sheetView view="pageBreakPreview" zoomScaleNormal="100" zoomScaleSheetLayoutView="100" workbookViewId="0">
      <selection sqref="A1:E1"/>
    </sheetView>
  </sheetViews>
  <sheetFormatPr defaultColWidth="9" defaultRowHeight="14.4" x14ac:dyDescent="0.2"/>
  <cols>
    <col min="1" max="1" width="5.33203125" style="3" customWidth="1"/>
    <col min="2" max="2" width="33.33203125" style="4" customWidth="1"/>
    <col min="3" max="3" width="57.88671875" style="3" customWidth="1"/>
    <col min="4" max="4" width="14.33203125" style="3" customWidth="1"/>
    <col min="5" max="5" width="6.21875" style="3" customWidth="1"/>
    <col min="6" max="16384" width="9" style="3"/>
  </cols>
  <sheetData>
    <row r="1" spans="1:5" ht="31.5" customHeight="1" x14ac:dyDescent="0.2">
      <c r="A1" s="83" t="s">
        <v>27</v>
      </c>
      <c r="B1" s="83"/>
      <c r="C1" s="83"/>
      <c r="D1" s="83"/>
      <c r="E1" s="83"/>
    </row>
    <row r="2" spans="1:5" ht="23.25" customHeight="1" x14ac:dyDescent="0.2">
      <c r="A2" s="51" t="s">
        <v>103</v>
      </c>
      <c r="B2" s="51"/>
      <c r="C2" s="51"/>
      <c r="D2" s="51"/>
      <c r="E2" s="51"/>
    </row>
    <row r="3" spans="1:5" ht="20.100000000000001" customHeight="1" x14ac:dyDescent="0.2">
      <c r="A3" s="53" t="s">
        <v>82</v>
      </c>
      <c r="B3" s="53"/>
      <c r="C3" s="58" t="s">
        <v>67</v>
      </c>
      <c r="D3" s="58"/>
      <c r="E3" s="58"/>
    </row>
    <row r="4" spans="1:5" ht="20.100000000000001" customHeight="1" x14ac:dyDescent="0.2">
      <c r="A4" s="53"/>
      <c r="B4" s="53"/>
      <c r="C4" s="58"/>
      <c r="D4" s="58"/>
      <c r="E4" s="58"/>
    </row>
    <row r="5" spans="1:5" ht="20.100000000000001" customHeight="1" x14ac:dyDescent="0.2">
      <c r="A5" s="53"/>
      <c r="B5" s="53"/>
      <c r="C5" s="158"/>
      <c r="D5" s="158"/>
      <c r="E5" s="158"/>
    </row>
    <row r="6" spans="1:5" ht="20.100000000000001" customHeight="1" x14ac:dyDescent="0.2">
      <c r="A6" s="159" t="s">
        <v>83</v>
      </c>
      <c r="B6" s="160"/>
      <c r="C6" s="141" t="s">
        <v>84</v>
      </c>
      <c r="D6" s="142"/>
      <c r="E6" s="143"/>
    </row>
    <row r="7" spans="1:5" ht="20.100000000000001" customHeight="1" x14ac:dyDescent="0.2">
      <c r="A7" s="161"/>
      <c r="B7" s="162"/>
      <c r="C7" s="144"/>
      <c r="D7" s="145"/>
      <c r="E7" s="146"/>
    </row>
    <row r="8" spans="1:5" ht="21" customHeight="1" thickBot="1" x14ac:dyDescent="0.25">
      <c r="A8" s="54" t="s">
        <v>13</v>
      </c>
      <c r="B8" s="54"/>
      <c r="C8" s="2" t="s">
        <v>14</v>
      </c>
      <c r="D8" s="54" t="s">
        <v>15</v>
      </c>
      <c r="E8" s="54"/>
    </row>
    <row r="9" spans="1:5" ht="21" customHeight="1" thickTop="1" x14ac:dyDescent="0.2">
      <c r="A9" s="56">
        <v>1</v>
      </c>
      <c r="B9" s="57" t="s">
        <v>23</v>
      </c>
      <c r="C9" s="6" t="s">
        <v>47</v>
      </c>
      <c r="D9" s="6">
        <v>1</v>
      </c>
      <c r="E9" s="163">
        <f>SUM(D9:D11)</f>
        <v>8</v>
      </c>
    </row>
    <row r="10" spans="1:5" ht="21" customHeight="1" x14ac:dyDescent="0.2">
      <c r="A10" s="56"/>
      <c r="B10" s="58"/>
      <c r="C10" s="6" t="s">
        <v>36</v>
      </c>
      <c r="D10" s="6">
        <v>2</v>
      </c>
      <c r="E10" s="152"/>
    </row>
    <row r="11" spans="1:5" ht="21" customHeight="1" x14ac:dyDescent="0.2">
      <c r="A11" s="56"/>
      <c r="B11" s="58"/>
      <c r="C11" s="6" t="s">
        <v>41</v>
      </c>
      <c r="D11" s="6">
        <v>5</v>
      </c>
      <c r="E11" s="153"/>
    </row>
    <row r="12" spans="1:5" ht="22.05" customHeight="1" x14ac:dyDescent="0.2">
      <c r="A12" s="55">
        <v>2</v>
      </c>
      <c r="B12" s="57" t="s">
        <v>85</v>
      </c>
      <c r="C12" s="1" t="s">
        <v>38</v>
      </c>
      <c r="D12" s="1">
        <v>26</v>
      </c>
      <c r="E12" s="152">
        <f>SUM(D12:D14)</f>
        <v>66</v>
      </c>
    </row>
    <row r="13" spans="1:5" ht="22.05" customHeight="1" x14ac:dyDescent="0.2">
      <c r="A13" s="56"/>
      <c r="B13" s="58"/>
      <c r="C13" s="6" t="s">
        <v>37</v>
      </c>
      <c r="D13" s="6">
        <v>10</v>
      </c>
      <c r="E13" s="152"/>
    </row>
    <row r="14" spans="1:5" ht="22.05" customHeight="1" x14ac:dyDescent="0.2">
      <c r="A14" s="56"/>
      <c r="B14" s="58"/>
      <c r="C14" s="6" t="s">
        <v>39</v>
      </c>
      <c r="D14" s="6">
        <v>30</v>
      </c>
      <c r="E14" s="153"/>
    </row>
    <row r="15" spans="1:5" ht="22.05" customHeight="1" x14ac:dyDescent="0.2">
      <c r="A15" s="56">
        <v>3</v>
      </c>
      <c r="B15" s="58" t="s">
        <v>86</v>
      </c>
      <c r="C15" s="6" t="s">
        <v>44</v>
      </c>
      <c r="D15" s="6">
        <v>24</v>
      </c>
      <c r="E15" s="151">
        <f>SUM(D15:D17)</f>
        <v>74</v>
      </c>
    </row>
    <row r="16" spans="1:5" ht="22.05" customHeight="1" x14ac:dyDescent="0.2">
      <c r="A16" s="56"/>
      <c r="B16" s="58"/>
      <c r="C16" s="6" t="s">
        <v>45</v>
      </c>
      <c r="D16" s="6">
        <v>20</v>
      </c>
      <c r="E16" s="152"/>
    </row>
    <row r="17" spans="1:5" ht="22.05" customHeight="1" x14ac:dyDescent="0.2">
      <c r="A17" s="56"/>
      <c r="B17" s="58"/>
      <c r="C17" s="6" t="s">
        <v>39</v>
      </c>
      <c r="D17" s="6">
        <v>30</v>
      </c>
      <c r="E17" s="153"/>
    </row>
    <row r="18" spans="1:5" ht="22.05" customHeight="1" x14ac:dyDescent="0.2">
      <c r="A18" s="56">
        <v>4</v>
      </c>
      <c r="B18" s="57" t="s">
        <v>79</v>
      </c>
      <c r="C18" s="6" t="s">
        <v>46</v>
      </c>
      <c r="D18" s="6">
        <v>2</v>
      </c>
      <c r="E18" s="151">
        <f>SUM(D18:D19)</f>
        <v>5</v>
      </c>
    </row>
    <row r="19" spans="1:5" ht="22.05" customHeight="1" x14ac:dyDescent="0.2">
      <c r="A19" s="56"/>
      <c r="B19" s="58"/>
      <c r="C19" s="6" t="s">
        <v>40</v>
      </c>
      <c r="D19" s="6">
        <v>3</v>
      </c>
      <c r="E19" s="152"/>
    </row>
    <row r="20" spans="1:5" ht="25.05" customHeight="1" x14ac:dyDescent="0.2">
      <c r="A20" s="56">
        <v>5</v>
      </c>
      <c r="B20" s="57" t="s">
        <v>19</v>
      </c>
      <c r="C20" s="6" t="s">
        <v>48</v>
      </c>
      <c r="D20" s="6">
        <v>4</v>
      </c>
      <c r="E20" s="151">
        <f>SUM(D20:D22)</f>
        <v>17</v>
      </c>
    </row>
    <row r="21" spans="1:5" ht="25.05" customHeight="1" x14ac:dyDescent="0.2">
      <c r="A21" s="56"/>
      <c r="B21" s="58"/>
      <c r="C21" s="6" t="s">
        <v>42</v>
      </c>
      <c r="D21" s="6">
        <v>3</v>
      </c>
      <c r="E21" s="152"/>
    </row>
    <row r="22" spans="1:5" ht="25.05" customHeight="1" x14ac:dyDescent="0.2">
      <c r="A22" s="56"/>
      <c r="B22" s="58"/>
      <c r="C22" s="6" t="s">
        <v>43</v>
      </c>
      <c r="D22" s="6">
        <v>10</v>
      </c>
      <c r="E22" s="153"/>
    </row>
    <row r="23" spans="1:5" ht="22.05" customHeight="1" x14ac:dyDescent="0.2">
      <c r="A23" s="85">
        <v>6</v>
      </c>
      <c r="B23" s="92" t="s">
        <v>24</v>
      </c>
      <c r="C23" s="10"/>
      <c r="D23" s="10"/>
      <c r="E23" s="155">
        <f>SUM(D23:D24)</f>
        <v>0</v>
      </c>
    </row>
    <row r="24" spans="1:5" ht="22.05" customHeight="1" x14ac:dyDescent="0.2">
      <c r="A24" s="85"/>
      <c r="B24" s="86"/>
      <c r="C24" s="10"/>
      <c r="D24" s="10"/>
      <c r="E24" s="157"/>
    </row>
    <row r="25" spans="1:5" ht="22.05" customHeight="1" x14ac:dyDescent="0.2">
      <c r="A25" s="85">
        <v>7</v>
      </c>
      <c r="B25" s="86" t="s">
        <v>18</v>
      </c>
      <c r="C25" s="10" t="s">
        <v>51</v>
      </c>
      <c r="D25" s="10">
        <v>10</v>
      </c>
      <c r="E25" s="155">
        <f>SUM(D25:D27)</f>
        <v>44</v>
      </c>
    </row>
    <row r="26" spans="1:5" ht="22.05" customHeight="1" x14ac:dyDescent="0.2">
      <c r="A26" s="85"/>
      <c r="B26" s="86"/>
      <c r="C26" s="10" t="s">
        <v>52</v>
      </c>
      <c r="D26" s="10">
        <v>24</v>
      </c>
      <c r="E26" s="156"/>
    </row>
    <row r="27" spans="1:5" ht="22.05" customHeight="1" x14ac:dyDescent="0.2">
      <c r="A27" s="85"/>
      <c r="B27" s="86"/>
      <c r="C27" s="10" t="s">
        <v>53</v>
      </c>
      <c r="D27" s="10">
        <v>10</v>
      </c>
      <c r="E27" s="157"/>
    </row>
    <row r="28" spans="1:5" ht="22.05" customHeight="1" x14ac:dyDescent="0.2">
      <c r="A28" s="85">
        <v>8</v>
      </c>
      <c r="B28" s="86" t="s">
        <v>16</v>
      </c>
      <c r="C28" s="10" t="s">
        <v>95</v>
      </c>
      <c r="D28" s="10">
        <v>14</v>
      </c>
      <c r="E28" s="155">
        <f>SUM(D28:D30)</f>
        <v>42</v>
      </c>
    </row>
    <row r="29" spans="1:5" ht="22.05" customHeight="1" x14ac:dyDescent="0.2">
      <c r="A29" s="85"/>
      <c r="B29" s="86"/>
      <c r="C29" s="10" t="s">
        <v>49</v>
      </c>
      <c r="D29" s="10">
        <v>12</v>
      </c>
      <c r="E29" s="156"/>
    </row>
    <row r="30" spans="1:5" ht="22.05" customHeight="1" x14ac:dyDescent="0.2">
      <c r="A30" s="85"/>
      <c r="B30" s="86"/>
      <c r="C30" s="10" t="s">
        <v>50</v>
      </c>
      <c r="D30" s="10">
        <v>16</v>
      </c>
      <c r="E30" s="157"/>
    </row>
    <row r="31" spans="1:5" ht="22.05" customHeight="1" x14ac:dyDescent="0.2">
      <c r="A31" s="85">
        <v>9</v>
      </c>
      <c r="B31" s="86" t="s">
        <v>17</v>
      </c>
      <c r="C31" s="10"/>
      <c r="D31" s="10"/>
      <c r="E31" s="155">
        <f>SUM(D31:D32)</f>
        <v>0</v>
      </c>
    </row>
    <row r="32" spans="1:5" ht="22.05" customHeight="1" x14ac:dyDescent="0.2">
      <c r="A32" s="85"/>
      <c r="B32" s="86"/>
      <c r="C32" s="10"/>
      <c r="D32" s="10"/>
      <c r="E32" s="157"/>
    </row>
    <row r="33" spans="1:6" ht="22.05" customHeight="1" x14ac:dyDescent="0.2">
      <c r="A33" s="56">
        <v>10</v>
      </c>
      <c r="B33" s="64" t="s">
        <v>159</v>
      </c>
      <c r="C33" s="6" t="s">
        <v>54</v>
      </c>
      <c r="D33" s="6">
        <v>2</v>
      </c>
      <c r="E33" s="154">
        <f>SUM(D33:D36)</f>
        <v>12</v>
      </c>
    </row>
    <row r="34" spans="1:6" ht="22.05" customHeight="1" x14ac:dyDescent="0.2">
      <c r="A34" s="56"/>
      <c r="B34" s="64"/>
      <c r="C34" s="6" t="s">
        <v>55</v>
      </c>
      <c r="D34" s="6">
        <v>4</v>
      </c>
      <c r="E34" s="152"/>
    </row>
    <row r="35" spans="1:6" ht="22.05" customHeight="1" x14ac:dyDescent="0.2">
      <c r="A35" s="56"/>
      <c r="B35" s="64"/>
      <c r="C35" s="6" t="s">
        <v>71</v>
      </c>
      <c r="D35" s="6">
        <v>2</v>
      </c>
      <c r="E35" s="152"/>
    </row>
    <row r="36" spans="1:6" ht="22.05" customHeight="1" x14ac:dyDescent="0.2">
      <c r="A36" s="56"/>
      <c r="B36" s="64"/>
      <c r="C36" s="6" t="s">
        <v>56</v>
      </c>
      <c r="D36" s="6">
        <v>4</v>
      </c>
      <c r="E36" s="153"/>
      <c r="F36" s="27">
        <f>SUM(E9:E36)</f>
        <v>268</v>
      </c>
    </row>
    <row r="37" spans="1:6" ht="18" customHeight="1" x14ac:dyDescent="0.2">
      <c r="A37" s="36" t="s">
        <v>11</v>
      </c>
      <c r="B37" s="62" t="s">
        <v>104</v>
      </c>
      <c r="C37" s="62"/>
      <c r="D37" s="62"/>
      <c r="E37" s="62"/>
    </row>
    <row r="38" spans="1:6" ht="20.100000000000001" customHeight="1" x14ac:dyDescent="0.2">
      <c r="A38" s="36"/>
      <c r="B38" s="45" t="s">
        <v>146</v>
      </c>
      <c r="C38" s="45"/>
      <c r="D38" s="46"/>
      <c r="E38" s="46"/>
    </row>
    <row r="39" spans="1:6" ht="20.100000000000001" customHeight="1" x14ac:dyDescent="0.2">
      <c r="A39" s="36"/>
      <c r="B39" s="45" t="s">
        <v>148</v>
      </c>
      <c r="C39" s="45"/>
      <c r="D39" s="46"/>
      <c r="E39" s="46"/>
    </row>
    <row r="40" spans="1:6" ht="20.100000000000001" customHeight="1" x14ac:dyDescent="0.2">
      <c r="A40" s="36"/>
      <c r="B40" s="45" t="s">
        <v>149</v>
      </c>
      <c r="C40" s="45"/>
      <c r="D40" s="46"/>
      <c r="E40" s="46"/>
    </row>
    <row r="41" spans="1:6" ht="18" customHeight="1" x14ac:dyDescent="0.2">
      <c r="A41" s="36" t="s">
        <v>12</v>
      </c>
      <c r="B41" s="63" t="s">
        <v>29</v>
      </c>
      <c r="C41" s="63"/>
      <c r="D41" s="63"/>
      <c r="E41" s="63"/>
    </row>
    <row r="42" spans="1:6" ht="18" customHeight="1" x14ac:dyDescent="0.2">
      <c r="A42" s="36"/>
      <c r="B42" s="63" t="s">
        <v>105</v>
      </c>
      <c r="C42" s="63"/>
      <c r="D42" s="63"/>
      <c r="E42" s="63"/>
    </row>
    <row r="43" spans="1:6" ht="45" customHeight="1" x14ac:dyDescent="0.2">
      <c r="A43" s="36" t="s">
        <v>28</v>
      </c>
      <c r="B43" s="164" t="s">
        <v>123</v>
      </c>
      <c r="C43" s="164"/>
      <c r="D43" s="164"/>
      <c r="E43" s="164"/>
      <c r="F43" s="18"/>
    </row>
    <row r="44" spans="1:6" ht="18" customHeight="1" x14ac:dyDescent="0.2">
      <c r="A44" s="36" t="s">
        <v>32</v>
      </c>
      <c r="B44" s="63" t="s">
        <v>70</v>
      </c>
      <c r="C44" s="63"/>
      <c r="D44" s="63"/>
      <c r="E44" s="63"/>
    </row>
    <row r="45" spans="1:6" ht="18" customHeight="1" x14ac:dyDescent="0.2">
      <c r="A45" s="18"/>
      <c r="B45" s="82"/>
      <c r="C45" s="82"/>
      <c r="D45" s="82"/>
      <c r="E45" s="82"/>
    </row>
    <row r="46" spans="1:6" ht="22.5" customHeight="1" x14ac:dyDescent="0.2">
      <c r="A46" s="165" t="s">
        <v>57</v>
      </c>
      <c r="B46" s="165"/>
      <c r="C46" s="165"/>
      <c r="D46" s="165"/>
      <c r="E46" s="165"/>
    </row>
    <row r="47" spans="1:6" ht="22.05" customHeight="1" x14ac:dyDescent="0.2">
      <c r="A47" s="125" t="s">
        <v>34</v>
      </c>
      <c r="B47" s="126"/>
      <c r="C47" s="138" t="s">
        <v>66</v>
      </c>
      <c r="D47" s="139"/>
      <c r="E47" s="140"/>
    </row>
    <row r="48" spans="1:6" ht="22.05" customHeight="1" x14ac:dyDescent="0.2">
      <c r="A48" s="125"/>
      <c r="B48" s="126"/>
      <c r="C48" s="141"/>
      <c r="D48" s="142"/>
      <c r="E48" s="143"/>
    </row>
    <row r="49" spans="1:6" ht="22.05" customHeight="1" x14ac:dyDescent="0.2">
      <c r="A49" s="125"/>
      <c r="B49" s="126"/>
      <c r="C49" s="144"/>
      <c r="D49" s="145"/>
      <c r="E49" s="146"/>
    </row>
    <row r="50" spans="1:6" ht="22.05" customHeight="1" thickBot="1" x14ac:dyDescent="0.25">
      <c r="A50" s="54" t="s">
        <v>6</v>
      </c>
      <c r="B50" s="54"/>
      <c r="C50" s="2" t="s">
        <v>7</v>
      </c>
      <c r="D50" s="54" t="s">
        <v>5</v>
      </c>
      <c r="E50" s="54"/>
    </row>
    <row r="51" spans="1:6" ht="22.05" customHeight="1" thickTop="1" x14ac:dyDescent="0.2">
      <c r="A51" s="55">
        <v>1</v>
      </c>
      <c r="B51" s="57" t="s">
        <v>59</v>
      </c>
      <c r="C51" s="5" t="s">
        <v>63</v>
      </c>
      <c r="D51" s="1">
        <v>2</v>
      </c>
      <c r="E51" s="147">
        <f>SUM(D51:D54)</f>
        <v>45</v>
      </c>
    </row>
    <row r="52" spans="1:6" ht="22.05" customHeight="1" x14ac:dyDescent="0.2">
      <c r="A52" s="55"/>
      <c r="B52" s="57"/>
      <c r="C52" s="14" t="s">
        <v>60</v>
      </c>
      <c r="D52" s="1">
        <v>16</v>
      </c>
      <c r="E52" s="148"/>
    </row>
    <row r="53" spans="1:6" ht="22.05" customHeight="1" x14ac:dyDescent="0.2">
      <c r="A53" s="55"/>
      <c r="B53" s="57"/>
      <c r="C53" s="1" t="s">
        <v>61</v>
      </c>
      <c r="D53" s="1">
        <v>12</v>
      </c>
      <c r="E53" s="148"/>
    </row>
    <row r="54" spans="1:6" ht="22.05" customHeight="1" x14ac:dyDescent="0.2">
      <c r="A54" s="56"/>
      <c r="B54" s="58"/>
      <c r="C54" s="6" t="s">
        <v>62</v>
      </c>
      <c r="D54" s="6">
        <v>15</v>
      </c>
      <c r="E54" s="149"/>
      <c r="F54" s="27">
        <f>SUM(E51)</f>
        <v>45</v>
      </c>
    </row>
    <row r="55" spans="1:6" ht="18" customHeight="1" x14ac:dyDescent="0.2">
      <c r="A55" s="36" t="s">
        <v>64</v>
      </c>
      <c r="B55" s="62" t="s">
        <v>107</v>
      </c>
      <c r="C55" s="62"/>
      <c r="D55" s="62"/>
      <c r="E55" s="62"/>
    </row>
    <row r="56" spans="1:6" ht="18" customHeight="1" x14ac:dyDescent="0.2">
      <c r="A56" s="36" t="s">
        <v>33</v>
      </c>
      <c r="B56" s="63" t="s">
        <v>68</v>
      </c>
      <c r="C56" s="63"/>
      <c r="D56" s="63"/>
      <c r="E56" s="63"/>
    </row>
    <row r="57" spans="1:6" ht="18" customHeight="1" x14ac:dyDescent="0.2">
      <c r="A57" s="36"/>
      <c r="B57" s="150" t="s">
        <v>106</v>
      </c>
      <c r="C57" s="150"/>
      <c r="D57" s="150"/>
      <c r="E57" s="150"/>
    </row>
    <row r="58" spans="1:6" ht="15" thickBot="1" x14ac:dyDescent="0.25"/>
    <row r="59" spans="1:6" ht="26.25" customHeight="1" thickBot="1" x14ac:dyDescent="0.25">
      <c r="A59" s="136" t="s">
        <v>35</v>
      </c>
      <c r="B59" s="136"/>
      <c r="C59" s="137"/>
      <c r="D59" s="28">
        <f>SUM(E9:E36,E51)</f>
        <v>313</v>
      </c>
      <c r="E59" s="13" t="s">
        <v>58</v>
      </c>
      <c r="F59" s="27">
        <f>SUM(F36,F54)</f>
        <v>313</v>
      </c>
    </row>
    <row r="60" spans="1:6" ht="11.25" customHeight="1" thickBot="1" x14ac:dyDescent="0.25">
      <c r="A60" s="11"/>
      <c r="B60" s="11"/>
      <c r="C60" s="11"/>
      <c r="D60" s="7"/>
      <c r="E60" s="7"/>
    </row>
    <row r="61" spans="1:6" ht="27.75" customHeight="1" thickBot="1" x14ac:dyDescent="0.25">
      <c r="C61" s="7" t="s">
        <v>20</v>
      </c>
      <c r="D61" s="12">
        <v>49000</v>
      </c>
      <c r="E61" s="9" t="s">
        <v>21</v>
      </c>
    </row>
  </sheetData>
  <customSheetViews>
    <customSheetView guid="{CE054C74-0433-4C0E-B6D2-2293560D699E}" scale="85" showPageBreaks="1" printArea="1" view="pageBreakPreview" topLeftCell="A52">
      <selection activeCell="B41" sqref="B41:E41"/>
      <pageMargins left="0.59055118110236227" right="0.34" top="0.28999999999999998" bottom="0.26" header="0.25" footer="0.21"/>
      <printOptions horizontalCentered="1"/>
      <pageSetup paperSize="9" scale="72" orientation="portrait" r:id="rId1"/>
      <headerFooter alignWithMargins="0"/>
    </customSheetView>
  </customSheetViews>
  <mergeCells count="56">
    <mergeCell ref="B43:E43"/>
    <mergeCell ref="B44:E44"/>
    <mergeCell ref="A46:E46"/>
    <mergeCell ref="B42:E42"/>
    <mergeCell ref="B45:E45"/>
    <mergeCell ref="B37:E37"/>
    <mergeCell ref="B41:E41"/>
    <mergeCell ref="E18:E19"/>
    <mergeCell ref="E28:E30"/>
    <mergeCell ref="E12:E14"/>
    <mergeCell ref="A1:E1"/>
    <mergeCell ref="A8:B8"/>
    <mergeCell ref="D8:E8"/>
    <mergeCell ref="A2:E2"/>
    <mergeCell ref="A31:A32"/>
    <mergeCell ref="B31:B32"/>
    <mergeCell ref="A3:B5"/>
    <mergeCell ref="E31:E32"/>
    <mergeCell ref="A12:A14"/>
    <mergeCell ref="B12:B14"/>
    <mergeCell ref="C3:E5"/>
    <mergeCell ref="C6:E7"/>
    <mergeCell ref="A6:B7"/>
    <mergeCell ref="E9:E11"/>
    <mergeCell ref="A9:A11"/>
    <mergeCell ref="B9:B11"/>
    <mergeCell ref="A33:A36"/>
    <mergeCell ref="B33:B36"/>
    <mergeCell ref="E33:E36"/>
    <mergeCell ref="E20:E22"/>
    <mergeCell ref="A20:A22"/>
    <mergeCell ref="B20:B22"/>
    <mergeCell ref="A23:A24"/>
    <mergeCell ref="A25:A27"/>
    <mergeCell ref="B25:B27"/>
    <mergeCell ref="E25:E27"/>
    <mergeCell ref="A28:A30"/>
    <mergeCell ref="B28:B30"/>
    <mergeCell ref="E23:E24"/>
    <mergeCell ref="B23:B24"/>
    <mergeCell ref="A15:A17"/>
    <mergeCell ref="B15:B17"/>
    <mergeCell ref="E15:E17"/>
    <mergeCell ref="A18:A19"/>
    <mergeCell ref="B18:B19"/>
    <mergeCell ref="A59:C59"/>
    <mergeCell ref="C47:E49"/>
    <mergeCell ref="A50:B50"/>
    <mergeCell ref="D50:E50"/>
    <mergeCell ref="A51:A54"/>
    <mergeCell ref="B51:B54"/>
    <mergeCell ref="E51:E54"/>
    <mergeCell ref="B56:E56"/>
    <mergeCell ref="B57:E57"/>
    <mergeCell ref="A47:B49"/>
    <mergeCell ref="B55:E55"/>
  </mergeCells>
  <phoneticPr fontId="1"/>
  <printOptions horizontalCentered="1"/>
  <pageMargins left="0.59055118110236227" right="0.35433070866141736" top="0.27559055118110237" bottom="0.27559055118110237" header="0.23622047244094491" footer="0.19685039370078741"/>
  <pageSetup paperSize="9" scale="66" orientation="portrait" r:id="rId2"/>
  <headerFooter alignWithMargins="0"/>
  <ignoredErrors>
    <ignoredError sqref="E19 E20:E32 E12:E18" formulaRange="1"/>
  </ignoredError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初級（３か月）</vt:lpstr>
      <vt:lpstr>初級（IT含） (5か月)</vt:lpstr>
      <vt:lpstr>レベルアップ (４か月)</vt:lpstr>
      <vt:lpstr>ＯＡ事務経理レベルアップ</vt:lpstr>
      <vt:lpstr>WEB・OA事務</vt:lpstr>
      <vt:lpstr>ＩＴプログラミング</vt:lpstr>
      <vt:lpstr>オリジナル（共通）</vt:lpstr>
      <vt:lpstr>記載例</vt:lpstr>
      <vt:lpstr>ＩＴプログラミング!Print_Area</vt:lpstr>
      <vt:lpstr>ＯＡ事務経理レベルアップ!Print_Area</vt:lpstr>
      <vt:lpstr>WEB・OA事務!Print_Area</vt:lpstr>
      <vt:lpstr>'オリジナル（共通）'!Print_Area</vt:lpstr>
      <vt:lpstr>'レベルアップ (４か月)'!Print_Area</vt:lpstr>
      <vt:lpstr>記載例!Print_Area</vt:lpstr>
      <vt:lpstr>'初級（３か月）'!Print_Area</vt:lpstr>
      <vt:lpstr>'初級（IT含） (5か月)'!Print_Area</vt:lpstr>
    </vt:vector>
  </TitlesOfParts>
  <Company>愛媛県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橋本友彰</dc:creator>
  <cp:lastModifiedBy>利彦 兵頭</cp:lastModifiedBy>
  <cp:lastPrinted>2026-01-28T18:02:27Z</cp:lastPrinted>
  <dcterms:created xsi:type="dcterms:W3CDTF">2003-11-30T06:09:43Z</dcterms:created>
  <dcterms:modified xsi:type="dcterms:W3CDTF">2026-02-11T02:03:47Z</dcterms:modified>
</cp:coreProperties>
</file>