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435" windowWidth="15480" windowHeight="3225" tabRatio="743" activeTab="2"/>
  </bookViews>
  <sheets>
    <sheet name="２３表" sheetId="1" r:id="rId1"/>
    <sheet name="２４表" sheetId="2" r:id="rId2"/>
    <sheet name="２５表" sheetId="3" r:id="rId3"/>
  </sheets>
  <definedNames>
    <definedName name="_xlnm.Print_Area" localSheetId="0">'２３表'!$A$3:$AB$62</definedName>
    <definedName name="_xlnm.Print_Area" localSheetId="1">'２４表'!$A$1:$J$62</definedName>
    <definedName name="_xlnm.Print_Area" localSheetId="2">'２５表'!$A$1:$M$22</definedName>
  </definedNames>
  <calcPr fullCalcOnLoad="1"/>
</workbook>
</file>

<file path=xl/sharedStrings.xml><?xml version="1.0" encoding="utf-8"?>
<sst xmlns="http://schemas.openxmlformats.org/spreadsheetml/2006/main" count="306" uniqueCount="108">
  <si>
    <t>500g-749g</t>
  </si>
  <si>
    <t>750g-999g</t>
  </si>
  <si>
    <t>1000g-1249g</t>
  </si>
  <si>
    <t>1250g-1499g</t>
  </si>
  <si>
    <t>1500g-1749g</t>
  </si>
  <si>
    <t>1750g-1999g</t>
  </si>
  <si>
    <t>2000g-2249g</t>
  </si>
  <si>
    <t>2250g-2499g</t>
  </si>
  <si>
    <t>2500g-2749g</t>
  </si>
  <si>
    <t>2750g-2999g</t>
  </si>
  <si>
    <t>3000g-3249g</t>
  </si>
  <si>
    <t>3250g-3499g</t>
  </si>
  <si>
    <t>3500g-3749g</t>
  </si>
  <si>
    <t>3750g-3999g</t>
  </si>
  <si>
    <t>第２３表　周産期死亡数、月･妊娠満２２週以後の死産・早期新生児死亡別-市町村別</t>
  </si>
  <si>
    <t>妊娠満
２２週以
後死産</t>
  </si>
  <si>
    <t>早期
新生児
死産</t>
  </si>
  <si>
    <t>第２４表　周産期死亡数、母の年齢（５歳階級）別-市町村別</t>
  </si>
  <si>
    <t>１９歳
以下</t>
  </si>
  <si>
    <t>20～24
歳</t>
  </si>
  <si>
    <t>25～29
歳</t>
  </si>
  <si>
    <t>30～34
歳</t>
  </si>
  <si>
    <t>35～39
歳</t>
  </si>
  <si>
    <t>40～44
歳</t>
  </si>
  <si>
    <t>45歳
以上</t>
  </si>
  <si>
    <t>　　　　　妊娠満２２週以後の死産・早期新生児死亡別・性別</t>
  </si>
  <si>
    <t>実数</t>
  </si>
  <si>
    <t>早期
新生児死亡</t>
  </si>
  <si>
    <t>500g未満</t>
  </si>
  <si>
    <t>4000g以上</t>
  </si>
  <si>
    <t>市町村</t>
  </si>
  <si>
    <t>総数</t>
  </si>
  <si>
    <t>男</t>
  </si>
  <si>
    <t>女</t>
  </si>
  <si>
    <t>妊娠満22週
以後の死産</t>
  </si>
  <si>
    <t>市計</t>
  </si>
  <si>
    <t>郡計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</si>
  <si>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</si>
  <si>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</si>
  <si>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</si>
  <si>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</si>
  <si>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</si>
  <si>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</si>
  <si>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</si>
  <si>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</si>
  <si>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北条市</t>
  </si>
  <si>
    <t>朝倉村</t>
  </si>
  <si>
    <t>玉川町</t>
  </si>
  <si>
    <t>波方町</t>
  </si>
  <si>
    <t>大西町</t>
  </si>
  <si>
    <t>菊間町</t>
  </si>
  <si>
    <t>吉海町</t>
  </si>
  <si>
    <t>宮窪町</t>
  </si>
  <si>
    <t>伯方町</t>
  </si>
  <si>
    <t>上浦町</t>
  </si>
  <si>
    <t>大三島町</t>
  </si>
  <si>
    <t>中島町</t>
  </si>
  <si>
    <t>小田町</t>
  </si>
  <si>
    <t>松前町</t>
  </si>
  <si>
    <t>砥部町</t>
  </si>
  <si>
    <t>広田村</t>
  </si>
  <si>
    <t>中山町</t>
  </si>
  <si>
    <t>双海町</t>
  </si>
  <si>
    <t>長浜町</t>
  </si>
  <si>
    <t>内子町</t>
  </si>
  <si>
    <t>五十崎町</t>
  </si>
  <si>
    <t>肱川町</t>
  </si>
  <si>
    <t>河辺村</t>
  </si>
  <si>
    <t>保内町</t>
  </si>
  <si>
    <t>伊方町</t>
  </si>
  <si>
    <t>瀬戸町</t>
  </si>
  <si>
    <t>三崎町</t>
  </si>
  <si>
    <t>吉田町</t>
  </si>
  <si>
    <t>三間町</t>
  </si>
  <si>
    <t>広見町</t>
  </si>
  <si>
    <t>松野町</t>
  </si>
  <si>
    <t>日吉村</t>
  </si>
  <si>
    <t>津島町</t>
  </si>
  <si>
    <t>宇摩</t>
  </si>
  <si>
    <t>新居浜西条</t>
  </si>
  <si>
    <t>今治</t>
  </si>
  <si>
    <t>松山</t>
  </si>
  <si>
    <t>八幡浜大洲</t>
  </si>
  <si>
    <t>宇和島</t>
  </si>
  <si>
    <t>不詳</t>
  </si>
  <si>
    <t>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</si>
  <si>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</si>
  <si>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</si>
  <si>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</si>
  <si>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</si>
  <si>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</si>
  <si>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</si>
  <si>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</si>
  <si>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</si>
  <si>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</si>
  <si>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</si>
  <si>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</si>
  <si>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</si>
  <si>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第２５表　周産期死亡数、出生時の体重・</t>
  </si>
  <si>
    <t>四国中央市</t>
  </si>
  <si>
    <t>西予市</t>
  </si>
  <si>
    <t>東温市</t>
  </si>
  <si>
    <t>関前村</t>
  </si>
  <si>
    <t>上島町</t>
  </si>
  <si>
    <t>久万高原町</t>
  </si>
  <si>
    <t>愛南町</t>
  </si>
  <si>
    <t>平成16年</t>
  </si>
  <si>
    <t>-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</si>
</sst>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\-&quot;\&quot;#,##0"/>
    <numFmt numFmtId="177" formatCode="&quot;\&quot;#,##0.00;[Red]\-&quot;\&quot;#,##0.00"/>
    <numFmt numFmtId="178" formatCode="#\ ###\ ##0"/>
    <numFmt numFmtId="179" formatCode="0.0"/>
    <numFmt numFmtId="180" formatCode="#,##0;&quot;△ &quot;#,##0"/>
    <numFmt numFmtId="181" formatCode="\ 00"/>
    <numFmt numFmtId="182" formatCode="\ 0"/>
    <numFmt numFmtId="183" formatCode="\ m&quot;月&quot;"/>
    <numFmt numFmtId="184" formatCode="#,##0.00_);[Red]\(#,##0.00\)"/>
    <numFmt numFmtId="185" formatCode="_ * #,##0_ ;_ * &quot;△&quot;?,##0_ ;_ * &quot;-&quot;_ ;_ @_ "/>
    <numFmt numFmtId="186" formatCode="_ * #,##0.#_ ;_ * &quot;△&quot;?,##0.#_ ;_ * &quot;-&quot;_ ;_ @_ "/>
    <numFmt numFmtId="187" formatCode="_ * #,##0.##_ ;_ * &quot;△&quot;?,##0.##_ ;_ * &quot;-&quot;_ ;_ @_ "/>
    <numFmt numFmtId="188" formatCode="_ * #,##0_ ;_ * &quot;△&quot;#,##0_ ;_ * &quot;-&quot;_ ;_ @_ "/>
    <numFmt numFmtId="189" formatCode="_ * #,##0.0_ ;_ * &quot;△&quot;#,##0.0_ ;_ * &quot;-&quot;_ ;_ @_ "/>
    <numFmt numFmtId="190" formatCode="_ * #,##0.00_ ;_ * &quot;△&quot;#,##0.00_ ;_ * &quot;-&quot;??_ ;_ @_ "/>
    <numFmt numFmtId="191" formatCode="_ * #,##0.00_ ;_ * &quot;△&quot;?,?#0.00_ ;_ * &quot;-&quot;_ ;_ @_ "/>
    <numFmt numFmtId="192" formatCode="_ * #,##0_ ;_ * &quot;△&quot;?,?#0_ ;_ * &quot;-&quot;_ ;_ @_ "/>
    <numFmt numFmtId="193" formatCode="_ * #,##0_ ;_ * \-#,##0_ ;_ &quot;&quot;_ ;[Red]_ @_ "/>
    <numFmt numFmtId="194" formatCode="_ * #,##0.0_ ;_ * &quot;△&quot;?,##0.0_ ;_ * &quot;-&quot;_ ;_ @_ "/>
    <numFmt numFmtId="195" formatCode="00000_ "/>
    <numFmt numFmtId="196" formatCode="#.#0"/>
    <numFmt numFmtId="197" formatCode="\ 0.00"/>
    <numFmt numFmtId="198" formatCode="0.0;&quot;△ &quot;0.0"/>
    <numFmt numFmtId="199" formatCode="\ 00,000"/>
    <numFmt numFmtId="200" formatCode="\ 0,000"/>
    <numFmt numFmtId="201" formatCode="\ &quot;△&quot;\ 0,000"/>
    <numFmt numFmtId="202" formatCode="\ 000"/>
    <numFmt numFmtId="203" formatCode="\ \(000.0\)"/>
    <numFmt numFmtId="204" formatCode="\ \(00.0\)"/>
    <numFmt numFmtId="205" formatCode="\ \(\ 0.0\)"/>
    <numFmt numFmtId="206" formatCode="000,000"/>
    <numFmt numFmtId="207" formatCode="\ 000.0"/>
    <numFmt numFmtId="208" formatCode="\ 0.0"/>
    <numFmt numFmtId="209" formatCode="\ 00.0"/>
    <numFmt numFmtId="210" formatCode="0000.0"/>
    <numFmt numFmtId="211" formatCode="\ &quot;△&quot;\ 00"/>
    <numFmt numFmtId="212" formatCode="\ 0,000,000"/>
    <numFmt numFmtId="213" formatCode="\ 000,000"/>
    <numFmt numFmtId="214" formatCode="\ &quot;△&quot;\ 0"/>
    <numFmt numFmtId="215" formatCode="\ &quot;△&quot;\ 0.0"/>
    <numFmt numFmtId="216" formatCode="\ &quot;△&quot;\ 000"/>
    <numFmt numFmtId="217" formatCode="\ 00.000"/>
    <numFmt numFmtId="218" formatCode="\ 0\-0"/>
    <numFmt numFmtId="219" formatCode="\ mm&quot;月&quot;"/>
    <numFmt numFmtId="220" formatCode="\ 00000"/>
    <numFmt numFmtId="221" formatCode="00000"/>
    <numFmt numFmtId="222" formatCode="#,##0.0_ "/>
    <numFmt numFmtId="223" formatCode="#,##0.0_);[Red]\(#,##0.0\)"/>
    <numFmt numFmtId="224" formatCode="#,##0.0_);\(#,##0.0\)"/>
    <numFmt numFmtId="225" formatCode="#,##0.0_ ;[Red]\-#,##0.0\ "/>
    <numFmt numFmtId="226" formatCode="#,##0.00_ ;[Red]\-#,##0.00\ "/>
    <numFmt numFmtId="227" formatCode="_ * #,##0.0_ ;_ * \-#,##0.0_ ;_ * &quot;-&quot;?_ ;_ @_ "/>
    <numFmt numFmtId="228" formatCode="_ * #,##0.00_ ;_ * &quot;△&quot;#,##0.00_ ;_ * &quot;-&quot;_ ;_ @_ "/>
    <numFmt numFmtId="229" formatCode="#,##0_);[Red]\(#,##0\)"/>
    <numFmt numFmtId="230" formatCode="&quot;Yes&quot;;&quot;Yes&quot;;&quot;No&quot;"/>
    <numFmt numFmtId="231" formatCode="&quot;True&quot;;&quot;True&quot;;&quot;False&quot;"/>
    <numFmt numFmtId="232" formatCode="&quot;On&quot;;&quot;On&quot;;&quot;Off&quot;"/>
    <numFmt numFmtId="233" formatCode="#,##0_ "/>
    <numFmt numFmtId="234" formatCode="0_);[Red]\(0\)"/>
    <numFmt numFmtId="235" formatCode="0.0_);[Red]\(0.0\)"/>
  </numFmts>
  <fonts count="12">
    <font>
      <sz val="11"/>
      <name val="ＭＳ Ｐゴシック"/>
      <family val="0"/>
    </font>
    <font>
      <sz val="11"/>
      <name val="明朝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6"/>
      <name val="明朝"/>
      <family val="3"/>
    </font>
    <font>
      <sz val="17"/>
      <name val="HG創英角ｺﾞｼｯｸUB"/>
      <family val="3"/>
    </font>
    <font>
      <sz val="18"/>
      <name val="HGP創英角ｺﾞｼｯｸUB"/>
      <family val="3"/>
    </font>
    <font>
      <sz val="11"/>
      <name val="HG丸ｺﾞｼｯｸM-PRO"/>
      <family val="3"/>
    </font>
    <font>
      <sz val="11"/>
      <name val="ＭＳ ＰＲゴシック"/>
      <family val="3"/>
    </font>
    <font>
      <sz val="11"/>
      <name val="HG創英角ｺﾞｼｯｸUB"/>
      <family val="3"/>
    </font>
    <font>
      <sz val="9.6"/>
      <name val="ＭＳ 明朝"/>
      <family val="1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0" fontId="0" fillId="0" borderId="0">
      <alignment/>
      <protection/>
    </xf>
    <xf numFmtId="189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49" fontId="5" fillId="0" borderId="0" xfId="23" applyNumberFormat="1" applyFont="1" applyAlignment="1">
      <alignment horizontal="left" vertical="center"/>
      <protection/>
    </xf>
    <xf numFmtId="0" fontId="6" fillId="0" borderId="0" xfId="23" applyFont="1" applyAlignment="1">
      <alignment horizontal="left"/>
      <protection/>
    </xf>
    <xf numFmtId="0" fontId="1" fillId="0" borderId="0" xfId="23">
      <alignment/>
      <protection/>
    </xf>
    <xf numFmtId="0" fontId="1" fillId="0" borderId="0" xfId="23" applyFont="1">
      <alignment/>
      <protection/>
    </xf>
    <xf numFmtId="49" fontId="7" fillId="0" borderId="1" xfId="23" applyNumberFormat="1" applyFont="1" applyBorder="1" applyAlignment="1">
      <alignment horizontal="center" vertical="center"/>
      <protection/>
    </xf>
    <xf numFmtId="49" fontId="7" fillId="0" borderId="2" xfId="23" applyNumberFormat="1" applyFont="1" applyBorder="1" applyAlignment="1">
      <alignment horizontal="center" vertical="center"/>
      <protection/>
    </xf>
    <xf numFmtId="0" fontId="7" fillId="0" borderId="0" xfId="23" applyFont="1" applyAlignment="1">
      <alignment horizontal="center" vertical="center"/>
      <protection/>
    </xf>
    <xf numFmtId="49" fontId="7" fillId="0" borderId="3" xfId="23" applyNumberFormat="1" applyFont="1" applyBorder="1" applyAlignment="1">
      <alignment horizontal="center" vertical="center"/>
      <protection/>
    </xf>
    <xf numFmtId="49" fontId="7" fillId="0" borderId="4" xfId="23" applyNumberFormat="1" applyFont="1" applyBorder="1" applyAlignment="1">
      <alignment horizontal="center" vertical="center"/>
      <protection/>
    </xf>
    <xf numFmtId="49" fontId="7" fillId="0" borderId="5" xfId="23" applyNumberFormat="1" applyFont="1" applyBorder="1" applyAlignment="1">
      <alignment horizontal="center" vertical="center"/>
      <protection/>
    </xf>
    <xf numFmtId="188" fontId="8" fillId="0" borderId="5" xfId="23" applyNumberFormat="1" applyFont="1" applyBorder="1" applyAlignment="1">
      <alignment horizontal="right" vertical="center" shrinkToFit="1"/>
      <protection/>
    </xf>
    <xf numFmtId="188" fontId="8" fillId="0" borderId="6" xfId="23" applyNumberFormat="1" applyFont="1" applyBorder="1" applyAlignment="1">
      <alignment horizontal="right" vertical="center" shrinkToFit="1"/>
      <protection/>
    </xf>
    <xf numFmtId="188" fontId="8" fillId="0" borderId="7" xfId="23" applyNumberFormat="1" applyFont="1" applyBorder="1" applyAlignment="1">
      <alignment horizontal="right" vertical="center" shrinkToFit="1"/>
      <protection/>
    </xf>
    <xf numFmtId="185" fontId="1" fillId="0" borderId="0" xfId="23" applyNumberFormat="1" applyBorder="1">
      <alignment/>
      <protection/>
    </xf>
    <xf numFmtId="49" fontId="7" fillId="0" borderId="8" xfId="23" applyNumberFormat="1" applyFont="1" applyBorder="1" applyAlignment="1">
      <alignment horizontal="center" vertical="center"/>
      <protection/>
    </xf>
    <xf numFmtId="188" fontId="8" fillId="0" borderId="8" xfId="23" applyNumberFormat="1" applyFont="1" applyBorder="1" applyAlignment="1">
      <alignment horizontal="right" vertical="center" shrinkToFit="1"/>
      <protection/>
    </xf>
    <xf numFmtId="188" fontId="8" fillId="0" borderId="0" xfId="23" applyNumberFormat="1" applyFont="1" applyBorder="1" applyAlignment="1">
      <alignment horizontal="right" vertical="center" shrinkToFit="1"/>
      <protection/>
    </xf>
    <xf numFmtId="188" fontId="8" fillId="0" borderId="9" xfId="23" applyNumberFormat="1" applyFont="1" applyBorder="1" applyAlignment="1">
      <alignment horizontal="right" vertical="center" shrinkToFit="1"/>
      <protection/>
    </xf>
    <xf numFmtId="49" fontId="7" fillId="0" borderId="10" xfId="23" applyNumberFormat="1" applyFont="1" applyBorder="1" applyAlignment="1">
      <alignment horizontal="center" vertical="center"/>
      <protection/>
    </xf>
    <xf numFmtId="188" fontId="8" fillId="0" borderId="10" xfId="23" applyNumberFormat="1" applyFont="1" applyBorder="1" applyAlignment="1">
      <alignment horizontal="right" vertical="center" shrinkToFit="1"/>
      <protection/>
    </xf>
    <xf numFmtId="188" fontId="8" fillId="0" borderId="11" xfId="23" applyNumberFormat="1" applyFont="1" applyBorder="1" applyAlignment="1">
      <alignment horizontal="right" vertical="center" shrinkToFit="1"/>
      <protection/>
    </xf>
    <xf numFmtId="188" fontId="8" fillId="0" borderId="12" xfId="23" applyNumberFormat="1" applyFont="1" applyBorder="1" applyAlignment="1">
      <alignment horizontal="right" vertical="center" shrinkToFit="1"/>
      <protection/>
    </xf>
    <xf numFmtId="188" fontId="8" fillId="0" borderId="2" xfId="23" applyNumberFormat="1" applyFont="1" applyBorder="1" applyAlignment="1">
      <alignment horizontal="right" vertical="center" shrinkToFit="1"/>
      <protection/>
    </xf>
    <xf numFmtId="188" fontId="8" fillId="0" borderId="13" xfId="23" applyNumberFormat="1" applyFont="1" applyBorder="1" applyAlignment="1">
      <alignment horizontal="right" vertical="center" shrinkToFit="1"/>
      <protection/>
    </xf>
    <xf numFmtId="188" fontId="8" fillId="0" borderId="14" xfId="23" applyNumberFormat="1" applyFont="1" applyBorder="1" applyAlignment="1">
      <alignment horizontal="right" vertical="center" shrinkToFit="1"/>
      <protection/>
    </xf>
    <xf numFmtId="49" fontId="7" fillId="0" borderId="15" xfId="23" applyNumberFormat="1" applyFont="1" applyBorder="1" applyAlignment="1">
      <alignment horizontal="center" vertical="center"/>
      <protection/>
    </xf>
    <xf numFmtId="192" fontId="8" fillId="0" borderId="8" xfId="19" applyNumberFormat="1" applyFont="1" applyFill="1" applyBorder="1" applyAlignment="1" applyProtection="1">
      <alignment horizontal="right" vertical="center" shrinkToFit="1"/>
      <protection locked="0"/>
    </xf>
    <xf numFmtId="192" fontId="8" fillId="0" borderId="0" xfId="19" applyNumberFormat="1" applyFont="1" applyFill="1" applyBorder="1" applyAlignment="1" applyProtection="1">
      <alignment horizontal="right" vertical="center" shrinkToFit="1"/>
      <protection locked="0"/>
    </xf>
    <xf numFmtId="192" fontId="8" fillId="0" borderId="9" xfId="19" applyNumberFormat="1" applyFont="1" applyFill="1" applyBorder="1" applyAlignment="1" applyProtection="1">
      <alignment horizontal="right" vertical="center" shrinkToFit="1"/>
      <protection locked="0"/>
    </xf>
    <xf numFmtId="192" fontId="8" fillId="0" borderId="11" xfId="19" applyNumberFormat="1" applyFont="1" applyFill="1" applyBorder="1" applyAlignment="1" applyProtection="1">
      <alignment horizontal="right" vertical="center" shrinkToFit="1"/>
      <protection locked="0"/>
    </xf>
    <xf numFmtId="192" fontId="8" fillId="0" borderId="12" xfId="19" applyNumberFormat="1" applyFont="1" applyFill="1" applyBorder="1" applyAlignment="1" applyProtection="1">
      <alignment horizontal="right" vertical="center" shrinkToFit="1"/>
      <protection locked="0"/>
    </xf>
    <xf numFmtId="49" fontId="7" fillId="0" borderId="14" xfId="23" applyNumberFormat="1" applyFont="1" applyBorder="1" applyAlignment="1">
      <alignment horizontal="center" vertical="center"/>
      <protection/>
    </xf>
    <xf numFmtId="193" fontId="8" fillId="0" borderId="0" xfId="23" applyNumberFormat="1" applyFont="1" applyAlignment="1">
      <alignment horizontal="right" vertical="center" shrinkToFit="1"/>
      <protection/>
    </xf>
    <xf numFmtId="192" fontId="8" fillId="0" borderId="8" xfId="23" applyNumberFormat="1" applyFont="1" applyBorder="1" applyAlignment="1">
      <alignment horizontal="right" vertical="center" shrinkToFit="1"/>
      <protection/>
    </xf>
    <xf numFmtId="192" fontId="8" fillId="0" borderId="0" xfId="23" applyNumberFormat="1" applyFont="1" applyBorder="1" applyAlignment="1">
      <alignment horizontal="right" vertical="center" shrinkToFit="1"/>
      <protection/>
    </xf>
    <xf numFmtId="192" fontId="8" fillId="0" borderId="9" xfId="23" applyNumberFormat="1" applyFont="1" applyBorder="1" applyAlignment="1">
      <alignment horizontal="right" vertical="center" shrinkToFit="1"/>
      <protection/>
    </xf>
    <xf numFmtId="192" fontId="8" fillId="0" borderId="10" xfId="23" applyNumberFormat="1" applyFont="1" applyBorder="1" applyAlignment="1">
      <alignment horizontal="right" vertical="center" shrinkToFit="1"/>
      <protection/>
    </xf>
    <xf numFmtId="192" fontId="8" fillId="0" borderId="11" xfId="23" applyNumberFormat="1" applyFont="1" applyBorder="1" applyAlignment="1">
      <alignment horizontal="right" vertical="center" shrinkToFit="1"/>
      <protection/>
    </xf>
    <xf numFmtId="192" fontId="8" fillId="0" borderId="12" xfId="23" applyNumberFormat="1" applyFont="1" applyBorder="1" applyAlignment="1">
      <alignment horizontal="right" vertical="center" shrinkToFit="1"/>
      <protection/>
    </xf>
    <xf numFmtId="192" fontId="8" fillId="0" borderId="2" xfId="23" applyNumberFormat="1" applyFont="1" applyBorder="1" applyAlignment="1">
      <alignment horizontal="right" vertical="center" shrinkToFit="1"/>
      <protection/>
    </xf>
    <xf numFmtId="192" fontId="8" fillId="0" borderId="13" xfId="23" applyNumberFormat="1" applyFont="1" applyBorder="1" applyAlignment="1">
      <alignment horizontal="right" vertical="center" shrinkToFit="1"/>
      <protection/>
    </xf>
    <xf numFmtId="192" fontId="8" fillId="0" borderId="14" xfId="23" applyNumberFormat="1" applyFont="1" applyBorder="1" applyAlignment="1">
      <alignment horizontal="right" vertical="center" shrinkToFit="1"/>
      <protection/>
    </xf>
    <xf numFmtId="192" fontId="8" fillId="0" borderId="10" xfId="19" applyNumberFormat="1" applyFont="1" applyFill="1" applyBorder="1" applyAlignment="1" applyProtection="1">
      <alignment horizontal="right" vertical="center" shrinkToFit="1"/>
      <protection locked="0"/>
    </xf>
    <xf numFmtId="0" fontId="1" fillId="0" borderId="0" xfId="23" applyBorder="1">
      <alignment/>
      <protection/>
    </xf>
    <xf numFmtId="49" fontId="7" fillId="0" borderId="13" xfId="23" applyNumberFormat="1" applyFont="1" applyBorder="1" applyAlignment="1">
      <alignment horizontal="center" vertical="center" wrapText="1"/>
      <protection/>
    </xf>
    <xf numFmtId="49" fontId="7" fillId="0" borderId="14" xfId="23" applyNumberFormat="1" applyFont="1" applyBorder="1" applyAlignment="1">
      <alignment horizontal="center" vertical="center" wrapText="1"/>
      <protection/>
    </xf>
    <xf numFmtId="49" fontId="7" fillId="0" borderId="15" xfId="23" applyNumberFormat="1" applyFont="1" applyBorder="1" applyAlignment="1">
      <alignment horizontal="center" vertical="center" wrapText="1"/>
      <protection/>
    </xf>
    <xf numFmtId="0" fontId="7" fillId="0" borderId="0" xfId="23" applyFont="1" applyBorder="1" applyAlignment="1">
      <alignment horizontal="center" vertical="center" wrapText="1"/>
      <protection/>
    </xf>
    <xf numFmtId="0" fontId="6" fillId="0" borderId="0" xfId="23" applyFont="1" applyAlignment="1">
      <alignment horizontal="center"/>
      <protection/>
    </xf>
    <xf numFmtId="49" fontId="7" fillId="0" borderId="15" xfId="23" applyNumberFormat="1" applyFont="1" applyFill="1" applyBorder="1" applyAlignment="1">
      <alignment horizontal="center" vertical="center" wrapText="1"/>
      <protection/>
    </xf>
    <xf numFmtId="49" fontId="9" fillId="0" borderId="0" xfId="23" applyNumberFormat="1" applyFont="1" applyAlignment="1">
      <alignment horizontal="left" vertical="center"/>
      <protection/>
    </xf>
    <xf numFmtId="0" fontId="7" fillId="0" borderId="3" xfId="23" applyFont="1" applyBorder="1" applyAlignment="1">
      <alignment horizontal="center" vertical="center" textRotation="255"/>
      <protection/>
    </xf>
    <xf numFmtId="0" fontId="7" fillId="0" borderId="8" xfId="23" applyFont="1" applyBorder="1" applyAlignment="1">
      <alignment horizontal="center" vertical="center" textRotation="255"/>
      <protection/>
    </xf>
    <xf numFmtId="0" fontId="7" fillId="0" borderId="0" xfId="23" applyFont="1" applyBorder="1" applyAlignment="1">
      <alignment horizontal="center" vertical="center" textRotation="255"/>
      <protection/>
    </xf>
    <xf numFmtId="0" fontId="9" fillId="0" borderId="0" xfId="23" applyFont="1" applyAlignment="1">
      <alignment horizontal="left" vertical="center"/>
      <protection/>
    </xf>
    <xf numFmtId="0" fontId="1" fillId="0" borderId="11" xfId="23" applyBorder="1">
      <alignment/>
      <protection/>
    </xf>
    <xf numFmtId="0" fontId="7" fillId="0" borderId="4" xfId="23" applyFont="1" applyBorder="1" applyAlignment="1">
      <alignment horizontal="distributed" vertical="center"/>
      <protection/>
    </xf>
    <xf numFmtId="0" fontId="7" fillId="0" borderId="4" xfId="23" applyFont="1" applyBorder="1" applyAlignment="1">
      <alignment horizontal="center" vertical="center" textRotation="255" wrapText="1"/>
      <protection/>
    </xf>
    <xf numFmtId="49" fontId="7" fillId="0" borderId="15" xfId="23" applyNumberFormat="1" applyFont="1" applyBorder="1" applyAlignment="1">
      <alignment horizontal="left" vertical="center"/>
      <protection/>
    </xf>
    <xf numFmtId="49" fontId="7" fillId="0" borderId="3" xfId="23" applyNumberFormat="1" applyFont="1" applyBorder="1" applyAlignment="1">
      <alignment horizontal="left" vertical="center" wrapText="1"/>
      <protection/>
    </xf>
    <xf numFmtId="49" fontId="7" fillId="0" borderId="3" xfId="23" applyNumberFormat="1" applyFont="1" applyBorder="1" applyAlignment="1">
      <alignment horizontal="left" vertical="center"/>
      <protection/>
    </xf>
    <xf numFmtId="49" fontId="7" fillId="0" borderId="4" xfId="23" applyNumberFormat="1" applyFont="1" applyFill="1" applyBorder="1" applyAlignment="1">
      <alignment horizontal="left" vertical="center"/>
      <protection/>
    </xf>
    <xf numFmtId="49" fontId="7" fillId="0" borderId="11" xfId="23" applyNumberFormat="1" applyFont="1" applyBorder="1" applyAlignment="1">
      <alignment horizontal="right" vertical="center"/>
      <protection/>
    </xf>
    <xf numFmtId="49" fontId="7" fillId="0" borderId="16" xfId="23" applyNumberFormat="1" applyFont="1" applyBorder="1" applyAlignment="1">
      <alignment horizontal="center" vertical="center"/>
      <protection/>
    </xf>
    <xf numFmtId="192" fontId="8" fillId="0" borderId="17" xfId="19" applyNumberFormat="1" applyFont="1" applyFill="1" applyBorder="1" applyAlignment="1" applyProtection="1">
      <alignment horizontal="right" vertical="center" shrinkToFit="1"/>
      <protection locked="0"/>
    </xf>
    <xf numFmtId="192" fontId="8" fillId="0" borderId="18" xfId="19" applyNumberFormat="1" applyFont="1" applyFill="1" applyBorder="1" applyAlignment="1" applyProtection="1">
      <alignment horizontal="right" vertical="center" shrinkToFit="1"/>
      <protection locked="0"/>
    </xf>
    <xf numFmtId="192" fontId="8" fillId="0" borderId="19" xfId="19" applyNumberFormat="1" applyFont="1" applyFill="1" applyBorder="1" applyAlignment="1" applyProtection="1">
      <alignment horizontal="right" vertical="center" shrinkToFit="1"/>
      <protection locked="0"/>
    </xf>
    <xf numFmtId="49" fontId="7" fillId="0" borderId="13" xfId="23" applyNumberFormat="1" applyFont="1" applyBorder="1" applyAlignment="1">
      <alignment horizontal="center" vertical="center"/>
      <protection/>
    </xf>
    <xf numFmtId="49" fontId="7" fillId="0" borderId="14" xfId="23" applyNumberFormat="1" applyFont="1" applyBorder="1" applyAlignment="1">
      <alignment horizontal="center" vertical="center"/>
      <protection/>
    </xf>
    <xf numFmtId="49" fontId="7" fillId="0" borderId="4" xfId="23" applyNumberFormat="1" applyFont="1" applyBorder="1" applyAlignment="1">
      <alignment horizontal="center" vertical="center"/>
      <protection/>
    </xf>
    <xf numFmtId="49" fontId="7" fillId="0" borderId="1" xfId="23" applyNumberFormat="1" applyFont="1" applyBorder="1" applyAlignment="1">
      <alignment horizontal="center" vertical="center"/>
      <protection/>
    </xf>
    <xf numFmtId="49" fontId="7" fillId="0" borderId="2" xfId="23" applyNumberFormat="1" applyFont="1" applyBorder="1" applyAlignment="1">
      <alignment horizontal="center" vertical="center"/>
      <protection/>
    </xf>
    <xf numFmtId="49" fontId="7" fillId="0" borderId="1" xfId="23" applyNumberFormat="1" applyFont="1" applyBorder="1" applyAlignment="1">
      <alignment horizontal="center" vertical="center" wrapText="1"/>
      <protection/>
    </xf>
  </cellXfs>
  <cellStyles count="11">
    <cellStyle name="Normal" xfId="0"/>
    <cellStyle name="0.01" xfId="15"/>
    <cellStyle name="0.1" xfId="16"/>
    <cellStyle name="Percent" xfId="17"/>
    <cellStyle name="Hyperlink" xfId="18"/>
    <cellStyle name="Comma [0]" xfId="19"/>
    <cellStyle name="Comma" xfId="20"/>
    <cellStyle name="Currency [0]" xfId="21"/>
    <cellStyle name="Currency" xfId="22"/>
    <cellStyle name="標準_Sec.2-2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9">
    <pageSetUpPr fitToPage="1"/>
  </sheetPr>
  <dimension ref="A3:AB62"/>
  <sheetViews>
    <sheetView view="pageBreakPreview" zoomScale="75" zoomScaleNormal="75" zoomScaleSheetLayoutView="75" workbookViewId="0" topLeftCell="Q31">
      <selection activeCell="B6" sqref="B6:AB62"/>
    </sheetView>
  </sheetViews>
  <sheetFormatPr defaultColWidth="9.00390625" defaultRowHeight="13.5"/>
  <cols>
    <col min="1" max="1" width="13.75390625" style="3" customWidth="1"/>
    <col min="2" max="14" width="9.25390625" style="3" customWidth="1"/>
    <col min="15" max="28" width="9.625" style="3" customWidth="1"/>
    <col min="29" max="16384" width="8.125" style="3" customWidth="1"/>
  </cols>
  <sheetData>
    <row r="1" ht="0.75" customHeight="1"/>
    <row r="2" ht="0.75" customHeight="1"/>
    <row r="3" spans="1:28" ht="21" customHeight="1">
      <c r="A3" s="1" t="s">
        <v>14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4"/>
      <c r="T3" s="48"/>
      <c r="AA3" s="63"/>
      <c r="AB3" s="63" t="s">
        <v>106</v>
      </c>
    </row>
    <row r="4" spans="1:28" s="7" customFormat="1" ht="13.5">
      <c r="A4" s="71" t="s">
        <v>30</v>
      </c>
      <c r="B4" s="72" t="s">
        <v>31</v>
      </c>
      <c r="C4" s="68"/>
      <c r="D4" s="69"/>
      <c r="E4" s="72" t="s">
        <v>97</v>
      </c>
      <c r="F4" s="68"/>
      <c r="G4" s="72" t="s">
        <v>86</v>
      </c>
      <c r="H4" s="68"/>
      <c r="I4" s="72" t="s">
        <v>87</v>
      </c>
      <c r="J4" s="68"/>
      <c r="K4" s="72" t="s">
        <v>88</v>
      </c>
      <c r="L4" s="68"/>
      <c r="M4" s="72" t="s">
        <v>89</v>
      </c>
      <c r="N4" s="69"/>
      <c r="O4" s="72" t="s">
        <v>90</v>
      </c>
      <c r="P4" s="68"/>
      <c r="Q4" s="72" t="s">
        <v>91</v>
      </c>
      <c r="R4" s="68"/>
      <c r="S4" s="72" t="s">
        <v>92</v>
      </c>
      <c r="T4" s="68"/>
      <c r="U4" s="72" t="s">
        <v>93</v>
      </c>
      <c r="V4" s="68"/>
      <c r="W4" s="72" t="s">
        <v>94</v>
      </c>
      <c r="X4" s="68"/>
      <c r="Y4" s="72" t="s">
        <v>95</v>
      </c>
      <c r="Z4" s="68"/>
      <c r="AA4" s="72" t="s">
        <v>96</v>
      </c>
      <c r="AB4" s="69"/>
    </row>
    <row r="5" spans="1:28" s="7" customFormat="1" ht="60" customHeight="1">
      <c r="A5" s="70"/>
      <c r="B5" s="32" t="s">
        <v>85</v>
      </c>
      <c r="C5" s="47" t="s">
        <v>15</v>
      </c>
      <c r="D5" s="45" t="s">
        <v>16</v>
      </c>
      <c r="E5" s="47" t="s">
        <v>15</v>
      </c>
      <c r="F5" s="45" t="s">
        <v>16</v>
      </c>
      <c r="G5" s="47" t="s">
        <v>15</v>
      </c>
      <c r="H5" s="45" t="s">
        <v>16</v>
      </c>
      <c r="I5" s="47" t="s">
        <v>15</v>
      </c>
      <c r="J5" s="45" t="s">
        <v>16</v>
      </c>
      <c r="K5" s="47" t="s">
        <v>15</v>
      </c>
      <c r="L5" s="45" t="s">
        <v>16</v>
      </c>
      <c r="M5" s="47" t="s">
        <v>15</v>
      </c>
      <c r="N5" s="46" t="s">
        <v>16</v>
      </c>
      <c r="O5" s="47" t="s">
        <v>15</v>
      </c>
      <c r="P5" s="45" t="s">
        <v>16</v>
      </c>
      <c r="Q5" s="47" t="s">
        <v>15</v>
      </c>
      <c r="R5" s="45" t="s">
        <v>16</v>
      </c>
      <c r="S5" s="47" t="s">
        <v>15</v>
      </c>
      <c r="T5" s="45" t="s">
        <v>16</v>
      </c>
      <c r="U5" s="47" t="s">
        <v>15</v>
      </c>
      <c r="V5" s="45" t="s">
        <v>16</v>
      </c>
      <c r="W5" s="47" t="s">
        <v>15</v>
      </c>
      <c r="X5" s="45" t="s">
        <v>16</v>
      </c>
      <c r="Y5" s="47" t="s">
        <v>15</v>
      </c>
      <c r="Z5" s="45" t="s">
        <v>16</v>
      </c>
      <c r="AA5" s="47" t="s">
        <v>15</v>
      </c>
      <c r="AB5" s="47" t="s">
        <v>16</v>
      </c>
    </row>
    <row r="6" spans="1:28" s="14" customFormat="1" ht="21" customHeight="1">
      <c r="A6" s="10" t="s">
        <v>31</v>
      </c>
      <c r="B6" s="11">
        <v>52</v>
      </c>
      <c r="C6" s="12">
        <v>40</v>
      </c>
      <c r="D6" s="12">
        <v>12</v>
      </c>
      <c r="E6" s="12">
        <v>2</v>
      </c>
      <c r="F6" s="12">
        <v>1</v>
      </c>
      <c r="G6" s="12">
        <v>3</v>
      </c>
      <c r="H6" s="12">
        <v>1</v>
      </c>
      <c r="I6" s="12">
        <v>4</v>
      </c>
      <c r="J6" s="12">
        <v>2</v>
      </c>
      <c r="K6" s="12">
        <v>1</v>
      </c>
      <c r="L6" s="12">
        <v>1</v>
      </c>
      <c r="M6" s="12">
        <v>4</v>
      </c>
      <c r="N6" s="13">
        <v>0</v>
      </c>
      <c r="O6" s="11">
        <v>3</v>
      </c>
      <c r="P6" s="12">
        <v>2</v>
      </c>
      <c r="Q6" s="12">
        <v>8</v>
      </c>
      <c r="R6" s="12">
        <v>0</v>
      </c>
      <c r="S6" s="12">
        <v>3</v>
      </c>
      <c r="T6" s="12">
        <v>1</v>
      </c>
      <c r="U6" s="12">
        <v>2</v>
      </c>
      <c r="V6" s="12">
        <v>1</v>
      </c>
      <c r="W6" s="12">
        <v>4</v>
      </c>
      <c r="X6" s="12">
        <v>1</v>
      </c>
      <c r="Y6" s="12">
        <v>2</v>
      </c>
      <c r="Z6" s="12">
        <v>1</v>
      </c>
      <c r="AA6" s="12">
        <v>4</v>
      </c>
      <c r="AB6" s="13">
        <v>1</v>
      </c>
    </row>
    <row r="7" spans="1:28" s="14" customFormat="1" ht="21" customHeight="1">
      <c r="A7" s="15" t="s">
        <v>35</v>
      </c>
      <c r="B7" s="16">
        <v>41</v>
      </c>
      <c r="C7" s="17">
        <v>31</v>
      </c>
      <c r="D7" s="17">
        <v>10</v>
      </c>
      <c r="E7" s="17">
        <v>2</v>
      </c>
      <c r="F7" s="17">
        <v>1</v>
      </c>
      <c r="G7" s="17">
        <v>3</v>
      </c>
      <c r="H7" s="17">
        <v>1</v>
      </c>
      <c r="I7" s="17">
        <v>4</v>
      </c>
      <c r="J7" s="17">
        <v>2</v>
      </c>
      <c r="K7" s="17">
        <v>1</v>
      </c>
      <c r="L7" s="17">
        <v>0</v>
      </c>
      <c r="M7" s="17">
        <v>3</v>
      </c>
      <c r="N7" s="18">
        <v>0</v>
      </c>
      <c r="O7" s="16">
        <v>3</v>
      </c>
      <c r="P7" s="17">
        <v>2</v>
      </c>
      <c r="Q7" s="17">
        <v>4</v>
      </c>
      <c r="R7" s="17">
        <v>0</v>
      </c>
      <c r="S7" s="17">
        <v>2</v>
      </c>
      <c r="T7" s="17">
        <v>1</v>
      </c>
      <c r="U7" s="17">
        <v>2</v>
      </c>
      <c r="V7" s="17">
        <v>1</v>
      </c>
      <c r="W7" s="17">
        <v>2</v>
      </c>
      <c r="X7" s="17">
        <v>1</v>
      </c>
      <c r="Y7" s="17">
        <v>2</v>
      </c>
      <c r="Z7" s="17">
        <v>0</v>
      </c>
      <c r="AA7" s="17">
        <v>3</v>
      </c>
      <c r="AB7" s="18">
        <v>1</v>
      </c>
    </row>
    <row r="8" spans="1:28" s="14" customFormat="1" ht="21" customHeight="1">
      <c r="A8" s="19" t="s">
        <v>36</v>
      </c>
      <c r="B8" s="20">
        <v>11</v>
      </c>
      <c r="C8" s="21">
        <v>9</v>
      </c>
      <c r="D8" s="21">
        <v>2</v>
      </c>
      <c r="E8" s="21">
        <v>0</v>
      </c>
      <c r="F8" s="21">
        <v>0</v>
      </c>
      <c r="G8" s="21">
        <v>0</v>
      </c>
      <c r="H8" s="21">
        <v>0</v>
      </c>
      <c r="I8" s="21">
        <v>0</v>
      </c>
      <c r="J8" s="21">
        <v>0</v>
      </c>
      <c r="K8" s="21">
        <v>0</v>
      </c>
      <c r="L8" s="21">
        <v>1</v>
      </c>
      <c r="M8" s="21">
        <v>1</v>
      </c>
      <c r="N8" s="22">
        <v>0</v>
      </c>
      <c r="O8" s="20">
        <v>0</v>
      </c>
      <c r="P8" s="21">
        <v>0</v>
      </c>
      <c r="Q8" s="21">
        <v>4</v>
      </c>
      <c r="R8" s="21">
        <v>0</v>
      </c>
      <c r="S8" s="21">
        <v>1</v>
      </c>
      <c r="T8" s="21">
        <v>0</v>
      </c>
      <c r="U8" s="21">
        <v>0</v>
      </c>
      <c r="V8" s="21">
        <v>0</v>
      </c>
      <c r="W8" s="21">
        <v>2</v>
      </c>
      <c r="X8" s="21">
        <v>0</v>
      </c>
      <c r="Y8" s="21">
        <v>0</v>
      </c>
      <c r="Z8" s="21">
        <v>1</v>
      </c>
      <c r="AA8" s="21">
        <v>1</v>
      </c>
      <c r="AB8" s="22">
        <v>0</v>
      </c>
    </row>
    <row r="9" spans="1:28" s="14" customFormat="1" ht="21" customHeight="1">
      <c r="A9" s="15" t="s">
        <v>37</v>
      </c>
      <c r="B9" s="16">
        <v>15</v>
      </c>
      <c r="C9" s="17">
        <v>11</v>
      </c>
      <c r="D9" s="17">
        <v>4</v>
      </c>
      <c r="E9" s="17">
        <v>0</v>
      </c>
      <c r="F9" s="17">
        <v>1</v>
      </c>
      <c r="G9" s="17">
        <v>0</v>
      </c>
      <c r="H9" s="17">
        <v>0</v>
      </c>
      <c r="I9" s="17">
        <v>2</v>
      </c>
      <c r="J9" s="17">
        <v>1</v>
      </c>
      <c r="K9" s="17">
        <v>0</v>
      </c>
      <c r="L9" s="17">
        <v>0</v>
      </c>
      <c r="M9" s="17">
        <v>2</v>
      </c>
      <c r="N9" s="18">
        <v>0</v>
      </c>
      <c r="O9" s="16">
        <v>1</v>
      </c>
      <c r="P9" s="17">
        <v>1</v>
      </c>
      <c r="Q9" s="17">
        <v>2</v>
      </c>
      <c r="R9" s="17">
        <v>0</v>
      </c>
      <c r="S9" s="17">
        <v>1</v>
      </c>
      <c r="T9" s="17">
        <v>0</v>
      </c>
      <c r="U9" s="17">
        <v>1</v>
      </c>
      <c r="V9" s="17">
        <v>0</v>
      </c>
      <c r="W9" s="17">
        <v>0</v>
      </c>
      <c r="X9" s="17">
        <v>1</v>
      </c>
      <c r="Y9" s="17">
        <v>2</v>
      </c>
      <c r="Z9" s="17">
        <v>0</v>
      </c>
      <c r="AA9" s="17">
        <v>0</v>
      </c>
      <c r="AB9" s="18">
        <v>0</v>
      </c>
    </row>
    <row r="10" spans="1:28" s="14" customFormat="1" ht="21" customHeight="1">
      <c r="A10" s="15" t="s">
        <v>38</v>
      </c>
      <c r="B10" s="16">
        <v>3</v>
      </c>
      <c r="C10" s="17">
        <v>3</v>
      </c>
      <c r="D10" s="17">
        <v>0</v>
      </c>
      <c r="E10" s="17">
        <v>0</v>
      </c>
      <c r="F10" s="17">
        <v>0</v>
      </c>
      <c r="G10" s="17">
        <v>1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 s="18">
        <v>0</v>
      </c>
      <c r="O10" s="16">
        <v>1</v>
      </c>
      <c r="P10" s="17">
        <v>0</v>
      </c>
      <c r="Q10" s="17">
        <v>1</v>
      </c>
      <c r="R10" s="17">
        <v>0</v>
      </c>
      <c r="S10" s="17">
        <v>0</v>
      </c>
      <c r="T10" s="17">
        <v>0</v>
      </c>
      <c r="U10" s="17">
        <v>0</v>
      </c>
      <c r="V10" s="17">
        <v>0</v>
      </c>
      <c r="W10" s="17">
        <v>0</v>
      </c>
      <c r="X10" s="17">
        <v>0</v>
      </c>
      <c r="Y10" s="17">
        <v>0</v>
      </c>
      <c r="Z10" s="17">
        <v>0</v>
      </c>
      <c r="AA10" s="17">
        <v>0</v>
      </c>
      <c r="AB10" s="18">
        <v>0</v>
      </c>
    </row>
    <row r="11" spans="1:28" s="14" customFormat="1" ht="21" customHeight="1">
      <c r="A11" s="15" t="s">
        <v>39</v>
      </c>
      <c r="B11" s="16">
        <v>4</v>
      </c>
      <c r="C11" s="17">
        <v>2</v>
      </c>
      <c r="D11" s="17">
        <v>2</v>
      </c>
      <c r="E11" s="17">
        <v>0</v>
      </c>
      <c r="F11" s="17">
        <v>0</v>
      </c>
      <c r="G11" s="17">
        <v>0</v>
      </c>
      <c r="H11" s="17">
        <v>0</v>
      </c>
      <c r="I11" s="17">
        <v>1</v>
      </c>
      <c r="J11" s="17">
        <v>0</v>
      </c>
      <c r="K11" s="17">
        <v>0</v>
      </c>
      <c r="L11" s="17">
        <v>0</v>
      </c>
      <c r="M11" s="17">
        <v>0</v>
      </c>
      <c r="N11" s="18">
        <v>0</v>
      </c>
      <c r="O11" s="16">
        <v>0</v>
      </c>
      <c r="P11" s="17">
        <v>1</v>
      </c>
      <c r="Q11" s="17">
        <v>1</v>
      </c>
      <c r="R11" s="17">
        <v>0</v>
      </c>
      <c r="S11" s="17">
        <v>0</v>
      </c>
      <c r="T11" s="17">
        <v>0</v>
      </c>
      <c r="U11" s="17">
        <v>0</v>
      </c>
      <c r="V11" s="17">
        <v>1</v>
      </c>
      <c r="W11" s="17">
        <v>0</v>
      </c>
      <c r="X11" s="17">
        <v>0</v>
      </c>
      <c r="Y11" s="17">
        <v>0</v>
      </c>
      <c r="Z11" s="17">
        <v>0</v>
      </c>
      <c r="AA11" s="17">
        <v>0</v>
      </c>
      <c r="AB11" s="18">
        <v>0</v>
      </c>
    </row>
    <row r="12" spans="1:28" s="14" customFormat="1" ht="21" customHeight="1">
      <c r="A12" s="15" t="s">
        <v>40</v>
      </c>
      <c r="B12" s="16">
        <v>1</v>
      </c>
      <c r="C12" s="17">
        <v>1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1</v>
      </c>
      <c r="N12" s="18">
        <v>0</v>
      </c>
      <c r="O12" s="16">
        <v>0</v>
      </c>
      <c r="P12" s="17">
        <v>0</v>
      </c>
      <c r="Q12" s="17">
        <v>0</v>
      </c>
      <c r="R12" s="17">
        <v>0</v>
      </c>
      <c r="S12" s="17">
        <v>0</v>
      </c>
      <c r="T12" s="17">
        <v>0</v>
      </c>
      <c r="U12" s="17">
        <v>0</v>
      </c>
      <c r="V12" s="17">
        <v>0</v>
      </c>
      <c r="W12" s="17">
        <v>0</v>
      </c>
      <c r="X12" s="17">
        <v>0</v>
      </c>
      <c r="Y12" s="17">
        <v>0</v>
      </c>
      <c r="Z12" s="17">
        <v>0</v>
      </c>
      <c r="AA12" s="17">
        <v>0</v>
      </c>
      <c r="AB12" s="18">
        <v>0</v>
      </c>
    </row>
    <row r="13" spans="1:28" s="14" customFormat="1" ht="21" customHeight="1">
      <c r="A13" s="15" t="s">
        <v>41</v>
      </c>
      <c r="B13" s="16">
        <v>3</v>
      </c>
      <c r="C13" s="17">
        <v>2</v>
      </c>
      <c r="D13" s="17">
        <v>1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1</v>
      </c>
      <c r="K13" s="17">
        <v>0</v>
      </c>
      <c r="L13" s="17">
        <v>0</v>
      </c>
      <c r="M13" s="17">
        <v>0</v>
      </c>
      <c r="N13" s="18">
        <v>0</v>
      </c>
      <c r="O13" s="16">
        <v>0</v>
      </c>
      <c r="P13" s="17">
        <v>0</v>
      </c>
      <c r="Q13" s="17">
        <v>0</v>
      </c>
      <c r="R13" s="17">
        <v>0</v>
      </c>
      <c r="S13" s="17">
        <v>0</v>
      </c>
      <c r="T13" s="17">
        <v>0</v>
      </c>
      <c r="U13" s="17">
        <v>0</v>
      </c>
      <c r="V13" s="17">
        <v>0</v>
      </c>
      <c r="W13" s="17">
        <v>1</v>
      </c>
      <c r="X13" s="17">
        <v>0</v>
      </c>
      <c r="Y13" s="17">
        <v>0</v>
      </c>
      <c r="Z13" s="17">
        <v>0</v>
      </c>
      <c r="AA13" s="17">
        <v>1</v>
      </c>
      <c r="AB13" s="18">
        <v>0</v>
      </c>
    </row>
    <row r="14" spans="1:28" s="14" customFormat="1" ht="21" customHeight="1">
      <c r="A14" s="15" t="s">
        <v>42</v>
      </c>
      <c r="B14" s="16">
        <v>5</v>
      </c>
      <c r="C14" s="17">
        <v>5</v>
      </c>
      <c r="D14" s="17">
        <v>0</v>
      </c>
      <c r="E14" s="17">
        <v>1</v>
      </c>
      <c r="F14" s="17">
        <v>0</v>
      </c>
      <c r="G14" s="17">
        <v>1</v>
      </c>
      <c r="H14" s="17">
        <v>0</v>
      </c>
      <c r="I14" s="17">
        <v>0</v>
      </c>
      <c r="J14" s="17">
        <v>0</v>
      </c>
      <c r="K14" s="17">
        <v>1</v>
      </c>
      <c r="L14" s="17">
        <v>0</v>
      </c>
      <c r="M14" s="17">
        <v>0</v>
      </c>
      <c r="N14" s="18">
        <v>0</v>
      </c>
      <c r="O14" s="16">
        <v>0</v>
      </c>
      <c r="P14" s="17">
        <v>0</v>
      </c>
      <c r="Q14" s="17">
        <v>0</v>
      </c>
      <c r="R14" s="17">
        <v>0</v>
      </c>
      <c r="S14" s="17">
        <v>1</v>
      </c>
      <c r="T14" s="17">
        <v>0</v>
      </c>
      <c r="U14" s="17">
        <v>0</v>
      </c>
      <c r="V14" s="17">
        <v>0</v>
      </c>
      <c r="W14" s="17">
        <v>1</v>
      </c>
      <c r="X14" s="17">
        <v>0</v>
      </c>
      <c r="Y14" s="17">
        <v>0</v>
      </c>
      <c r="Z14" s="17">
        <v>0</v>
      </c>
      <c r="AA14" s="17">
        <v>0</v>
      </c>
      <c r="AB14" s="18">
        <v>0</v>
      </c>
    </row>
    <row r="15" spans="1:28" s="14" customFormat="1" ht="21" customHeight="1">
      <c r="A15" s="15" t="s">
        <v>43</v>
      </c>
      <c r="B15" s="16">
        <v>2</v>
      </c>
      <c r="C15" s="17">
        <v>1</v>
      </c>
      <c r="D15" s="17">
        <v>1</v>
      </c>
      <c r="E15" s="17">
        <v>0</v>
      </c>
      <c r="F15" s="17">
        <v>0</v>
      </c>
      <c r="G15" s="17">
        <v>0</v>
      </c>
      <c r="H15" s="17">
        <v>1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8">
        <v>0</v>
      </c>
      <c r="O15" s="16">
        <v>1</v>
      </c>
      <c r="P15" s="17">
        <v>0</v>
      </c>
      <c r="Q15" s="17">
        <v>0</v>
      </c>
      <c r="R15" s="17">
        <v>0</v>
      </c>
      <c r="S15" s="17">
        <v>0</v>
      </c>
      <c r="T15" s="17">
        <v>0</v>
      </c>
      <c r="U15" s="17">
        <v>0</v>
      </c>
      <c r="V15" s="17">
        <v>0</v>
      </c>
      <c r="W15" s="17">
        <v>0</v>
      </c>
      <c r="X15" s="17">
        <v>0</v>
      </c>
      <c r="Y15" s="17">
        <v>0</v>
      </c>
      <c r="Z15" s="17">
        <v>0</v>
      </c>
      <c r="AA15" s="17">
        <v>0</v>
      </c>
      <c r="AB15" s="18">
        <v>0</v>
      </c>
    </row>
    <row r="16" spans="1:28" s="14" customFormat="1" ht="21" customHeight="1">
      <c r="A16" s="15" t="s">
        <v>44</v>
      </c>
      <c r="B16" s="16">
        <v>3</v>
      </c>
      <c r="C16" s="17">
        <v>2</v>
      </c>
      <c r="D16" s="17">
        <v>1</v>
      </c>
      <c r="E16" s="17">
        <v>0</v>
      </c>
      <c r="F16" s="17">
        <v>0</v>
      </c>
      <c r="G16" s="17">
        <v>1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8">
        <v>0</v>
      </c>
      <c r="O16" s="16">
        <v>0</v>
      </c>
      <c r="P16" s="17">
        <v>0</v>
      </c>
      <c r="Q16" s="17">
        <v>0</v>
      </c>
      <c r="R16" s="17">
        <v>0</v>
      </c>
      <c r="S16" s="17">
        <v>0</v>
      </c>
      <c r="T16" s="17">
        <v>0</v>
      </c>
      <c r="U16" s="17">
        <v>0</v>
      </c>
      <c r="V16" s="17">
        <v>0</v>
      </c>
      <c r="W16" s="17">
        <v>0</v>
      </c>
      <c r="X16" s="17">
        <v>0</v>
      </c>
      <c r="Y16" s="17">
        <v>0</v>
      </c>
      <c r="Z16" s="17">
        <v>0</v>
      </c>
      <c r="AA16" s="17">
        <v>1</v>
      </c>
      <c r="AB16" s="18">
        <v>1</v>
      </c>
    </row>
    <row r="17" spans="1:28" s="14" customFormat="1" ht="21" customHeight="1">
      <c r="A17" s="15" t="s">
        <v>45</v>
      </c>
      <c r="B17" s="16">
        <v>0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8">
        <v>0</v>
      </c>
      <c r="O17" s="16">
        <v>0</v>
      </c>
      <c r="P17" s="17">
        <v>0</v>
      </c>
      <c r="Q17" s="17">
        <v>0</v>
      </c>
      <c r="R17" s="17">
        <v>0</v>
      </c>
      <c r="S17" s="17">
        <v>0</v>
      </c>
      <c r="T17" s="17">
        <v>0</v>
      </c>
      <c r="U17" s="17">
        <v>0</v>
      </c>
      <c r="V17" s="17">
        <v>0</v>
      </c>
      <c r="W17" s="17">
        <v>0</v>
      </c>
      <c r="X17" s="17">
        <v>0</v>
      </c>
      <c r="Y17" s="17">
        <v>0</v>
      </c>
      <c r="Z17" s="17">
        <v>0</v>
      </c>
      <c r="AA17" s="17">
        <v>0</v>
      </c>
      <c r="AB17" s="18">
        <v>0</v>
      </c>
    </row>
    <row r="18" spans="1:28" s="14" customFormat="1" ht="21" customHeight="1">
      <c r="A18" s="15" t="s">
        <v>99</v>
      </c>
      <c r="B18" s="16">
        <v>4</v>
      </c>
      <c r="C18" s="17">
        <v>3</v>
      </c>
      <c r="D18" s="17">
        <v>1</v>
      </c>
      <c r="E18" s="17">
        <v>0</v>
      </c>
      <c r="F18" s="17">
        <v>0</v>
      </c>
      <c r="G18" s="17">
        <v>0</v>
      </c>
      <c r="H18" s="17">
        <v>0</v>
      </c>
      <c r="I18" s="17">
        <v>1</v>
      </c>
      <c r="J18" s="17">
        <v>0</v>
      </c>
      <c r="K18" s="17">
        <v>0</v>
      </c>
      <c r="L18" s="17">
        <v>0</v>
      </c>
      <c r="M18" s="17">
        <v>0</v>
      </c>
      <c r="N18" s="18">
        <v>0</v>
      </c>
      <c r="O18" s="16">
        <v>0</v>
      </c>
      <c r="P18" s="17">
        <v>0</v>
      </c>
      <c r="Q18" s="17">
        <v>0</v>
      </c>
      <c r="R18" s="17">
        <v>0</v>
      </c>
      <c r="S18" s="17">
        <v>0</v>
      </c>
      <c r="T18" s="17">
        <v>1</v>
      </c>
      <c r="U18" s="17">
        <v>1</v>
      </c>
      <c r="V18" s="17">
        <v>0</v>
      </c>
      <c r="W18" s="17">
        <v>0</v>
      </c>
      <c r="X18" s="17">
        <v>0</v>
      </c>
      <c r="Y18" s="17">
        <v>0</v>
      </c>
      <c r="Z18" s="17">
        <v>0</v>
      </c>
      <c r="AA18" s="17">
        <v>1</v>
      </c>
      <c r="AB18" s="18">
        <v>0</v>
      </c>
    </row>
    <row r="19" spans="1:28" s="14" customFormat="1" ht="21" customHeight="1">
      <c r="A19" s="15" t="s">
        <v>100</v>
      </c>
      <c r="B19" s="16">
        <v>0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8">
        <v>0</v>
      </c>
      <c r="O19" s="16">
        <v>0</v>
      </c>
      <c r="P19" s="17">
        <v>0</v>
      </c>
      <c r="Q19" s="17">
        <v>0</v>
      </c>
      <c r="R19" s="17">
        <v>0</v>
      </c>
      <c r="S19" s="17">
        <v>0</v>
      </c>
      <c r="T19" s="17">
        <v>0</v>
      </c>
      <c r="U19" s="17">
        <v>0</v>
      </c>
      <c r="V19" s="17">
        <v>0</v>
      </c>
      <c r="W19" s="17">
        <v>0</v>
      </c>
      <c r="X19" s="17">
        <v>0</v>
      </c>
      <c r="Y19" s="17">
        <v>0</v>
      </c>
      <c r="Z19" s="17">
        <v>0</v>
      </c>
      <c r="AA19" s="17">
        <v>0</v>
      </c>
      <c r="AB19" s="18">
        <v>0</v>
      </c>
    </row>
    <row r="20" spans="1:28" s="14" customFormat="1" ht="21" customHeight="1">
      <c r="A20" s="15" t="s">
        <v>101</v>
      </c>
      <c r="B20" s="16">
        <v>1</v>
      </c>
      <c r="C20" s="17">
        <v>1</v>
      </c>
      <c r="D20" s="17">
        <v>0</v>
      </c>
      <c r="E20" s="17">
        <v>1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8">
        <v>0</v>
      </c>
      <c r="O20" s="16">
        <v>0</v>
      </c>
      <c r="P20" s="17">
        <v>0</v>
      </c>
      <c r="Q20" s="17">
        <v>0</v>
      </c>
      <c r="R20" s="17">
        <v>0</v>
      </c>
      <c r="S20" s="17">
        <v>0</v>
      </c>
      <c r="T20" s="17">
        <v>0</v>
      </c>
      <c r="U20" s="17">
        <v>0</v>
      </c>
      <c r="V20" s="17">
        <v>0</v>
      </c>
      <c r="W20" s="17">
        <v>0</v>
      </c>
      <c r="X20" s="17">
        <v>0</v>
      </c>
      <c r="Y20" s="17">
        <v>0</v>
      </c>
      <c r="Z20" s="17">
        <v>0</v>
      </c>
      <c r="AA20" s="17">
        <v>0</v>
      </c>
      <c r="AB20" s="18">
        <v>0</v>
      </c>
    </row>
    <row r="21" spans="1:28" s="14" customFormat="1" ht="21" customHeight="1">
      <c r="A21" s="5" t="s">
        <v>46</v>
      </c>
      <c r="B21" s="11">
        <v>0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3">
        <v>0</v>
      </c>
      <c r="O21" s="11">
        <v>0</v>
      </c>
      <c r="P21" s="12">
        <v>0</v>
      </c>
      <c r="Q21" s="12">
        <v>0</v>
      </c>
      <c r="R21" s="12">
        <v>0</v>
      </c>
      <c r="S21" s="12">
        <v>0</v>
      </c>
      <c r="T21" s="12">
        <v>0</v>
      </c>
      <c r="U21" s="12">
        <v>0</v>
      </c>
      <c r="V21" s="12">
        <v>0</v>
      </c>
      <c r="W21" s="12">
        <v>0</v>
      </c>
      <c r="X21" s="12">
        <v>0</v>
      </c>
      <c r="Y21" s="12">
        <v>0</v>
      </c>
      <c r="Z21" s="12">
        <v>0</v>
      </c>
      <c r="AA21" s="12">
        <v>0</v>
      </c>
      <c r="AB21" s="13">
        <v>0</v>
      </c>
    </row>
    <row r="22" spans="1:28" s="14" customFormat="1" ht="21" customHeight="1">
      <c r="A22" s="8" t="s">
        <v>47</v>
      </c>
      <c r="B22" s="16">
        <v>0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8">
        <v>0</v>
      </c>
      <c r="O22" s="16">
        <v>0</v>
      </c>
      <c r="P22" s="17">
        <v>0</v>
      </c>
      <c r="Q22" s="17">
        <v>0</v>
      </c>
      <c r="R22" s="17">
        <v>0</v>
      </c>
      <c r="S22" s="17">
        <v>0</v>
      </c>
      <c r="T22" s="17">
        <v>0</v>
      </c>
      <c r="U22" s="17">
        <v>0</v>
      </c>
      <c r="V22" s="17">
        <v>0</v>
      </c>
      <c r="W22" s="17">
        <v>0</v>
      </c>
      <c r="X22" s="17">
        <v>0</v>
      </c>
      <c r="Y22" s="17">
        <v>0</v>
      </c>
      <c r="Z22" s="17">
        <v>0</v>
      </c>
      <c r="AA22" s="17">
        <v>0</v>
      </c>
      <c r="AB22" s="18">
        <v>0</v>
      </c>
    </row>
    <row r="23" spans="1:28" s="14" customFormat="1" ht="21" customHeight="1">
      <c r="A23" s="8" t="s">
        <v>48</v>
      </c>
      <c r="B23" s="16">
        <v>1</v>
      </c>
      <c r="C23" s="17">
        <v>1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8">
        <v>0</v>
      </c>
      <c r="O23" s="16">
        <v>0</v>
      </c>
      <c r="P23" s="17">
        <v>0</v>
      </c>
      <c r="Q23" s="17">
        <v>1</v>
      </c>
      <c r="R23" s="17">
        <v>0</v>
      </c>
      <c r="S23" s="17">
        <v>0</v>
      </c>
      <c r="T23" s="17">
        <v>0</v>
      </c>
      <c r="U23" s="17">
        <v>0</v>
      </c>
      <c r="V23" s="17">
        <v>0</v>
      </c>
      <c r="W23" s="17">
        <v>0</v>
      </c>
      <c r="X23" s="17">
        <v>0</v>
      </c>
      <c r="Y23" s="17">
        <v>0</v>
      </c>
      <c r="Z23" s="17">
        <v>0</v>
      </c>
      <c r="AA23" s="17">
        <v>0</v>
      </c>
      <c r="AB23" s="18">
        <v>0</v>
      </c>
    </row>
    <row r="24" spans="1:28" s="14" customFormat="1" ht="21" customHeight="1">
      <c r="A24" s="8" t="s">
        <v>49</v>
      </c>
      <c r="B24" s="16">
        <v>2</v>
      </c>
      <c r="C24" s="17">
        <v>2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8">
        <v>0</v>
      </c>
      <c r="O24" s="16">
        <v>0</v>
      </c>
      <c r="P24" s="17">
        <v>0</v>
      </c>
      <c r="Q24" s="17">
        <v>1</v>
      </c>
      <c r="R24" s="17">
        <v>0</v>
      </c>
      <c r="S24" s="17">
        <v>0</v>
      </c>
      <c r="T24" s="17">
        <v>0</v>
      </c>
      <c r="U24" s="17">
        <v>0</v>
      </c>
      <c r="V24" s="17">
        <v>0</v>
      </c>
      <c r="W24" s="17">
        <v>1</v>
      </c>
      <c r="X24" s="17">
        <v>0</v>
      </c>
      <c r="Y24" s="17">
        <v>0</v>
      </c>
      <c r="Z24" s="17">
        <v>0</v>
      </c>
      <c r="AA24" s="17">
        <v>0</v>
      </c>
      <c r="AB24" s="18">
        <v>0</v>
      </c>
    </row>
    <row r="25" spans="1:28" s="14" customFormat="1" ht="21" customHeight="1">
      <c r="A25" s="8" t="s">
        <v>50</v>
      </c>
      <c r="B25" s="16">
        <v>0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8">
        <v>0</v>
      </c>
      <c r="O25" s="16">
        <v>0</v>
      </c>
      <c r="P25" s="17">
        <v>0</v>
      </c>
      <c r="Q25" s="17">
        <v>0</v>
      </c>
      <c r="R25" s="17">
        <v>0</v>
      </c>
      <c r="S25" s="17">
        <v>0</v>
      </c>
      <c r="T25" s="17">
        <v>0</v>
      </c>
      <c r="U25" s="17">
        <v>0</v>
      </c>
      <c r="V25" s="17">
        <v>0</v>
      </c>
      <c r="W25" s="17">
        <v>0</v>
      </c>
      <c r="X25" s="17">
        <v>0</v>
      </c>
      <c r="Y25" s="17">
        <v>0</v>
      </c>
      <c r="Z25" s="17">
        <v>0</v>
      </c>
      <c r="AA25" s="17">
        <v>0</v>
      </c>
      <c r="AB25" s="18">
        <v>0</v>
      </c>
    </row>
    <row r="26" spans="1:28" s="14" customFormat="1" ht="21" customHeight="1">
      <c r="A26" s="8" t="s">
        <v>51</v>
      </c>
      <c r="B26" s="16">
        <v>0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8">
        <v>0</v>
      </c>
      <c r="O26" s="16">
        <v>0</v>
      </c>
      <c r="P26" s="17">
        <v>0</v>
      </c>
      <c r="Q26" s="17">
        <v>0</v>
      </c>
      <c r="R26" s="17">
        <v>0</v>
      </c>
      <c r="S26" s="17">
        <v>0</v>
      </c>
      <c r="T26" s="17">
        <v>0</v>
      </c>
      <c r="U26" s="17">
        <v>0</v>
      </c>
      <c r="V26" s="17">
        <v>0</v>
      </c>
      <c r="W26" s="17">
        <v>0</v>
      </c>
      <c r="X26" s="17">
        <v>0</v>
      </c>
      <c r="Y26" s="17">
        <v>0</v>
      </c>
      <c r="Z26" s="17">
        <v>0</v>
      </c>
      <c r="AA26" s="17">
        <v>0</v>
      </c>
      <c r="AB26" s="18">
        <v>0</v>
      </c>
    </row>
    <row r="27" spans="1:28" s="14" customFormat="1" ht="21" customHeight="1">
      <c r="A27" s="8" t="s">
        <v>52</v>
      </c>
      <c r="B27" s="16">
        <v>0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8">
        <v>0</v>
      </c>
      <c r="O27" s="16">
        <v>0</v>
      </c>
      <c r="P27" s="17">
        <v>0</v>
      </c>
      <c r="Q27" s="17">
        <v>0</v>
      </c>
      <c r="R27" s="17">
        <v>0</v>
      </c>
      <c r="S27" s="17">
        <v>0</v>
      </c>
      <c r="T27" s="17">
        <v>0</v>
      </c>
      <c r="U27" s="17">
        <v>0</v>
      </c>
      <c r="V27" s="17">
        <v>0</v>
      </c>
      <c r="W27" s="17">
        <v>0</v>
      </c>
      <c r="X27" s="17">
        <v>0</v>
      </c>
      <c r="Y27" s="17">
        <v>0</v>
      </c>
      <c r="Z27" s="17">
        <v>0</v>
      </c>
      <c r="AA27" s="17">
        <v>0</v>
      </c>
      <c r="AB27" s="18">
        <v>0</v>
      </c>
    </row>
    <row r="28" spans="1:28" s="14" customFormat="1" ht="21" customHeight="1">
      <c r="A28" s="8" t="s">
        <v>53</v>
      </c>
      <c r="B28" s="16">
        <v>1</v>
      </c>
      <c r="C28" s="17">
        <v>1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8">
        <v>0</v>
      </c>
      <c r="O28" s="16">
        <v>0</v>
      </c>
      <c r="P28" s="17">
        <v>0</v>
      </c>
      <c r="Q28" s="17">
        <v>0</v>
      </c>
      <c r="R28" s="17">
        <v>0</v>
      </c>
      <c r="S28" s="17">
        <v>1</v>
      </c>
      <c r="T28" s="17">
        <v>0</v>
      </c>
      <c r="U28" s="17">
        <v>0</v>
      </c>
      <c r="V28" s="17">
        <v>0</v>
      </c>
      <c r="W28" s="17">
        <v>0</v>
      </c>
      <c r="X28" s="17">
        <v>0</v>
      </c>
      <c r="Y28" s="17">
        <v>0</v>
      </c>
      <c r="Z28" s="17">
        <v>0</v>
      </c>
      <c r="AA28" s="17">
        <v>0</v>
      </c>
      <c r="AB28" s="18">
        <v>0</v>
      </c>
    </row>
    <row r="29" spans="1:28" s="14" customFormat="1" ht="21" customHeight="1">
      <c r="A29" s="8" t="s">
        <v>54</v>
      </c>
      <c r="B29" s="16">
        <v>0</v>
      </c>
      <c r="C29" s="17">
        <v>0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8">
        <v>0</v>
      </c>
      <c r="O29" s="16">
        <v>0</v>
      </c>
      <c r="P29" s="17">
        <v>0</v>
      </c>
      <c r="Q29" s="17">
        <v>0</v>
      </c>
      <c r="R29" s="17">
        <v>0</v>
      </c>
      <c r="S29" s="17">
        <v>0</v>
      </c>
      <c r="T29" s="17">
        <v>0</v>
      </c>
      <c r="U29" s="17">
        <v>0</v>
      </c>
      <c r="V29" s="17">
        <v>0</v>
      </c>
      <c r="W29" s="17">
        <v>0</v>
      </c>
      <c r="X29" s="17">
        <v>0</v>
      </c>
      <c r="Y29" s="17">
        <v>0</v>
      </c>
      <c r="Z29" s="17">
        <v>0</v>
      </c>
      <c r="AA29" s="17">
        <v>0</v>
      </c>
      <c r="AB29" s="18">
        <v>0</v>
      </c>
    </row>
    <row r="30" spans="1:28" s="14" customFormat="1" ht="21" customHeight="1">
      <c r="A30" s="8" t="s">
        <v>55</v>
      </c>
      <c r="B30" s="16">
        <v>0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8">
        <v>0</v>
      </c>
      <c r="O30" s="16">
        <v>0</v>
      </c>
      <c r="P30" s="17">
        <v>0</v>
      </c>
      <c r="Q30" s="17">
        <v>0</v>
      </c>
      <c r="R30" s="17">
        <v>0</v>
      </c>
      <c r="S30" s="17">
        <v>0</v>
      </c>
      <c r="T30" s="17">
        <v>0</v>
      </c>
      <c r="U30" s="17">
        <v>0</v>
      </c>
      <c r="V30" s="17">
        <v>0</v>
      </c>
      <c r="W30" s="17">
        <v>0</v>
      </c>
      <c r="X30" s="17">
        <v>0</v>
      </c>
      <c r="Y30" s="17">
        <v>0</v>
      </c>
      <c r="Z30" s="17">
        <v>0</v>
      </c>
      <c r="AA30" s="17">
        <v>0</v>
      </c>
      <c r="AB30" s="18">
        <v>0</v>
      </c>
    </row>
    <row r="31" spans="1:28" s="14" customFormat="1" ht="21" customHeight="1">
      <c r="A31" s="8" t="s">
        <v>102</v>
      </c>
      <c r="B31" s="16">
        <v>0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8">
        <v>0</v>
      </c>
      <c r="O31" s="16">
        <v>0</v>
      </c>
      <c r="P31" s="17">
        <v>0</v>
      </c>
      <c r="Q31" s="17">
        <v>0</v>
      </c>
      <c r="R31" s="17">
        <v>0</v>
      </c>
      <c r="S31" s="17">
        <v>0</v>
      </c>
      <c r="T31" s="17">
        <v>0</v>
      </c>
      <c r="U31" s="17">
        <v>0</v>
      </c>
      <c r="V31" s="17">
        <v>0</v>
      </c>
      <c r="W31" s="17">
        <v>0</v>
      </c>
      <c r="X31" s="17">
        <v>0</v>
      </c>
      <c r="Y31" s="17">
        <v>0</v>
      </c>
      <c r="Z31" s="17">
        <v>0</v>
      </c>
      <c r="AA31" s="17">
        <v>0</v>
      </c>
      <c r="AB31" s="18">
        <v>0</v>
      </c>
    </row>
    <row r="32" spans="1:28" s="14" customFormat="1" ht="21" customHeight="1">
      <c r="A32" s="9" t="s">
        <v>103</v>
      </c>
      <c r="B32" s="20">
        <v>0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2">
        <v>0</v>
      </c>
      <c r="O32" s="20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  <c r="Z32" s="21">
        <v>0</v>
      </c>
      <c r="AA32" s="21">
        <v>0</v>
      </c>
      <c r="AB32" s="22">
        <v>0</v>
      </c>
    </row>
    <row r="33" spans="1:28" s="14" customFormat="1" ht="21" customHeight="1">
      <c r="A33" s="6" t="s">
        <v>56</v>
      </c>
      <c r="B33" s="23">
        <v>0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5">
        <v>0</v>
      </c>
      <c r="O33" s="23">
        <v>0</v>
      </c>
      <c r="P33" s="24">
        <v>0</v>
      </c>
      <c r="Q33" s="24">
        <v>0</v>
      </c>
      <c r="R33" s="24">
        <v>0</v>
      </c>
      <c r="S33" s="24">
        <v>0</v>
      </c>
      <c r="T33" s="24">
        <v>0</v>
      </c>
      <c r="U33" s="24">
        <v>0</v>
      </c>
      <c r="V33" s="24">
        <v>0</v>
      </c>
      <c r="W33" s="24">
        <v>0</v>
      </c>
      <c r="X33" s="24">
        <v>0</v>
      </c>
      <c r="Y33" s="24">
        <v>0</v>
      </c>
      <c r="Z33" s="24">
        <v>0</v>
      </c>
      <c r="AA33" s="24">
        <v>0</v>
      </c>
      <c r="AB33" s="25">
        <v>0</v>
      </c>
    </row>
    <row r="34" spans="1:28" s="14" customFormat="1" ht="21" customHeight="1">
      <c r="A34" s="5" t="s">
        <v>57</v>
      </c>
      <c r="B34" s="11">
        <v>0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3">
        <v>0</v>
      </c>
      <c r="O34" s="11">
        <v>0</v>
      </c>
      <c r="P34" s="12">
        <v>0</v>
      </c>
      <c r="Q34" s="12">
        <v>0</v>
      </c>
      <c r="R34" s="12">
        <v>0</v>
      </c>
      <c r="S34" s="12">
        <v>0</v>
      </c>
      <c r="T34" s="12">
        <v>0</v>
      </c>
      <c r="U34" s="12">
        <v>0</v>
      </c>
      <c r="V34" s="12">
        <v>0</v>
      </c>
      <c r="W34" s="12">
        <v>0</v>
      </c>
      <c r="X34" s="12">
        <v>0</v>
      </c>
      <c r="Y34" s="12">
        <v>0</v>
      </c>
      <c r="Z34" s="12">
        <v>0</v>
      </c>
      <c r="AA34" s="12">
        <v>0</v>
      </c>
      <c r="AB34" s="13">
        <v>0</v>
      </c>
    </row>
    <row r="35" spans="1:28" s="14" customFormat="1" ht="21" customHeight="1">
      <c r="A35" s="9" t="s">
        <v>104</v>
      </c>
      <c r="B35" s="20">
        <v>1</v>
      </c>
      <c r="C35" s="21">
        <v>1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1</v>
      </c>
      <c r="N35" s="22">
        <v>0</v>
      </c>
      <c r="O35" s="20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  <c r="Z35" s="21">
        <v>0</v>
      </c>
      <c r="AA35" s="21">
        <v>0</v>
      </c>
      <c r="AB35" s="22">
        <v>0</v>
      </c>
    </row>
    <row r="36" spans="1:28" s="14" customFormat="1" ht="21" customHeight="1">
      <c r="A36" s="15" t="s">
        <v>58</v>
      </c>
      <c r="B36" s="16">
        <v>1</v>
      </c>
      <c r="C36" s="17">
        <v>1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8">
        <v>0</v>
      </c>
      <c r="O36" s="16">
        <v>0</v>
      </c>
      <c r="P36" s="17">
        <v>0</v>
      </c>
      <c r="Q36" s="17">
        <v>0</v>
      </c>
      <c r="R36" s="17">
        <v>0</v>
      </c>
      <c r="S36" s="17">
        <v>0</v>
      </c>
      <c r="T36" s="17">
        <v>0</v>
      </c>
      <c r="U36" s="17">
        <v>0</v>
      </c>
      <c r="V36" s="17">
        <v>0</v>
      </c>
      <c r="W36" s="17">
        <v>1</v>
      </c>
      <c r="X36" s="17">
        <v>0</v>
      </c>
      <c r="Y36" s="17">
        <v>0</v>
      </c>
      <c r="Z36" s="17">
        <v>0</v>
      </c>
      <c r="AA36" s="17">
        <v>0</v>
      </c>
      <c r="AB36" s="18">
        <v>0</v>
      </c>
    </row>
    <row r="37" spans="1:28" s="14" customFormat="1" ht="21" customHeight="1">
      <c r="A37" s="15" t="s">
        <v>59</v>
      </c>
      <c r="B37" s="16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8">
        <v>0</v>
      </c>
      <c r="O37" s="16">
        <v>0</v>
      </c>
      <c r="P37" s="17">
        <v>0</v>
      </c>
      <c r="Q37" s="17">
        <v>0</v>
      </c>
      <c r="R37" s="17">
        <v>0</v>
      </c>
      <c r="S37" s="17">
        <v>0</v>
      </c>
      <c r="T37" s="17">
        <v>0</v>
      </c>
      <c r="U37" s="17">
        <v>0</v>
      </c>
      <c r="V37" s="17">
        <v>0</v>
      </c>
      <c r="W37" s="17">
        <v>0</v>
      </c>
      <c r="X37" s="17">
        <v>0</v>
      </c>
      <c r="Y37" s="17">
        <v>0</v>
      </c>
      <c r="Z37" s="17">
        <v>0</v>
      </c>
      <c r="AA37" s="17">
        <v>0</v>
      </c>
      <c r="AB37" s="18">
        <v>0</v>
      </c>
    </row>
    <row r="38" spans="1:28" s="14" customFormat="1" ht="21" customHeight="1">
      <c r="A38" s="15" t="s">
        <v>60</v>
      </c>
      <c r="B38" s="16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17">
        <v>0</v>
      </c>
      <c r="M38" s="17">
        <v>0</v>
      </c>
      <c r="N38" s="18">
        <v>0</v>
      </c>
      <c r="O38" s="16">
        <v>0</v>
      </c>
      <c r="P38" s="17">
        <v>0</v>
      </c>
      <c r="Q38" s="17">
        <v>0</v>
      </c>
      <c r="R38" s="17">
        <v>0</v>
      </c>
      <c r="S38" s="17">
        <v>0</v>
      </c>
      <c r="T38" s="17">
        <v>0</v>
      </c>
      <c r="U38" s="17">
        <v>0</v>
      </c>
      <c r="V38" s="17">
        <v>0</v>
      </c>
      <c r="W38" s="17">
        <v>0</v>
      </c>
      <c r="X38" s="17">
        <v>0</v>
      </c>
      <c r="Y38" s="17">
        <v>0</v>
      </c>
      <c r="Z38" s="17">
        <v>0</v>
      </c>
      <c r="AA38" s="17">
        <v>0</v>
      </c>
      <c r="AB38" s="18">
        <v>0</v>
      </c>
    </row>
    <row r="39" spans="1:28" s="14" customFormat="1" ht="21" customHeight="1">
      <c r="A39" s="15" t="s">
        <v>61</v>
      </c>
      <c r="B39" s="16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 s="17">
        <v>0</v>
      </c>
      <c r="N39" s="18">
        <v>0</v>
      </c>
      <c r="O39" s="16">
        <v>0</v>
      </c>
      <c r="P39" s="17">
        <v>0</v>
      </c>
      <c r="Q39" s="17">
        <v>0</v>
      </c>
      <c r="R39" s="17">
        <v>0</v>
      </c>
      <c r="S39" s="17">
        <v>0</v>
      </c>
      <c r="T39" s="17">
        <v>0</v>
      </c>
      <c r="U39" s="17">
        <v>0</v>
      </c>
      <c r="V39" s="17">
        <v>0</v>
      </c>
      <c r="W39" s="17">
        <v>0</v>
      </c>
      <c r="X39" s="17">
        <v>0</v>
      </c>
      <c r="Y39" s="17">
        <v>0</v>
      </c>
      <c r="Z39" s="17">
        <v>0</v>
      </c>
      <c r="AA39" s="17">
        <v>0</v>
      </c>
      <c r="AB39" s="18">
        <v>0</v>
      </c>
    </row>
    <row r="40" spans="1:28" s="14" customFormat="1" ht="21" customHeight="1">
      <c r="A40" s="15" t="s">
        <v>62</v>
      </c>
      <c r="B40" s="16">
        <v>1</v>
      </c>
      <c r="C40" s="17">
        <v>0</v>
      </c>
      <c r="D40" s="17">
        <v>1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>
        <v>0</v>
      </c>
      <c r="M40" s="17">
        <v>0</v>
      </c>
      <c r="N40" s="18">
        <v>0</v>
      </c>
      <c r="O40" s="16">
        <v>0</v>
      </c>
      <c r="P40" s="17">
        <v>0</v>
      </c>
      <c r="Q40" s="17">
        <v>0</v>
      </c>
      <c r="R40" s="17">
        <v>0</v>
      </c>
      <c r="S40" s="17">
        <v>0</v>
      </c>
      <c r="T40" s="17">
        <v>0</v>
      </c>
      <c r="U40" s="17">
        <v>0</v>
      </c>
      <c r="V40" s="17">
        <v>0</v>
      </c>
      <c r="W40" s="17">
        <v>0</v>
      </c>
      <c r="X40" s="17">
        <v>0</v>
      </c>
      <c r="Y40" s="17">
        <v>0</v>
      </c>
      <c r="Z40" s="17">
        <v>1</v>
      </c>
      <c r="AA40" s="17">
        <v>0</v>
      </c>
      <c r="AB40" s="18">
        <v>0</v>
      </c>
    </row>
    <row r="41" spans="1:28" s="14" customFormat="1" ht="21" customHeight="1">
      <c r="A41" s="5" t="s">
        <v>63</v>
      </c>
      <c r="B41" s="11">
        <v>0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3">
        <v>0</v>
      </c>
      <c r="O41" s="11">
        <v>0</v>
      </c>
      <c r="P41" s="12">
        <v>0</v>
      </c>
      <c r="Q41" s="12">
        <v>0</v>
      </c>
      <c r="R41" s="12">
        <v>0</v>
      </c>
      <c r="S41" s="12">
        <v>0</v>
      </c>
      <c r="T41" s="12">
        <v>0</v>
      </c>
      <c r="U41" s="12">
        <v>0</v>
      </c>
      <c r="V41" s="12">
        <v>0</v>
      </c>
      <c r="W41" s="12">
        <v>0</v>
      </c>
      <c r="X41" s="12">
        <v>0</v>
      </c>
      <c r="Y41" s="12">
        <v>0</v>
      </c>
      <c r="Z41" s="12">
        <v>0</v>
      </c>
      <c r="AA41" s="12">
        <v>0</v>
      </c>
      <c r="AB41" s="13">
        <v>0</v>
      </c>
    </row>
    <row r="42" spans="1:28" s="14" customFormat="1" ht="21" customHeight="1">
      <c r="A42" s="8" t="s">
        <v>64</v>
      </c>
      <c r="B42" s="16">
        <v>1</v>
      </c>
      <c r="C42" s="17">
        <v>1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18">
        <v>0</v>
      </c>
      <c r="O42" s="16">
        <v>0</v>
      </c>
      <c r="P42" s="17">
        <v>0</v>
      </c>
      <c r="Q42" s="17">
        <v>0</v>
      </c>
      <c r="R42" s="17">
        <v>0</v>
      </c>
      <c r="S42" s="17">
        <v>0</v>
      </c>
      <c r="T42" s="17">
        <v>0</v>
      </c>
      <c r="U42" s="17">
        <v>0</v>
      </c>
      <c r="V42" s="17">
        <v>0</v>
      </c>
      <c r="W42" s="17">
        <v>0</v>
      </c>
      <c r="X42" s="17">
        <v>0</v>
      </c>
      <c r="Y42" s="17">
        <v>0</v>
      </c>
      <c r="Z42" s="17">
        <v>0</v>
      </c>
      <c r="AA42" s="17">
        <v>1</v>
      </c>
      <c r="AB42" s="18">
        <v>0</v>
      </c>
    </row>
    <row r="43" spans="1:28" s="14" customFormat="1" ht="21" customHeight="1">
      <c r="A43" s="8" t="s">
        <v>65</v>
      </c>
      <c r="B43" s="16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v>0</v>
      </c>
      <c r="M43" s="17">
        <v>0</v>
      </c>
      <c r="N43" s="18">
        <v>0</v>
      </c>
      <c r="O43" s="16">
        <v>0</v>
      </c>
      <c r="P43" s="17">
        <v>0</v>
      </c>
      <c r="Q43" s="17">
        <v>0</v>
      </c>
      <c r="R43" s="17">
        <v>0</v>
      </c>
      <c r="S43" s="17">
        <v>0</v>
      </c>
      <c r="T43" s="17">
        <v>0</v>
      </c>
      <c r="U43" s="17">
        <v>0</v>
      </c>
      <c r="V43" s="17">
        <v>0</v>
      </c>
      <c r="W43" s="17">
        <v>0</v>
      </c>
      <c r="X43" s="17">
        <v>0</v>
      </c>
      <c r="Y43" s="17">
        <v>0</v>
      </c>
      <c r="Z43" s="17">
        <v>0</v>
      </c>
      <c r="AA43" s="17">
        <v>0</v>
      </c>
      <c r="AB43" s="18">
        <v>0</v>
      </c>
    </row>
    <row r="44" spans="1:28" s="14" customFormat="1" ht="21" customHeight="1">
      <c r="A44" s="8" t="s">
        <v>66</v>
      </c>
      <c r="B44" s="16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v>0</v>
      </c>
      <c r="M44" s="17">
        <v>0</v>
      </c>
      <c r="N44" s="18">
        <v>0</v>
      </c>
      <c r="O44" s="16">
        <v>0</v>
      </c>
      <c r="P44" s="17">
        <v>0</v>
      </c>
      <c r="Q44" s="17">
        <v>0</v>
      </c>
      <c r="R44" s="17">
        <v>0</v>
      </c>
      <c r="S44" s="17">
        <v>0</v>
      </c>
      <c r="T44" s="17">
        <v>0</v>
      </c>
      <c r="U44" s="17">
        <v>0</v>
      </c>
      <c r="V44" s="17">
        <v>0</v>
      </c>
      <c r="W44" s="17">
        <v>0</v>
      </c>
      <c r="X44" s="17">
        <v>0</v>
      </c>
      <c r="Y44" s="17">
        <v>0</v>
      </c>
      <c r="Z44" s="17">
        <v>0</v>
      </c>
      <c r="AA44" s="17">
        <v>0</v>
      </c>
      <c r="AB44" s="18">
        <v>0</v>
      </c>
    </row>
    <row r="45" spans="1:28" s="14" customFormat="1" ht="21" customHeight="1">
      <c r="A45" s="9" t="s">
        <v>67</v>
      </c>
      <c r="B45" s="20">
        <v>0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2">
        <v>0</v>
      </c>
      <c r="O45" s="20">
        <v>0</v>
      </c>
      <c r="P45" s="21">
        <v>0</v>
      </c>
      <c r="Q45" s="21">
        <v>0</v>
      </c>
      <c r="R45" s="21">
        <v>0</v>
      </c>
      <c r="S45" s="21">
        <v>0</v>
      </c>
      <c r="T45" s="21">
        <v>0</v>
      </c>
      <c r="U45" s="21">
        <v>0</v>
      </c>
      <c r="V45" s="21">
        <v>0</v>
      </c>
      <c r="W45" s="21">
        <v>0</v>
      </c>
      <c r="X45" s="21">
        <v>0</v>
      </c>
      <c r="Y45" s="21">
        <v>0</v>
      </c>
      <c r="Z45" s="21">
        <v>0</v>
      </c>
      <c r="AA45" s="21">
        <v>0</v>
      </c>
      <c r="AB45" s="22">
        <v>0</v>
      </c>
    </row>
    <row r="46" spans="1:28" s="14" customFormat="1" ht="21" customHeight="1">
      <c r="A46" s="8" t="s">
        <v>68</v>
      </c>
      <c r="B46" s="16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v>0</v>
      </c>
      <c r="M46" s="17">
        <v>0</v>
      </c>
      <c r="N46" s="18">
        <v>0</v>
      </c>
      <c r="O46" s="16">
        <v>0</v>
      </c>
      <c r="P46" s="17">
        <v>0</v>
      </c>
      <c r="Q46" s="17">
        <v>0</v>
      </c>
      <c r="R46" s="17">
        <v>0</v>
      </c>
      <c r="S46" s="17">
        <v>0</v>
      </c>
      <c r="T46" s="17">
        <v>0</v>
      </c>
      <c r="U46" s="17">
        <v>0</v>
      </c>
      <c r="V46" s="17">
        <v>0</v>
      </c>
      <c r="W46" s="17">
        <v>0</v>
      </c>
      <c r="X46" s="17">
        <v>0</v>
      </c>
      <c r="Y46" s="17">
        <v>0</v>
      </c>
      <c r="Z46" s="17">
        <v>0</v>
      </c>
      <c r="AA46" s="17">
        <v>0</v>
      </c>
      <c r="AB46" s="18">
        <v>0</v>
      </c>
    </row>
    <row r="47" spans="1:28" s="14" customFormat="1" ht="21" customHeight="1">
      <c r="A47" s="8" t="s">
        <v>69</v>
      </c>
      <c r="B47" s="16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v>0</v>
      </c>
      <c r="M47" s="17">
        <v>0</v>
      </c>
      <c r="N47" s="18">
        <v>0</v>
      </c>
      <c r="O47" s="16">
        <v>0</v>
      </c>
      <c r="P47" s="17">
        <v>0</v>
      </c>
      <c r="Q47" s="17">
        <v>0</v>
      </c>
      <c r="R47" s="17">
        <v>0</v>
      </c>
      <c r="S47" s="17">
        <v>0</v>
      </c>
      <c r="T47" s="17">
        <v>0</v>
      </c>
      <c r="U47" s="17">
        <v>0</v>
      </c>
      <c r="V47" s="17">
        <v>0</v>
      </c>
      <c r="W47" s="17">
        <v>0</v>
      </c>
      <c r="X47" s="17">
        <v>0</v>
      </c>
      <c r="Y47" s="17">
        <v>0</v>
      </c>
      <c r="Z47" s="17">
        <v>0</v>
      </c>
      <c r="AA47" s="17">
        <v>0</v>
      </c>
      <c r="AB47" s="18">
        <v>0</v>
      </c>
    </row>
    <row r="48" spans="1:28" s="14" customFormat="1" ht="21" customHeight="1">
      <c r="A48" s="8" t="s">
        <v>70</v>
      </c>
      <c r="B48" s="16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17">
        <v>0</v>
      </c>
      <c r="M48" s="17">
        <v>0</v>
      </c>
      <c r="N48" s="18">
        <v>0</v>
      </c>
      <c r="O48" s="16">
        <v>0</v>
      </c>
      <c r="P48" s="17">
        <v>0</v>
      </c>
      <c r="Q48" s="17">
        <v>0</v>
      </c>
      <c r="R48" s="17">
        <v>0</v>
      </c>
      <c r="S48" s="17">
        <v>0</v>
      </c>
      <c r="T48" s="17">
        <v>0</v>
      </c>
      <c r="U48" s="17">
        <v>0</v>
      </c>
      <c r="V48" s="17">
        <v>0</v>
      </c>
      <c r="W48" s="17">
        <v>0</v>
      </c>
      <c r="X48" s="17">
        <v>0</v>
      </c>
      <c r="Y48" s="17">
        <v>0</v>
      </c>
      <c r="Z48" s="17">
        <v>0</v>
      </c>
      <c r="AA48" s="17">
        <v>0</v>
      </c>
      <c r="AB48" s="18">
        <v>0</v>
      </c>
    </row>
    <row r="49" spans="1:28" s="14" customFormat="1" ht="21" customHeight="1">
      <c r="A49" s="8" t="s">
        <v>71</v>
      </c>
      <c r="B49" s="16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7">
        <v>0</v>
      </c>
      <c r="M49" s="17">
        <v>0</v>
      </c>
      <c r="N49" s="18">
        <v>0</v>
      </c>
      <c r="O49" s="16">
        <v>0</v>
      </c>
      <c r="P49" s="17">
        <v>0</v>
      </c>
      <c r="Q49" s="17">
        <v>0</v>
      </c>
      <c r="R49" s="17">
        <v>0</v>
      </c>
      <c r="S49" s="17">
        <v>0</v>
      </c>
      <c r="T49" s="17">
        <v>0</v>
      </c>
      <c r="U49" s="17">
        <v>0</v>
      </c>
      <c r="V49" s="17">
        <v>0</v>
      </c>
      <c r="W49" s="17">
        <v>0</v>
      </c>
      <c r="X49" s="17">
        <v>0</v>
      </c>
      <c r="Y49" s="17">
        <v>0</v>
      </c>
      <c r="Z49" s="17">
        <v>0</v>
      </c>
      <c r="AA49" s="17">
        <v>0</v>
      </c>
      <c r="AB49" s="18">
        <v>0</v>
      </c>
    </row>
    <row r="50" spans="1:28" s="14" customFormat="1" ht="21" customHeight="1">
      <c r="A50" s="10" t="s">
        <v>72</v>
      </c>
      <c r="B50" s="11">
        <v>0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3">
        <v>0</v>
      </c>
      <c r="O50" s="11">
        <v>0</v>
      </c>
      <c r="P50" s="12">
        <v>0</v>
      </c>
      <c r="Q50" s="12">
        <v>0</v>
      </c>
      <c r="R50" s="12">
        <v>0</v>
      </c>
      <c r="S50" s="12">
        <v>0</v>
      </c>
      <c r="T50" s="12">
        <v>0</v>
      </c>
      <c r="U50" s="12">
        <v>0</v>
      </c>
      <c r="V50" s="12">
        <v>0</v>
      </c>
      <c r="W50" s="12">
        <v>0</v>
      </c>
      <c r="X50" s="12">
        <v>0</v>
      </c>
      <c r="Y50" s="12">
        <v>0</v>
      </c>
      <c r="Z50" s="12">
        <v>0</v>
      </c>
      <c r="AA50" s="12">
        <v>0</v>
      </c>
      <c r="AB50" s="13">
        <v>0</v>
      </c>
    </row>
    <row r="51" spans="1:28" s="14" customFormat="1" ht="21" customHeight="1">
      <c r="A51" s="15" t="s">
        <v>73</v>
      </c>
      <c r="B51" s="16">
        <v>0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17">
        <v>0</v>
      </c>
      <c r="M51" s="17">
        <v>0</v>
      </c>
      <c r="N51" s="18">
        <v>0</v>
      </c>
      <c r="O51" s="16">
        <v>0</v>
      </c>
      <c r="P51" s="17">
        <v>0</v>
      </c>
      <c r="Q51" s="17">
        <v>0</v>
      </c>
      <c r="R51" s="17">
        <v>0</v>
      </c>
      <c r="S51" s="17">
        <v>0</v>
      </c>
      <c r="T51" s="17">
        <v>0</v>
      </c>
      <c r="U51" s="17">
        <v>0</v>
      </c>
      <c r="V51" s="17">
        <v>0</v>
      </c>
      <c r="W51" s="17">
        <v>0</v>
      </c>
      <c r="X51" s="17">
        <v>0</v>
      </c>
      <c r="Y51" s="17">
        <v>0</v>
      </c>
      <c r="Z51" s="17">
        <v>0</v>
      </c>
      <c r="AA51" s="17">
        <v>0</v>
      </c>
      <c r="AB51" s="18">
        <v>0</v>
      </c>
    </row>
    <row r="52" spans="1:28" s="14" customFormat="1" ht="21" customHeight="1">
      <c r="A52" s="15" t="s">
        <v>74</v>
      </c>
      <c r="B52" s="16">
        <v>1</v>
      </c>
      <c r="C52" s="17">
        <v>1</v>
      </c>
      <c r="D52" s="17">
        <v>0</v>
      </c>
      <c r="E52" s="17">
        <v>0</v>
      </c>
      <c r="F52" s="17">
        <v>0</v>
      </c>
      <c r="G52" s="17">
        <v>0</v>
      </c>
      <c r="H52" s="17">
        <v>0</v>
      </c>
      <c r="I52" s="17">
        <v>0</v>
      </c>
      <c r="J52" s="17">
        <v>0</v>
      </c>
      <c r="K52" s="17">
        <v>0</v>
      </c>
      <c r="L52" s="17">
        <v>0</v>
      </c>
      <c r="M52" s="17">
        <v>0</v>
      </c>
      <c r="N52" s="18">
        <v>0</v>
      </c>
      <c r="O52" s="16">
        <v>0</v>
      </c>
      <c r="P52" s="17">
        <v>0</v>
      </c>
      <c r="Q52" s="17">
        <v>1</v>
      </c>
      <c r="R52" s="17">
        <v>0</v>
      </c>
      <c r="S52" s="17">
        <v>0</v>
      </c>
      <c r="T52" s="17">
        <v>0</v>
      </c>
      <c r="U52" s="17">
        <v>0</v>
      </c>
      <c r="V52" s="17">
        <v>0</v>
      </c>
      <c r="W52" s="17">
        <v>0</v>
      </c>
      <c r="X52" s="17">
        <v>0</v>
      </c>
      <c r="Y52" s="17">
        <v>0</v>
      </c>
      <c r="Z52" s="17">
        <v>0</v>
      </c>
      <c r="AA52" s="17">
        <v>0</v>
      </c>
      <c r="AB52" s="18">
        <v>0</v>
      </c>
    </row>
    <row r="53" spans="1:28" s="14" customFormat="1" ht="21" customHeight="1">
      <c r="A53" s="15" t="s">
        <v>75</v>
      </c>
      <c r="B53" s="16">
        <v>0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17">
        <v>0</v>
      </c>
      <c r="M53" s="17">
        <v>0</v>
      </c>
      <c r="N53" s="18">
        <v>0</v>
      </c>
      <c r="O53" s="16">
        <v>0</v>
      </c>
      <c r="P53" s="17">
        <v>0</v>
      </c>
      <c r="Q53" s="17">
        <v>0</v>
      </c>
      <c r="R53" s="17">
        <v>0</v>
      </c>
      <c r="S53" s="17">
        <v>0</v>
      </c>
      <c r="T53" s="17">
        <v>0</v>
      </c>
      <c r="U53" s="17">
        <v>0</v>
      </c>
      <c r="V53" s="17">
        <v>0</v>
      </c>
      <c r="W53" s="17">
        <v>0</v>
      </c>
      <c r="X53" s="17">
        <v>0</v>
      </c>
      <c r="Y53" s="17">
        <v>0</v>
      </c>
      <c r="Z53" s="17">
        <v>0</v>
      </c>
      <c r="AA53" s="17">
        <v>0</v>
      </c>
      <c r="AB53" s="18">
        <v>0</v>
      </c>
    </row>
    <row r="54" spans="1:28" s="14" customFormat="1" ht="21" customHeight="1">
      <c r="A54" s="15" t="s">
        <v>76</v>
      </c>
      <c r="B54" s="16">
        <v>0</v>
      </c>
      <c r="C54" s="17">
        <v>0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17">
        <v>0</v>
      </c>
      <c r="M54" s="17">
        <v>0</v>
      </c>
      <c r="N54" s="18">
        <v>0</v>
      </c>
      <c r="O54" s="16">
        <v>0</v>
      </c>
      <c r="P54" s="17">
        <v>0</v>
      </c>
      <c r="Q54" s="17">
        <v>0</v>
      </c>
      <c r="R54" s="17">
        <v>0</v>
      </c>
      <c r="S54" s="17">
        <v>0</v>
      </c>
      <c r="T54" s="17">
        <v>0</v>
      </c>
      <c r="U54" s="17">
        <v>0</v>
      </c>
      <c r="V54" s="17">
        <v>0</v>
      </c>
      <c r="W54" s="17">
        <v>0</v>
      </c>
      <c r="X54" s="17">
        <v>0</v>
      </c>
      <c r="Y54" s="17">
        <v>0</v>
      </c>
      <c r="Z54" s="17">
        <v>0</v>
      </c>
      <c r="AA54" s="17">
        <v>0</v>
      </c>
      <c r="AB54" s="18">
        <v>0</v>
      </c>
    </row>
    <row r="55" spans="1:28" s="14" customFormat="1" ht="21" customHeight="1">
      <c r="A55" s="19" t="s">
        <v>77</v>
      </c>
      <c r="B55" s="20">
        <v>0</v>
      </c>
      <c r="C55" s="21">
        <v>0</v>
      </c>
      <c r="D55" s="21">
        <v>0</v>
      </c>
      <c r="E55" s="21">
        <v>0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21">
        <v>0</v>
      </c>
      <c r="M55" s="21">
        <v>0</v>
      </c>
      <c r="N55" s="22">
        <v>0</v>
      </c>
      <c r="O55" s="20">
        <v>0</v>
      </c>
      <c r="P55" s="21">
        <v>0</v>
      </c>
      <c r="Q55" s="21">
        <v>0</v>
      </c>
      <c r="R55" s="21">
        <v>0</v>
      </c>
      <c r="S55" s="21">
        <v>0</v>
      </c>
      <c r="T55" s="21">
        <v>0</v>
      </c>
      <c r="U55" s="21">
        <v>0</v>
      </c>
      <c r="V55" s="21">
        <v>0</v>
      </c>
      <c r="W55" s="21">
        <v>0</v>
      </c>
      <c r="X55" s="21">
        <v>0</v>
      </c>
      <c r="Y55" s="21">
        <v>0</v>
      </c>
      <c r="Z55" s="21">
        <v>0</v>
      </c>
      <c r="AA55" s="21">
        <v>0</v>
      </c>
      <c r="AB55" s="22">
        <v>0</v>
      </c>
    </row>
    <row r="56" spans="1:28" s="14" customFormat="1" ht="21" customHeight="1" thickBot="1">
      <c r="A56" s="8" t="s">
        <v>105</v>
      </c>
      <c r="B56" s="16">
        <v>2</v>
      </c>
      <c r="C56" s="17">
        <v>1</v>
      </c>
      <c r="D56" s="17">
        <v>1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17">
        <v>1</v>
      </c>
      <c r="M56" s="17">
        <v>0</v>
      </c>
      <c r="N56" s="18">
        <v>0</v>
      </c>
      <c r="O56" s="16">
        <v>0</v>
      </c>
      <c r="P56" s="17">
        <v>0</v>
      </c>
      <c r="Q56" s="17">
        <v>1</v>
      </c>
      <c r="R56" s="17">
        <v>0</v>
      </c>
      <c r="S56" s="17">
        <v>0</v>
      </c>
      <c r="T56" s="17">
        <v>0</v>
      </c>
      <c r="U56" s="17">
        <v>0</v>
      </c>
      <c r="V56" s="17">
        <v>0</v>
      </c>
      <c r="W56" s="17">
        <v>0</v>
      </c>
      <c r="X56" s="17">
        <v>0</v>
      </c>
      <c r="Y56" s="17">
        <v>0</v>
      </c>
      <c r="Z56" s="17">
        <v>0</v>
      </c>
      <c r="AA56" s="17">
        <v>0</v>
      </c>
      <c r="AB56" s="18">
        <v>0</v>
      </c>
    </row>
    <row r="57" spans="1:28" s="14" customFormat="1" ht="21" customHeight="1" thickTop="1">
      <c r="A57" s="64" t="s">
        <v>78</v>
      </c>
      <c r="B57" s="65">
        <v>4</v>
      </c>
      <c r="C57" s="66">
        <v>3</v>
      </c>
      <c r="D57" s="66">
        <v>1</v>
      </c>
      <c r="E57" s="66">
        <v>0</v>
      </c>
      <c r="F57" s="66">
        <v>0</v>
      </c>
      <c r="G57" s="66">
        <v>0</v>
      </c>
      <c r="H57" s="66">
        <v>0</v>
      </c>
      <c r="I57" s="66">
        <v>1</v>
      </c>
      <c r="J57" s="66">
        <v>0</v>
      </c>
      <c r="K57" s="66">
        <v>0</v>
      </c>
      <c r="L57" s="66">
        <v>0</v>
      </c>
      <c r="M57" s="66">
        <v>0</v>
      </c>
      <c r="N57" s="67">
        <v>0</v>
      </c>
      <c r="O57" s="65">
        <v>0</v>
      </c>
      <c r="P57" s="66">
        <v>0</v>
      </c>
      <c r="Q57" s="66">
        <v>0</v>
      </c>
      <c r="R57" s="66">
        <v>0</v>
      </c>
      <c r="S57" s="66">
        <v>0</v>
      </c>
      <c r="T57" s="66">
        <v>1</v>
      </c>
      <c r="U57" s="66">
        <v>1</v>
      </c>
      <c r="V57" s="66">
        <v>0</v>
      </c>
      <c r="W57" s="66">
        <v>0</v>
      </c>
      <c r="X57" s="66">
        <v>0</v>
      </c>
      <c r="Y57" s="66">
        <v>0</v>
      </c>
      <c r="Z57" s="66">
        <v>0</v>
      </c>
      <c r="AA57" s="66">
        <v>1</v>
      </c>
      <c r="AB57" s="67">
        <v>0</v>
      </c>
    </row>
    <row r="58" spans="1:28" s="14" customFormat="1" ht="21" customHeight="1">
      <c r="A58" s="8" t="s">
        <v>79</v>
      </c>
      <c r="B58" s="27">
        <v>8</v>
      </c>
      <c r="C58" s="28">
        <v>7</v>
      </c>
      <c r="D58" s="28">
        <v>1</v>
      </c>
      <c r="E58" s="28">
        <v>1</v>
      </c>
      <c r="F58" s="28">
        <v>0</v>
      </c>
      <c r="G58" s="28">
        <v>1</v>
      </c>
      <c r="H58" s="28">
        <v>0</v>
      </c>
      <c r="I58" s="28">
        <v>0</v>
      </c>
      <c r="J58" s="28">
        <v>1</v>
      </c>
      <c r="K58" s="28">
        <v>1</v>
      </c>
      <c r="L58" s="28">
        <v>0</v>
      </c>
      <c r="M58" s="28">
        <v>0</v>
      </c>
      <c r="N58" s="29">
        <v>0</v>
      </c>
      <c r="O58" s="27">
        <v>0</v>
      </c>
      <c r="P58" s="28">
        <v>0</v>
      </c>
      <c r="Q58" s="28">
        <v>0</v>
      </c>
      <c r="R58" s="28">
        <v>0</v>
      </c>
      <c r="S58" s="28">
        <v>1</v>
      </c>
      <c r="T58" s="28">
        <v>0</v>
      </c>
      <c r="U58" s="28">
        <v>0</v>
      </c>
      <c r="V58" s="28">
        <v>0</v>
      </c>
      <c r="W58" s="28">
        <v>2</v>
      </c>
      <c r="X58" s="28">
        <v>0</v>
      </c>
      <c r="Y58" s="28">
        <v>0</v>
      </c>
      <c r="Z58" s="28">
        <v>0</v>
      </c>
      <c r="AA58" s="28">
        <v>1</v>
      </c>
      <c r="AB58" s="29">
        <v>0</v>
      </c>
    </row>
    <row r="59" spans="1:28" s="14" customFormat="1" ht="21" customHeight="1">
      <c r="A59" s="8" t="s">
        <v>80</v>
      </c>
      <c r="B59" s="27">
        <v>7</v>
      </c>
      <c r="C59" s="28">
        <v>7</v>
      </c>
      <c r="D59" s="28">
        <v>0</v>
      </c>
      <c r="E59" s="28">
        <v>0</v>
      </c>
      <c r="F59" s="28">
        <v>0</v>
      </c>
      <c r="G59" s="28">
        <v>1</v>
      </c>
      <c r="H59" s="28">
        <v>0</v>
      </c>
      <c r="I59" s="28">
        <v>0</v>
      </c>
      <c r="J59" s="28">
        <v>0</v>
      </c>
      <c r="K59" s="28">
        <v>0</v>
      </c>
      <c r="L59" s="28">
        <v>0</v>
      </c>
      <c r="M59" s="28">
        <v>0</v>
      </c>
      <c r="N59" s="29">
        <v>0</v>
      </c>
      <c r="O59" s="27">
        <v>1</v>
      </c>
      <c r="P59" s="28">
        <v>0</v>
      </c>
      <c r="Q59" s="28">
        <v>3</v>
      </c>
      <c r="R59" s="28">
        <v>0</v>
      </c>
      <c r="S59" s="28">
        <v>1</v>
      </c>
      <c r="T59" s="28">
        <v>0</v>
      </c>
      <c r="U59" s="28">
        <v>0</v>
      </c>
      <c r="V59" s="28">
        <v>0</v>
      </c>
      <c r="W59" s="28">
        <v>1</v>
      </c>
      <c r="X59" s="28">
        <v>0</v>
      </c>
      <c r="Y59" s="28">
        <v>0</v>
      </c>
      <c r="Z59" s="28">
        <v>0</v>
      </c>
      <c r="AA59" s="28">
        <v>0</v>
      </c>
      <c r="AB59" s="29">
        <v>0</v>
      </c>
    </row>
    <row r="60" spans="1:28" s="14" customFormat="1" ht="21" customHeight="1">
      <c r="A60" s="8" t="s">
        <v>81</v>
      </c>
      <c r="B60" s="27">
        <v>22</v>
      </c>
      <c r="C60" s="28">
        <v>16</v>
      </c>
      <c r="D60" s="28">
        <v>6</v>
      </c>
      <c r="E60" s="28">
        <v>1</v>
      </c>
      <c r="F60" s="28">
        <v>1</v>
      </c>
      <c r="G60" s="28">
        <v>1</v>
      </c>
      <c r="H60" s="28">
        <v>0</v>
      </c>
      <c r="I60" s="28">
        <v>2</v>
      </c>
      <c r="J60" s="28">
        <v>1</v>
      </c>
      <c r="K60" s="28">
        <v>0</v>
      </c>
      <c r="L60" s="28">
        <v>0</v>
      </c>
      <c r="M60" s="28">
        <v>3</v>
      </c>
      <c r="N60" s="29">
        <v>0</v>
      </c>
      <c r="O60" s="27">
        <v>1</v>
      </c>
      <c r="P60" s="28">
        <v>1</v>
      </c>
      <c r="Q60" s="28">
        <v>2</v>
      </c>
      <c r="R60" s="28">
        <v>0</v>
      </c>
      <c r="S60" s="28">
        <v>1</v>
      </c>
      <c r="T60" s="28">
        <v>0</v>
      </c>
      <c r="U60" s="28">
        <v>1</v>
      </c>
      <c r="V60" s="28">
        <v>0</v>
      </c>
      <c r="W60" s="28">
        <v>1</v>
      </c>
      <c r="X60" s="28">
        <v>1</v>
      </c>
      <c r="Y60" s="28">
        <v>2</v>
      </c>
      <c r="Z60" s="28">
        <v>1</v>
      </c>
      <c r="AA60" s="28">
        <v>1</v>
      </c>
      <c r="AB60" s="29">
        <v>1</v>
      </c>
    </row>
    <row r="61" spans="1:28" s="14" customFormat="1" ht="21" customHeight="1">
      <c r="A61" s="8" t="s">
        <v>82</v>
      </c>
      <c r="B61" s="27">
        <v>4</v>
      </c>
      <c r="C61" s="28">
        <v>3</v>
      </c>
      <c r="D61" s="28">
        <v>1</v>
      </c>
      <c r="E61" s="28">
        <v>0</v>
      </c>
      <c r="F61" s="28">
        <v>0</v>
      </c>
      <c r="G61" s="28">
        <v>0</v>
      </c>
      <c r="H61" s="28">
        <v>1</v>
      </c>
      <c r="I61" s="28">
        <v>0</v>
      </c>
      <c r="J61" s="28">
        <v>0</v>
      </c>
      <c r="K61" s="28">
        <v>0</v>
      </c>
      <c r="L61" s="28">
        <v>0</v>
      </c>
      <c r="M61" s="28">
        <v>1</v>
      </c>
      <c r="N61" s="29">
        <v>0</v>
      </c>
      <c r="O61" s="27">
        <v>1</v>
      </c>
      <c r="P61" s="28">
        <v>0</v>
      </c>
      <c r="Q61" s="28">
        <v>0</v>
      </c>
      <c r="R61" s="28">
        <v>0</v>
      </c>
      <c r="S61" s="28">
        <v>0</v>
      </c>
      <c r="T61" s="28">
        <v>0</v>
      </c>
      <c r="U61" s="28">
        <v>0</v>
      </c>
      <c r="V61" s="28">
        <v>0</v>
      </c>
      <c r="W61" s="28">
        <v>0</v>
      </c>
      <c r="X61" s="28">
        <v>0</v>
      </c>
      <c r="Y61" s="28">
        <v>0</v>
      </c>
      <c r="Z61" s="28">
        <v>0</v>
      </c>
      <c r="AA61" s="28">
        <v>1</v>
      </c>
      <c r="AB61" s="29">
        <v>0</v>
      </c>
    </row>
    <row r="62" spans="1:28" s="14" customFormat="1" ht="21" customHeight="1">
      <c r="A62" s="9" t="s">
        <v>83</v>
      </c>
      <c r="B62" s="43">
        <v>7</v>
      </c>
      <c r="C62" s="30">
        <v>4</v>
      </c>
      <c r="D62" s="30">
        <v>3</v>
      </c>
      <c r="E62" s="30">
        <v>0</v>
      </c>
      <c r="F62" s="30">
        <v>0</v>
      </c>
      <c r="G62" s="30">
        <v>0</v>
      </c>
      <c r="H62" s="30">
        <v>0</v>
      </c>
      <c r="I62" s="30">
        <v>1</v>
      </c>
      <c r="J62" s="30">
        <v>0</v>
      </c>
      <c r="K62" s="30">
        <v>0</v>
      </c>
      <c r="L62" s="30">
        <v>1</v>
      </c>
      <c r="M62" s="30">
        <v>0</v>
      </c>
      <c r="N62" s="31">
        <v>0</v>
      </c>
      <c r="O62" s="43">
        <v>0</v>
      </c>
      <c r="P62" s="30">
        <v>1</v>
      </c>
      <c r="Q62" s="30">
        <v>3</v>
      </c>
      <c r="R62" s="30">
        <v>0</v>
      </c>
      <c r="S62" s="30">
        <v>0</v>
      </c>
      <c r="T62" s="30">
        <v>0</v>
      </c>
      <c r="U62" s="30">
        <v>0</v>
      </c>
      <c r="V62" s="30">
        <v>1</v>
      </c>
      <c r="W62" s="30">
        <v>0</v>
      </c>
      <c r="X62" s="30">
        <v>0</v>
      </c>
      <c r="Y62" s="30">
        <v>0</v>
      </c>
      <c r="Z62" s="30">
        <v>0</v>
      </c>
      <c r="AA62" s="30">
        <v>0</v>
      </c>
      <c r="AB62" s="31">
        <v>0</v>
      </c>
    </row>
  </sheetData>
  <mergeCells count="14">
    <mergeCell ref="W4:X4"/>
    <mergeCell ref="Y4:Z4"/>
    <mergeCell ref="I4:J4"/>
    <mergeCell ref="K4:L4"/>
    <mergeCell ref="A4:A5"/>
    <mergeCell ref="B4:D4"/>
    <mergeCell ref="AA4:AB4"/>
    <mergeCell ref="U4:V4"/>
    <mergeCell ref="M4:N4"/>
    <mergeCell ref="O4:P4"/>
    <mergeCell ref="Q4:R4"/>
    <mergeCell ref="S4:T4"/>
    <mergeCell ref="E4:F4"/>
    <mergeCell ref="G4:H4"/>
  </mergeCells>
  <printOptions/>
  <pageMargins left="0.5905511811023623" right="0.5905511811023623" top="0.5905511811023623" bottom="0.5905511811023623" header="0" footer="0"/>
  <pageSetup blackAndWhite="1" fitToWidth="0" fitToHeight="1" horizontalDpi="300" verticalDpi="3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0">
    <pageSetUpPr fitToPage="1"/>
  </sheetPr>
  <dimension ref="A4:K64"/>
  <sheetViews>
    <sheetView view="pageBreakPreview" zoomScale="75" zoomScaleNormal="75" zoomScaleSheetLayoutView="75" workbookViewId="0" topLeftCell="A1">
      <selection activeCell="B6" sqref="B6:J62"/>
    </sheetView>
  </sheetViews>
  <sheetFormatPr defaultColWidth="9.00390625" defaultRowHeight="13.5"/>
  <cols>
    <col min="1" max="1" width="13.75390625" style="3" customWidth="1"/>
    <col min="2" max="10" width="12.75390625" style="3" customWidth="1"/>
    <col min="11" max="16384" width="8.125" style="3" customWidth="1"/>
  </cols>
  <sheetData>
    <row r="1" ht="0.75" customHeight="1"/>
    <row r="2" ht="2.25" customHeight="1" hidden="1"/>
    <row r="3" ht="2.25" customHeight="1" hidden="1"/>
    <row r="4" spans="1:11" ht="21">
      <c r="A4" s="1" t="s">
        <v>17</v>
      </c>
      <c r="B4" s="49"/>
      <c r="C4" s="49"/>
      <c r="D4" s="49"/>
      <c r="E4" s="49"/>
      <c r="F4" s="49"/>
      <c r="G4" s="49"/>
      <c r="H4" s="63"/>
      <c r="I4" s="63"/>
      <c r="J4" s="63" t="s">
        <v>106</v>
      </c>
      <c r="K4" s="49"/>
    </row>
    <row r="5" spans="1:10" s="7" customFormat="1" ht="33.75" customHeight="1">
      <c r="A5" s="10" t="s">
        <v>30</v>
      </c>
      <c r="B5" s="26" t="s">
        <v>31</v>
      </c>
      <c r="C5" s="47" t="s">
        <v>18</v>
      </c>
      <c r="D5" s="47" t="s">
        <v>19</v>
      </c>
      <c r="E5" s="45" t="s">
        <v>20</v>
      </c>
      <c r="F5" s="47" t="s">
        <v>21</v>
      </c>
      <c r="G5" s="47" t="s">
        <v>22</v>
      </c>
      <c r="H5" s="47" t="s">
        <v>23</v>
      </c>
      <c r="I5" s="47" t="s">
        <v>24</v>
      </c>
      <c r="J5" s="50" t="s">
        <v>84</v>
      </c>
    </row>
    <row r="6" spans="1:10" s="14" customFormat="1" ht="21" customHeight="1">
      <c r="A6" s="10" t="s">
        <v>31</v>
      </c>
      <c r="B6" s="11">
        <v>52</v>
      </c>
      <c r="C6" s="12">
        <v>1</v>
      </c>
      <c r="D6" s="12">
        <v>8</v>
      </c>
      <c r="E6" s="12">
        <v>18</v>
      </c>
      <c r="F6" s="12">
        <v>13</v>
      </c>
      <c r="G6" s="12">
        <v>11</v>
      </c>
      <c r="H6" s="12">
        <v>1</v>
      </c>
      <c r="I6" s="12">
        <v>0</v>
      </c>
      <c r="J6" s="13">
        <v>0</v>
      </c>
    </row>
    <row r="7" spans="1:10" s="14" customFormat="1" ht="21" customHeight="1">
      <c r="A7" s="15" t="s">
        <v>35</v>
      </c>
      <c r="B7" s="16">
        <v>41</v>
      </c>
      <c r="C7" s="17">
        <v>1</v>
      </c>
      <c r="D7" s="17">
        <v>5</v>
      </c>
      <c r="E7" s="17">
        <v>15</v>
      </c>
      <c r="F7" s="17">
        <v>10</v>
      </c>
      <c r="G7" s="17">
        <v>9</v>
      </c>
      <c r="H7" s="17">
        <v>1</v>
      </c>
      <c r="I7" s="17">
        <v>0</v>
      </c>
      <c r="J7" s="18">
        <v>0</v>
      </c>
    </row>
    <row r="8" spans="1:10" s="14" customFormat="1" ht="21" customHeight="1">
      <c r="A8" s="19" t="s">
        <v>36</v>
      </c>
      <c r="B8" s="20">
        <v>11</v>
      </c>
      <c r="C8" s="21">
        <v>0</v>
      </c>
      <c r="D8" s="21">
        <v>3</v>
      </c>
      <c r="E8" s="21">
        <v>3</v>
      </c>
      <c r="F8" s="21">
        <v>3</v>
      </c>
      <c r="G8" s="21">
        <v>2</v>
      </c>
      <c r="H8" s="21">
        <v>0</v>
      </c>
      <c r="I8" s="21">
        <v>0</v>
      </c>
      <c r="J8" s="22">
        <v>0</v>
      </c>
    </row>
    <row r="9" spans="1:10" s="14" customFormat="1" ht="21" customHeight="1">
      <c r="A9" s="15" t="s">
        <v>37</v>
      </c>
      <c r="B9" s="16">
        <v>15</v>
      </c>
      <c r="C9" s="17">
        <v>1</v>
      </c>
      <c r="D9" s="17">
        <v>3</v>
      </c>
      <c r="E9" s="17">
        <v>6</v>
      </c>
      <c r="F9" s="17">
        <v>4</v>
      </c>
      <c r="G9" s="17">
        <v>0</v>
      </c>
      <c r="H9" s="17">
        <v>1</v>
      </c>
      <c r="I9" s="17">
        <v>0</v>
      </c>
      <c r="J9" s="18">
        <v>0</v>
      </c>
    </row>
    <row r="10" spans="1:10" s="14" customFormat="1" ht="21" customHeight="1">
      <c r="A10" s="15" t="s">
        <v>38</v>
      </c>
      <c r="B10" s="16">
        <v>3</v>
      </c>
      <c r="C10" s="17">
        <v>0</v>
      </c>
      <c r="D10" s="17">
        <v>0</v>
      </c>
      <c r="E10" s="17">
        <v>2</v>
      </c>
      <c r="F10" s="17">
        <v>0</v>
      </c>
      <c r="G10" s="17">
        <v>1</v>
      </c>
      <c r="H10" s="17">
        <v>0</v>
      </c>
      <c r="I10" s="17">
        <v>0</v>
      </c>
      <c r="J10" s="18">
        <v>0</v>
      </c>
    </row>
    <row r="11" spans="1:10" s="14" customFormat="1" ht="21" customHeight="1">
      <c r="A11" s="15" t="s">
        <v>39</v>
      </c>
      <c r="B11" s="16">
        <v>4</v>
      </c>
      <c r="C11" s="17">
        <v>0</v>
      </c>
      <c r="D11" s="17">
        <v>0</v>
      </c>
      <c r="E11" s="17">
        <v>0</v>
      </c>
      <c r="F11" s="17">
        <v>2</v>
      </c>
      <c r="G11" s="17">
        <v>2</v>
      </c>
      <c r="H11" s="17">
        <v>0</v>
      </c>
      <c r="I11" s="17">
        <v>0</v>
      </c>
      <c r="J11" s="18">
        <v>0</v>
      </c>
    </row>
    <row r="12" spans="1:10" s="14" customFormat="1" ht="21" customHeight="1">
      <c r="A12" s="15" t="s">
        <v>40</v>
      </c>
      <c r="B12" s="16">
        <v>1</v>
      </c>
      <c r="C12" s="17">
        <v>0</v>
      </c>
      <c r="D12" s="17">
        <v>0</v>
      </c>
      <c r="E12" s="17">
        <v>0</v>
      </c>
      <c r="F12" s="17">
        <v>1</v>
      </c>
      <c r="G12" s="17">
        <v>0</v>
      </c>
      <c r="H12" s="17">
        <v>0</v>
      </c>
      <c r="I12" s="17">
        <v>0</v>
      </c>
      <c r="J12" s="18">
        <v>0</v>
      </c>
    </row>
    <row r="13" spans="1:10" s="14" customFormat="1" ht="21" customHeight="1">
      <c r="A13" s="15" t="s">
        <v>41</v>
      </c>
      <c r="B13" s="16">
        <v>3</v>
      </c>
      <c r="C13" s="17">
        <v>0</v>
      </c>
      <c r="D13" s="17">
        <v>1</v>
      </c>
      <c r="E13" s="17">
        <v>0</v>
      </c>
      <c r="F13" s="17">
        <v>0</v>
      </c>
      <c r="G13" s="17">
        <v>2</v>
      </c>
      <c r="H13" s="17">
        <v>0</v>
      </c>
      <c r="I13" s="17">
        <v>0</v>
      </c>
      <c r="J13" s="18">
        <v>0</v>
      </c>
    </row>
    <row r="14" spans="1:10" s="14" customFormat="1" ht="21" customHeight="1">
      <c r="A14" s="15" t="s">
        <v>42</v>
      </c>
      <c r="B14" s="16">
        <v>5</v>
      </c>
      <c r="C14" s="17">
        <v>0</v>
      </c>
      <c r="D14" s="17">
        <v>0</v>
      </c>
      <c r="E14" s="17">
        <v>4</v>
      </c>
      <c r="F14" s="17">
        <v>1</v>
      </c>
      <c r="G14" s="17">
        <v>0</v>
      </c>
      <c r="H14" s="17">
        <v>0</v>
      </c>
      <c r="I14" s="17">
        <v>0</v>
      </c>
      <c r="J14" s="18">
        <v>0</v>
      </c>
    </row>
    <row r="15" spans="1:10" s="14" customFormat="1" ht="21" customHeight="1">
      <c r="A15" s="15" t="s">
        <v>43</v>
      </c>
      <c r="B15" s="16">
        <v>2</v>
      </c>
      <c r="C15" s="17">
        <v>0</v>
      </c>
      <c r="D15" s="17">
        <v>0</v>
      </c>
      <c r="E15" s="17">
        <v>0</v>
      </c>
      <c r="F15" s="17">
        <v>1</v>
      </c>
      <c r="G15" s="17">
        <v>1</v>
      </c>
      <c r="H15" s="17">
        <v>0</v>
      </c>
      <c r="I15" s="17">
        <v>0</v>
      </c>
      <c r="J15" s="18">
        <v>0</v>
      </c>
    </row>
    <row r="16" spans="1:10" s="14" customFormat="1" ht="21" customHeight="1">
      <c r="A16" s="15" t="s">
        <v>44</v>
      </c>
      <c r="B16" s="16">
        <v>3</v>
      </c>
      <c r="C16" s="17">
        <v>0</v>
      </c>
      <c r="D16" s="17">
        <v>1</v>
      </c>
      <c r="E16" s="17">
        <v>1</v>
      </c>
      <c r="F16" s="17">
        <v>0</v>
      </c>
      <c r="G16" s="17">
        <v>1</v>
      </c>
      <c r="H16" s="17">
        <v>0</v>
      </c>
      <c r="I16" s="17">
        <v>0</v>
      </c>
      <c r="J16" s="18">
        <v>0</v>
      </c>
    </row>
    <row r="17" spans="1:10" s="14" customFormat="1" ht="21" customHeight="1">
      <c r="A17" s="15" t="s">
        <v>45</v>
      </c>
      <c r="B17" s="16">
        <v>0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8">
        <v>0</v>
      </c>
    </row>
    <row r="18" spans="1:10" s="14" customFormat="1" ht="21" customHeight="1">
      <c r="A18" s="15" t="s">
        <v>99</v>
      </c>
      <c r="B18" s="16">
        <v>4</v>
      </c>
      <c r="C18" s="17">
        <v>0</v>
      </c>
      <c r="D18" s="17">
        <v>0</v>
      </c>
      <c r="E18" s="17">
        <v>1</v>
      </c>
      <c r="F18" s="17">
        <v>1</v>
      </c>
      <c r="G18" s="17">
        <v>2</v>
      </c>
      <c r="H18" s="17">
        <v>0</v>
      </c>
      <c r="I18" s="17">
        <v>0</v>
      </c>
      <c r="J18" s="18">
        <v>0</v>
      </c>
    </row>
    <row r="19" spans="1:10" s="14" customFormat="1" ht="21" customHeight="1">
      <c r="A19" s="15" t="s">
        <v>100</v>
      </c>
      <c r="B19" s="16">
        <v>0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8">
        <v>0</v>
      </c>
    </row>
    <row r="20" spans="1:10" s="14" customFormat="1" ht="21" customHeight="1">
      <c r="A20" s="15" t="s">
        <v>101</v>
      </c>
      <c r="B20" s="16">
        <v>1</v>
      </c>
      <c r="C20" s="17">
        <v>0</v>
      </c>
      <c r="D20" s="17">
        <v>0</v>
      </c>
      <c r="E20" s="17">
        <v>1</v>
      </c>
      <c r="F20" s="17">
        <v>0</v>
      </c>
      <c r="G20" s="17">
        <v>0</v>
      </c>
      <c r="H20" s="17">
        <v>0</v>
      </c>
      <c r="I20" s="17">
        <v>0</v>
      </c>
      <c r="J20" s="18">
        <v>0</v>
      </c>
    </row>
    <row r="21" spans="1:10" s="14" customFormat="1" ht="21" customHeight="1">
      <c r="A21" s="5" t="s">
        <v>46</v>
      </c>
      <c r="B21" s="11">
        <v>0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3">
        <v>0</v>
      </c>
    </row>
    <row r="22" spans="1:10" s="14" customFormat="1" ht="21" customHeight="1">
      <c r="A22" s="8" t="s">
        <v>47</v>
      </c>
      <c r="B22" s="16">
        <v>0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8">
        <v>0</v>
      </c>
    </row>
    <row r="23" spans="1:10" s="14" customFormat="1" ht="21" customHeight="1">
      <c r="A23" s="8" t="s">
        <v>48</v>
      </c>
      <c r="B23" s="16">
        <v>1</v>
      </c>
      <c r="C23" s="17">
        <v>0</v>
      </c>
      <c r="D23" s="17">
        <v>0</v>
      </c>
      <c r="E23" s="17">
        <v>0</v>
      </c>
      <c r="F23" s="17">
        <v>1</v>
      </c>
      <c r="G23" s="17">
        <v>0</v>
      </c>
      <c r="H23" s="17">
        <v>0</v>
      </c>
      <c r="I23" s="17">
        <v>0</v>
      </c>
      <c r="J23" s="18">
        <v>0</v>
      </c>
    </row>
    <row r="24" spans="1:10" s="14" customFormat="1" ht="21" customHeight="1">
      <c r="A24" s="8" t="s">
        <v>49</v>
      </c>
      <c r="B24" s="16">
        <v>2</v>
      </c>
      <c r="C24" s="17">
        <v>0</v>
      </c>
      <c r="D24" s="17">
        <v>0</v>
      </c>
      <c r="E24" s="17">
        <v>1</v>
      </c>
      <c r="F24" s="17">
        <v>0</v>
      </c>
      <c r="G24" s="17">
        <v>1</v>
      </c>
      <c r="H24" s="17">
        <v>0</v>
      </c>
      <c r="I24" s="17">
        <v>0</v>
      </c>
      <c r="J24" s="18">
        <v>0</v>
      </c>
    </row>
    <row r="25" spans="1:10" s="14" customFormat="1" ht="21" customHeight="1">
      <c r="A25" s="8" t="s">
        <v>50</v>
      </c>
      <c r="B25" s="16">
        <v>0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8">
        <v>0</v>
      </c>
    </row>
    <row r="26" spans="1:10" s="14" customFormat="1" ht="21" customHeight="1">
      <c r="A26" s="8" t="s">
        <v>51</v>
      </c>
      <c r="B26" s="16">
        <v>0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8">
        <v>0</v>
      </c>
    </row>
    <row r="27" spans="1:10" s="14" customFormat="1" ht="21" customHeight="1">
      <c r="A27" s="8" t="s">
        <v>52</v>
      </c>
      <c r="B27" s="16">
        <v>0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8">
        <v>0</v>
      </c>
    </row>
    <row r="28" spans="1:10" s="14" customFormat="1" ht="21" customHeight="1">
      <c r="A28" s="8" t="s">
        <v>53</v>
      </c>
      <c r="B28" s="16">
        <v>1</v>
      </c>
      <c r="C28" s="17">
        <v>0</v>
      </c>
      <c r="D28" s="17">
        <v>1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8">
        <v>0</v>
      </c>
    </row>
    <row r="29" spans="1:10" s="14" customFormat="1" ht="21" customHeight="1">
      <c r="A29" s="8" t="s">
        <v>54</v>
      </c>
      <c r="B29" s="16">
        <v>0</v>
      </c>
      <c r="C29" s="17">
        <v>0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8">
        <v>0</v>
      </c>
    </row>
    <row r="30" spans="1:10" s="14" customFormat="1" ht="21" customHeight="1">
      <c r="A30" s="8" t="s">
        <v>55</v>
      </c>
      <c r="B30" s="16">
        <v>0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8">
        <v>0</v>
      </c>
    </row>
    <row r="31" spans="1:10" s="14" customFormat="1" ht="21" customHeight="1">
      <c r="A31" s="8" t="s">
        <v>102</v>
      </c>
      <c r="B31" s="16">
        <v>0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8">
        <v>0</v>
      </c>
    </row>
    <row r="32" spans="1:10" s="14" customFormat="1" ht="21" customHeight="1">
      <c r="A32" s="9" t="s">
        <v>103</v>
      </c>
      <c r="B32" s="20">
        <v>0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2">
        <v>0</v>
      </c>
    </row>
    <row r="33" spans="1:10" s="14" customFormat="1" ht="21" customHeight="1">
      <c r="A33" s="6" t="s">
        <v>56</v>
      </c>
      <c r="B33" s="23">
        <v>0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5">
        <v>0</v>
      </c>
    </row>
    <row r="34" spans="1:10" s="14" customFormat="1" ht="21" customHeight="1">
      <c r="A34" s="5" t="s">
        <v>57</v>
      </c>
      <c r="B34" s="11">
        <v>0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3">
        <v>0</v>
      </c>
    </row>
    <row r="35" spans="1:10" s="14" customFormat="1" ht="21" customHeight="1">
      <c r="A35" s="9" t="s">
        <v>104</v>
      </c>
      <c r="B35" s="20">
        <v>1</v>
      </c>
      <c r="C35" s="21">
        <v>0</v>
      </c>
      <c r="D35" s="21">
        <v>0</v>
      </c>
      <c r="E35" s="21">
        <v>0</v>
      </c>
      <c r="F35" s="21">
        <v>0</v>
      </c>
      <c r="G35" s="21">
        <v>1</v>
      </c>
      <c r="H35" s="21">
        <v>0</v>
      </c>
      <c r="I35" s="21">
        <v>0</v>
      </c>
      <c r="J35" s="22">
        <v>0</v>
      </c>
    </row>
    <row r="36" spans="1:10" s="14" customFormat="1" ht="21" customHeight="1">
      <c r="A36" s="15" t="s">
        <v>58</v>
      </c>
      <c r="B36" s="16">
        <v>1</v>
      </c>
      <c r="C36" s="17">
        <v>0</v>
      </c>
      <c r="D36" s="17">
        <v>0</v>
      </c>
      <c r="E36" s="17">
        <v>1</v>
      </c>
      <c r="F36" s="17">
        <v>0</v>
      </c>
      <c r="G36" s="17">
        <v>0</v>
      </c>
      <c r="H36" s="17">
        <v>0</v>
      </c>
      <c r="I36" s="17">
        <v>0</v>
      </c>
      <c r="J36" s="18">
        <v>0</v>
      </c>
    </row>
    <row r="37" spans="1:10" s="14" customFormat="1" ht="21" customHeight="1">
      <c r="A37" s="15" t="s">
        <v>59</v>
      </c>
      <c r="B37" s="16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8">
        <v>0</v>
      </c>
    </row>
    <row r="38" spans="1:10" s="14" customFormat="1" ht="21" customHeight="1">
      <c r="A38" s="15" t="s">
        <v>60</v>
      </c>
      <c r="B38" s="16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8">
        <v>0</v>
      </c>
    </row>
    <row r="39" spans="1:10" s="14" customFormat="1" ht="21" customHeight="1">
      <c r="A39" s="15" t="s">
        <v>61</v>
      </c>
      <c r="B39" s="16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8">
        <v>0</v>
      </c>
    </row>
    <row r="40" spans="1:10" s="14" customFormat="1" ht="21" customHeight="1">
      <c r="A40" s="15" t="s">
        <v>62</v>
      </c>
      <c r="B40" s="16">
        <v>1</v>
      </c>
      <c r="C40" s="17">
        <v>0</v>
      </c>
      <c r="D40" s="17">
        <v>0</v>
      </c>
      <c r="E40" s="17">
        <v>0</v>
      </c>
      <c r="F40" s="17">
        <v>1</v>
      </c>
      <c r="G40" s="17">
        <v>0</v>
      </c>
      <c r="H40" s="17">
        <v>0</v>
      </c>
      <c r="I40" s="17">
        <v>0</v>
      </c>
      <c r="J40" s="18">
        <v>0</v>
      </c>
    </row>
    <row r="41" spans="1:10" s="14" customFormat="1" ht="21" customHeight="1">
      <c r="A41" s="5" t="s">
        <v>63</v>
      </c>
      <c r="B41" s="11">
        <v>0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3">
        <v>0</v>
      </c>
    </row>
    <row r="42" spans="1:10" s="14" customFormat="1" ht="21" customHeight="1">
      <c r="A42" s="8" t="s">
        <v>64</v>
      </c>
      <c r="B42" s="16">
        <v>1</v>
      </c>
      <c r="C42" s="17">
        <v>0</v>
      </c>
      <c r="D42" s="17">
        <v>1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8">
        <v>0</v>
      </c>
    </row>
    <row r="43" spans="1:10" s="14" customFormat="1" ht="21" customHeight="1">
      <c r="A43" s="8" t="s">
        <v>65</v>
      </c>
      <c r="B43" s="16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8">
        <v>0</v>
      </c>
    </row>
    <row r="44" spans="1:10" s="14" customFormat="1" ht="21" customHeight="1">
      <c r="A44" s="8" t="s">
        <v>66</v>
      </c>
      <c r="B44" s="16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8">
        <v>0</v>
      </c>
    </row>
    <row r="45" spans="1:10" s="14" customFormat="1" ht="21" customHeight="1">
      <c r="A45" s="9" t="s">
        <v>67</v>
      </c>
      <c r="B45" s="20">
        <v>0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2">
        <v>0</v>
      </c>
    </row>
    <row r="46" spans="1:10" s="14" customFormat="1" ht="21" customHeight="1">
      <c r="A46" s="8" t="s">
        <v>68</v>
      </c>
      <c r="B46" s="16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8">
        <v>0</v>
      </c>
    </row>
    <row r="47" spans="1:10" s="14" customFormat="1" ht="21" customHeight="1">
      <c r="A47" s="8" t="s">
        <v>69</v>
      </c>
      <c r="B47" s="16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8">
        <v>0</v>
      </c>
    </row>
    <row r="48" spans="1:10" s="14" customFormat="1" ht="21" customHeight="1">
      <c r="A48" s="8" t="s">
        <v>70</v>
      </c>
      <c r="B48" s="16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8">
        <v>0</v>
      </c>
    </row>
    <row r="49" spans="1:10" s="14" customFormat="1" ht="21" customHeight="1">
      <c r="A49" s="8" t="s">
        <v>71</v>
      </c>
      <c r="B49" s="16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8">
        <v>0</v>
      </c>
    </row>
    <row r="50" spans="1:10" s="14" customFormat="1" ht="21" customHeight="1">
      <c r="A50" s="10" t="s">
        <v>72</v>
      </c>
      <c r="B50" s="11">
        <v>0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3">
        <v>0</v>
      </c>
    </row>
    <row r="51" spans="1:10" s="14" customFormat="1" ht="21" customHeight="1">
      <c r="A51" s="15" t="s">
        <v>73</v>
      </c>
      <c r="B51" s="16">
        <v>0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8">
        <v>0</v>
      </c>
    </row>
    <row r="52" spans="1:10" s="14" customFormat="1" ht="21" customHeight="1">
      <c r="A52" s="15" t="s">
        <v>74</v>
      </c>
      <c r="B52" s="16">
        <v>1</v>
      </c>
      <c r="C52" s="17">
        <v>0</v>
      </c>
      <c r="D52" s="17">
        <v>1</v>
      </c>
      <c r="E52" s="17">
        <v>0</v>
      </c>
      <c r="F52" s="17">
        <v>0</v>
      </c>
      <c r="G52" s="17">
        <v>0</v>
      </c>
      <c r="H52" s="17">
        <v>0</v>
      </c>
      <c r="I52" s="17">
        <v>0</v>
      </c>
      <c r="J52" s="18">
        <v>0</v>
      </c>
    </row>
    <row r="53" spans="1:10" s="14" customFormat="1" ht="21" customHeight="1">
      <c r="A53" s="15" t="s">
        <v>75</v>
      </c>
      <c r="B53" s="16">
        <v>0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8">
        <v>0</v>
      </c>
    </row>
    <row r="54" spans="1:10" s="14" customFormat="1" ht="21" customHeight="1">
      <c r="A54" s="15" t="s">
        <v>76</v>
      </c>
      <c r="B54" s="16">
        <v>0</v>
      </c>
      <c r="C54" s="17">
        <v>0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8">
        <v>0</v>
      </c>
    </row>
    <row r="55" spans="1:10" s="14" customFormat="1" ht="21" customHeight="1">
      <c r="A55" s="19" t="s">
        <v>77</v>
      </c>
      <c r="B55" s="20">
        <v>0</v>
      </c>
      <c r="C55" s="21">
        <v>0</v>
      </c>
      <c r="D55" s="21">
        <v>0</v>
      </c>
      <c r="E55" s="21">
        <v>0</v>
      </c>
      <c r="F55" s="21">
        <v>0</v>
      </c>
      <c r="G55" s="21">
        <v>0</v>
      </c>
      <c r="H55" s="21">
        <v>0</v>
      </c>
      <c r="I55" s="21">
        <v>0</v>
      </c>
      <c r="J55" s="22">
        <v>0</v>
      </c>
    </row>
    <row r="56" spans="1:10" s="14" customFormat="1" ht="21" customHeight="1" thickBot="1">
      <c r="A56" s="8" t="s">
        <v>105</v>
      </c>
      <c r="B56" s="16">
        <v>2</v>
      </c>
      <c r="C56" s="17">
        <v>0</v>
      </c>
      <c r="D56" s="17">
        <v>0</v>
      </c>
      <c r="E56" s="17">
        <v>1</v>
      </c>
      <c r="F56" s="17">
        <v>1</v>
      </c>
      <c r="G56" s="17">
        <v>0</v>
      </c>
      <c r="H56" s="17">
        <v>0</v>
      </c>
      <c r="I56" s="17">
        <v>0</v>
      </c>
      <c r="J56" s="18">
        <v>0</v>
      </c>
    </row>
    <row r="57" spans="1:10" s="14" customFormat="1" ht="21" customHeight="1" thickTop="1">
      <c r="A57" s="64" t="s">
        <v>78</v>
      </c>
      <c r="B57" s="65">
        <v>4</v>
      </c>
      <c r="C57" s="66">
        <v>0</v>
      </c>
      <c r="D57" s="66">
        <v>0</v>
      </c>
      <c r="E57" s="66">
        <v>1</v>
      </c>
      <c r="F57" s="66">
        <v>1</v>
      </c>
      <c r="G57" s="66">
        <v>2</v>
      </c>
      <c r="H57" s="66">
        <v>0</v>
      </c>
      <c r="I57" s="66">
        <v>0</v>
      </c>
      <c r="J57" s="67">
        <v>0</v>
      </c>
    </row>
    <row r="58" spans="1:10" s="14" customFormat="1" ht="21" customHeight="1">
      <c r="A58" s="8" t="s">
        <v>79</v>
      </c>
      <c r="B58" s="27">
        <v>8</v>
      </c>
      <c r="C58" s="28">
        <v>0</v>
      </c>
      <c r="D58" s="28">
        <v>1</v>
      </c>
      <c r="E58" s="28">
        <v>4</v>
      </c>
      <c r="F58" s="28">
        <v>1</v>
      </c>
      <c r="G58" s="28">
        <v>2</v>
      </c>
      <c r="H58" s="28">
        <v>0</v>
      </c>
      <c r="I58" s="28">
        <v>0</v>
      </c>
      <c r="J58" s="29">
        <v>0</v>
      </c>
    </row>
    <row r="59" spans="1:10" s="14" customFormat="1" ht="21" customHeight="1">
      <c r="A59" s="8" t="s">
        <v>80</v>
      </c>
      <c r="B59" s="27">
        <v>7</v>
      </c>
      <c r="C59" s="28">
        <v>0</v>
      </c>
      <c r="D59" s="28">
        <v>1</v>
      </c>
      <c r="E59" s="28">
        <v>3</v>
      </c>
      <c r="F59" s="28">
        <v>1</v>
      </c>
      <c r="G59" s="28">
        <v>2</v>
      </c>
      <c r="H59" s="28">
        <v>0</v>
      </c>
      <c r="I59" s="28">
        <v>0</v>
      </c>
      <c r="J59" s="29">
        <v>0</v>
      </c>
    </row>
    <row r="60" spans="1:10" s="14" customFormat="1" ht="21" customHeight="1">
      <c r="A60" s="8" t="s">
        <v>81</v>
      </c>
      <c r="B60" s="27">
        <v>22</v>
      </c>
      <c r="C60" s="28">
        <v>1</v>
      </c>
      <c r="D60" s="28">
        <v>4</v>
      </c>
      <c r="E60" s="28">
        <v>9</v>
      </c>
      <c r="F60" s="28">
        <v>5</v>
      </c>
      <c r="G60" s="28">
        <v>2</v>
      </c>
      <c r="H60" s="28">
        <v>1</v>
      </c>
      <c r="I60" s="28">
        <v>0</v>
      </c>
      <c r="J60" s="29">
        <v>0</v>
      </c>
    </row>
    <row r="61" spans="1:10" s="14" customFormat="1" ht="21" customHeight="1">
      <c r="A61" s="8" t="s">
        <v>82</v>
      </c>
      <c r="B61" s="27">
        <v>4</v>
      </c>
      <c r="C61" s="28">
        <v>0</v>
      </c>
      <c r="D61" s="28">
        <v>1</v>
      </c>
      <c r="E61" s="28">
        <v>0</v>
      </c>
      <c r="F61" s="28">
        <v>2</v>
      </c>
      <c r="G61" s="28">
        <v>1</v>
      </c>
      <c r="H61" s="28">
        <v>0</v>
      </c>
      <c r="I61" s="28">
        <v>0</v>
      </c>
      <c r="J61" s="29">
        <v>0</v>
      </c>
    </row>
    <row r="62" spans="1:10" s="14" customFormat="1" ht="21" customHeight="1">
      <c r="A62" s="9" t="s">
        <v>83</v>
      </c>
      <c r="B62" s="43">
        <v>7</v>
      </c>
      <c r="C62" s="30">
        <v>0</v>
      </c>
      <c r="D62" s="30">
        <v>1</v>
      </c>
      <c r="E62" s="30">
        <v>1</v>
      </c>
      <c r="F62" s="30">
        <v>3</v>
      </c>
      <c r="G62" s="30">
        <v>2</v>
      </c>
      <c r="H62" s="30">
        <v>0</v>
      </c>
      <c r="I62" s="30">
        <v>0</v>
      </c>
      <c r="J62" s="31">
        <v>0</v>
      </c>
    </row>
    <row r="63" spans="2:10" ht="13.5">
      <c r="B63" s="33"/>
      <c r="C63" s="33"/>
      <c r="D63" s="33"/>
      <c r="E63" s="33"/>
      <c r="F63" s="33"/>
      <c r="G63" s="33"/>
      <c r="H63" s="33"/>
      <c r="I63" s="33">
        <f>IF(ISERROR(IF(I6=SUM(#REF!),,"Error")),"",)</f>
      </c>
      <c r="J63" s="33">
        <f>IF(ISERROR(IF(J6=SUM(#REF!),,"Error")),"",)</f>
      </c>
    </row>
    <row r="64" spans="2:10" ht="13.5">
      <c r="B64" s="33"/>
      <c r="C64" s="33"/>
      <c r="D64" s="33"/>
      <c r="E64" s="33"/>
      <c r="F64" s="33">
        <f>IF(ISERROR(IF(F7+F8=F6,,"error")),"",)</f>
        <v>0</v>
      </c>
      <c r="G64" s="33"/>
      <c r="H64" s="33"/>
      <c r="I64" s="33">
        <f>IF(ISERROR(IF(I7+I8=I6,,"error")),"",)</f>
        <v>0</v>
      </c>
      <c r="J64" s="33">
        <f>IF(ISERROR(IF(J7+J8=J6,,"error")),"",)</f>
        <v>0</v>
      </c>
    </row>
  </sheetData>
  <printOptions/>
  <pageMargins left="0.7874015748031497" right="0.7874015748031497" top="0.5905511811023623" bottom="0.5905511811023623" header="0" footer="0"/>
  <pageSetup blackAndWhite="1" fitToWidth="40" fitToHeight="1" horizontalDpi="300" verticalDpi="3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1">
    <pageSetUpPr fitToPage="1"/>
  </sheetPr>
  <dimension ref="A1:N22"/>
  <sheetViews>
    <sheetView tabSelected="1" zoomScale="75" zoomScaleNormal="75" zoomScaleSheetLayoutView="75" workbookViewId="0" topLeftCell="A1">
      <selection activeCell="B6" sqref="B6:M22"/>
    </sheetView>
  </sheetViews>
  <sheetFormatPr defaultColWidth="9.00390625" defaultRowHeight="13.5"/>
  <cols>
    <col min="1" max="1" width="17.125" style="3" customWidth="1"/>
    <col min="2" max="13" width="5.75390625" style="3" customWidth="1"/>
    <col min="14" max="16384" width="8.125" style="3" customWidth="1"/>
  </cols>
  <sheetData>
    <row r="1" spans="1:14" ht="13.5">
      <c r="A1" s="51" t="s">
        <v>98</v>
      </c>
      <c r="C1" s="52"/>
      <c r="D1" s="52"/>
      <c r="E1" s="53"/>
      <c r="F1" s="54"/>
      <c r="G1" s="54"/>
      <c r="H1" s="54"/>
      <c r="I1" s="54"/>
      <c r="J1" s="54"/>
      <c r="K1" s="54"/>
      <c r="L1" s="54"/>
      <c r="M1" s="54"/>
      <c r="N1" s="44"/>
    </row>
    <row r="2" spans="1:13" ht="13.5">
      <c r="A2" s="55" t="s">
        <v>25</v>
      </c>
      <c r="B2" s="56"/>
      <c r="C2" s="56"/>
      <c r="D2" s="56"/>
      <c r="E2" s="56"/>
      <c r="F2" s="56"/>
      <c r="G2" s="56"/>
      <c r="H2" s="56"/>
      <c r="I2" s="56"/>
      <c r="J2" s="56"/>
      <c r="K2" s="63"/>
      <c r="L2" s="63"/>
      <c r="M2" s="63" t="s">
        <v>106</v>
      </c>
    </row>
    <row r="3" spans="1:13" ht="29.25" customHeight="1">
      <c r="A3" s="71" t="s">
        <v>26</v>
      </c>
      <c r="B3" s="71" t="s">
        <v>31</v>
      </c>
      <c r="C3" s="71"/>
      <c r="D3" s="71"/>
      <c r="E3" s="71"/>
      <c r="F3" s="73" t="s">
        <v>34</v>
      </c>
      <c r="G3" s="73"/>
      <c r="H3" s="73"/>
      <c r="I3" s="73"/>
      <c r="J3" s="73" t="s">
        <v>27</v>
      </c>
      <c r="K3" s="73"/>
      <c r="L3" s="73"/>
      <c r="M3" s="73"/>
    </row>
    <row r="4" spans="1:13" ht="16.5" customHeight="1">
      <c r="A4" s="70"/>
      <c r="B4" s="57"/>
      <c r="C4" s="26" t="s">
        <v>32</v>
      </c>
      <c r="D4" s="26" t="s">
        <v>33</v>
      </c>
      <c r="E4" s="26" t="s">
        <v>84</v>
      </c>
      <c r="F4" s="58"/>
      <c r="G4" s="26" t="s">
        <v>32</v>
      </c>
      <c r="H4" s="26" t="s">
        <v>33</v>
      </c>
      <c r="I4" s="26" t="s">
        <v>84</v>
      </c>
      <c r="J4" s="58"/>
      <c r="K4" s="26" t="s">
        <v>32</v>
      </c>
      <c r="L4" s="26" t="s">
        <v>33</v>
      </c>
      <c r="M4" s="26" t="s">
        <v>84</v>
      </c>
    </row>
    <row r="5" spans="1:13" ht="20.25" customHeight="1">
      <c r="A5" s="59" t="s">
        <v>31</v>
      </c>
      <c r="B5" s="40">
        <f>SUM(B6:B22)</f>
        <v>52</v>
      </c>
      <c r="C5" s="41">
        <f>SUM(C6:C22)</f>
        <v>27</v>
      </c>
      <c r="D5" s="41">
        <f>SUM(D6:D22)</f>
        <v>25</v>
      </c>
      <c r="E5" s="41">
        <f>SUM(E6:E22)</f>
        <v>0</v>
      </c>
      <c r="F5" s="41">
        <f>SUM(G5:I5)</f>
        <v>40</v>
      </c>
      <c r="G5" s="41">
        <f>SUM(G6:G22)</f>
        <v>20</v>
      </c>
      <c r="H5" s="41">
        <f>SUM(H6:H22)</f>
        <v>20</v>
      </c>
      <c r="I5" s="41">
        <f>SUM(I6:I22)</f>
        <v>0</v>
      </c>
      <c r="J5" s="41">
        <f>SUM(K5:M5)</f>
        <v>12</v>
      </c>
      <c r="K5" s="41">
        <f>SUM(K6:K22)</f>
        <v>7</v>
      </c>
      <c r="L5" s="41">
        <f>SUM(L6:L22)</f>
        <v>5</v>
      </c>
      <c r="M5" s="42">
        <v>0</v>
      </c>
    </row>
    <row r="6" spans="1:13" ht="20.25" customHeight="1">
      <c r="A6" s="60" t="s">
        <v>28</v>
      </c>
      <c r="B6" s="34">
        <v>11</v>
      </c>
      <c r="C6" s="35">
        <v>6</v>
      </c>
      <c r="D6" s="35">
        <v>5</v>
      </c>
      <c r="E6" s="35">
        <v>0</v>
      </c>
      <c r="F6" s="35">
        <v>10</v>
      </c>
      <c r="G6" s="35">
        <v>5</v>
      </c>
      <c r="H6" s="35">
        <v>5</v>
      </c>
      <c r="I6" s="35">
        <v>0</v>
      </c>
      <c r="J6" s="35">
        <v>1</v>
      </c>
      <c r="K6" s="35">
        <v>1</v>
      </c>
      <c r="L6" s="35">
        <v>0</v>
      </c>
      <c r="M6" s="36">
        <v>0</v>
      </c>
    </row>
    <row r="7" spans="1:13" ht="20.25" customHeight="1">
      <c r="A7" s="61" t="s">
        <v>0</v>
      </c>
      <c r="B7" s="34">
        <v>6</v>
      </c>
      <c r="C7" s="35">
        <v>2</v>
      </c>
      <c r="D7" s="35">
        <v>4</v>
      </c>
      <c r="E7" s="35" t="s">
        <v>107</v>
      </c>
      <c r="F7" s="35">
        <v>5</v>
      </c>
      <c r="G7" s="35">
        <v>2</v>
      </c>
      <c r="H7" s="35">
        <v>3</v>
      </c>
      <c r="I7" s="35" t="s">
        <v>107</v>
      </c>
      <c r="J7" s="35">
        <v>1</v>
      </c>
      <c r="K7" s="35" t="s">
        <v>107</v>
      </c>
      <c r="L7" s="35">
        <v>1</v>
      </c>
      <c r="M7" s="36" t="s">
        <v>107</v>
      </c>
    </row>
    <row r="8" spans="1:13" ht="20.25" customHeight="1">
      <c r="A8" s="61" t="s">
        <v>1</v>
      </c>
      <c r="B8" s="34">
        <v>5</v>
      </c>
      <c r="C8" s="35">
        <v>3</v>
      </c>
      <c r="D8" s="35">
        <v>2</v>
      </c>
      <c r="E8" s="35" t="s">
        <v>107</v>
      </c>
      <c r="F8" s="35">
        <v>5</v>
      </c>
      <c r="G8" s="35">
        <v>3</v>
      </c>
      <c r="H8" s="35">
        <v>2</v>
      </c>
      <c r="I8" s="35" t="s">
        <v>107</v>
      </c>
      <c r="J8" s="35">
        <v>0</v>
      </c>
      <c r="K8" s="35" t="s">
        <v>107</v>
      </c>
      <c r="L8" s="35" t="s">
        <v>107</v>
      </c>
      <c r="M8" s="36" t="s">
        <v>107</v>
      </c>
    </row>
    <row r="9" spans="1:13" ht="20.25" customHeight="1">
      <c r="A9" s="61" t="s">
        <v>2</v>
      </c>
      <c r="B9" s="34">
        <v>2</v>
      </c>
      <c r="C9" s="35">
        <v>1</v>
      </c>
      <c r="D9" s="35">
        <v>1</v>
      </c>
      <c r="E9" s="35" t="s">
        <v>107</v>
      </c>
      <c r="F9" s="35">
        <v>1</v>
      </c>
      <c r="G9" s="35">
        <v>1</v>
      </c>
      <c r="H9" s="35" t="s">
        <v>107</v>
      </c>
      <c r="I9" s="35" t="s">
        <v>107</v>
      </c>
      <c r="J9" s="35">
        <v>1</v>
      </c>
      <c r="K9" s="35" t="s">
        <v>107</v>
      </c>
      <c r="L9" s="35">
        <v>1</v>
      </c>
      <c r="M9" s="36" t="s">
        <v>107</v>
      </c>
    </row>
    <row r="10" spans="1:13" ht="20.25" customHeight="1">
      <c r="A10" s="61" t="s">
        <v>3</v>
      </c>
      <c r="B10" s="34">
        <v>4</v>
      </c>
      <c r="C10" s="35">
        <v>3</v>
      </c>
      <c r="D10" s="35">
        <v>1</v>
      </c>
      <c r="E10" s="35" t="s">
        <v>107</v>
      </c>
      <c r="F10" s="35">
        <v>2</v>
      </c>
      <c r="G10" s="35">
        <v>2</v>
      </c>
      <c r="H10" s="35" t="s">
        <v>107</v>
      </c>
      <c r="I10" s="35" t="s">
        <v>107</v>
      </c>
      <c r="J10" s="35">
        <v>2</v>
      </c>
      <c r="K10" s="35">
        <v>1</v>
      </c>
      <c r="L10" s="35">
        <v>1</v>
      </c>
      <c r="M10" s="36" t="s">
        <v>107</v>
      </c>
    </row>
    <row r="11" spans="1:13" ht="20.25" customHeight="1">
      <c r="A11" s="61" t="s">
        <v>4</v>
      </c>
      <c r="B11" s="34">
        <v>3</v>
      </c>
      <c r="C11" s="35">
        <v>0</v>
      </c>
      <c r="D11" s="35">
        <v>3</v>
      </c>
      <c r="E11" s="35" t="s">
        <v>107</v>
      </c>
      <c r="F11" s="35">
        <v>3</v>
      </c>
      <c r="G11" s="35" t="s">
        <v>107</v>
      </c>
      <c r="H11" s="35">
        <v>3</v>
      </c>
      <c r="I11" s="35" t="s">
        <v>107</v>
      </c>
      <c r="J11" s="35">
        <v>0</v>
      </c>
      <c r="K11" s="35" t="s">
        <v>107</v>
      </c>
      <c r="L11" s="35" t="s">
        <v>107</v>
      </c>
      <c r="M11" s="36" t="s">
        <v>107</v>
      </c>
    </row>
    <row r="12" spans="1:13" ht="20.25" customHeight="1">
      <c r="A12" s="61" t="s">
        <v>5</v>
      </c>
      <c r="B12" s="34">
        <v>2</v>
      </c>
      <c r="C12" s="35">
        <v>2</v>
      </c>
      <c r="D12" s="35">
        <v>0</v>
      </c>
      <c r="E12" s="35" t="s">
        <v>107</v>
      </c>
      <c r="F12" s="35">
        <v>2</v>
      </c>
      <c r="G12" s="35">
        <v>2</v>
      </c>
      <c r="H12" s="35" t="s">
        <v>107</v>
      </c>
      <c r="I12" s="35" t="s">
        <v>107</v>
      </c>
      <c r="J12" s="35">
        <v>0</v>
      </c>
      <c r="K12" s="35" t="s">
        <v>107</v>
      </c>
      <c r="L12" s="35" t="s">
        <v>107</v>
      </c>
      <c r="M12" s="36" t="s">
        <v>107</v>
      </c>
    </row>
    <row r="13" spans="1:13" ht="20.25" customHeight="1">
      <c r="A13" s="61" t="s">
        <v>6</v>
      </c>
      <c r="B13" s="34">
        <v>1</v>
      </c>
      <c r="C13" s="35">
        <v>1</v>
      </c>
      <c r="D13" s="35">
        <v>0</v>
      </c>
      <c r="E13" s="35" t="s">
        <v>107</v>
      </c>
      <c r="F13" s="35">
        <v>1</v>
      </c>
      <c r="G13" s="35">
        <v>1</v>
      </c>
      <c r="H13" s="35" t="s">
        <v>107</v>
      </c>
      <c r="I13" s="35" t="s">
        <v>107</v>
      </c>
      <c r="J13" s="35">
        <v>0</v>
      </c>
      <c r="K13" s="35" t="s">
        <v>107</v>
      </c>
      <c r="L13" s="35" t="s">
        <v>107</v>
      </c>
      <c r="M13" s="36" t="s">
        <v>107</v>
      </c>
    </row>
    <row r="14" spans="1:13" ht="20.25" customHeight="1">
      <c r="A14" s="61" t="s">
        <v>7</v>
      </c>
      <c r="B14" s="34">
        <v>5</v>
      </c>
      <c r="C14" s="35">
        <v>2</v>
      </c>
      <c r="D14" s="35">
        <v>3</v>
      </c>
      <c r="E14" s="35" t="s">
        <v>107</v>
      </c>
      <c r="F14" s="35">
        <v>3</v>
      </c>
      <c r="G14" s="35">
        <v>1</v>
      </c>
      <c r="H14" s="35">
        <v>2</v>
      </c>
      <c r="I14" s="35" t="s">
        <v>107</v>
      </c>
      <c r="J14" s="35">
        <v>2</v>
      </c>
      <c r="K14" s="35">
        <v>1</v>
      </c>
      <c r="L14" s="35">
        <v>1</v>
      </c>
      <c r="M14" s="36" t="s">
        <v>107</v>
      </c>
    </row>
    <row r="15" spans="1:13" ht="20.25" customHeight="1">
      <c r="A15" s="61" t="s">
        <v>8</v>
      </c>
      <c r="B15" s="34">
        <v>4</v>
      </c>
      <c r="C15" s="35">
        <v>2</v>
      </c>
      <c r="D15" s="35">
        <v>2</v>
      </c>
      <c r="E15" s="35" t="s">
        <v>107</v>
      </c>
      <c r="F15" s="35">
        <v>2</v>
      </c>
      <c r="G15" s="35" t="s">
        <v>107</v>
      </c>
      <c r="H15" s="35">
        <v>2</v>
      </c>
      <c r="I15" s="35" t="s">
        <v>107</v>
      </c>
      <c r="J15" s="35">
        <v>2</v>
      </c>
      <c r="K15" s="35">
        <v>2</v>
      </c>
      <c r="L15" s="35" t="s">
        <v>107</v>
      </c>
      <c r="M15" s="36" t="s">
        <v>107</v>
      </c>
    </row>
    <row r="16" spans="1:13" ht="20.25" customHeight="1">
      <c r="A16" s="61" t="s">
        <v>9</v>
      </c>
      <c r="B16" s="34">
        <v>6</v>
      </c>
      <c r="C16" s="35">
        <v>4</v>
      </c>
      <c r="D16" s="35">
        <v>2</v>
      </c>
      <c r="E16" s="35" t="s">
        <v>107</v>
      </c>
      <c r="F16" s="35">
        <v>4</v>
      </c>
      <c r="G16" s="35">
        <v>2</v>
      </c>
      <c r="H16" s="35">
        <v>2</v>
      </c>
      <c r="I16" s="35" t="s">
        <v>107</v>
      </c>
      <c r="J16" s="35">
        <v>2</v>
      </c>
      <c r="K16" s="35">
        <v>2</v>
      </c>
      <c r="L16" s="35" t="s">
        <v>107</v>
      </c>
      <c r="M16" s="36" t="s">
        <v>107</v>
      </c>
    </row>
    <row r="17" spans="1:13" ht="20.25" customHeight="1">
      <c r="A17" s="61" t="s">
        <v>10</v>
      </c>
      <c r="B17" s="34">
        <v>1</v>
      </c>
      <c r="C17" s="35">
        <v>0</v>
      </c>
      <c r="D17" s="35">
        <v>1</v>
      </c>
      <c r="E17" s="35" t="s">
        <v>107</v>
      </c>
      <c r="F17" s="35">
        <v>1</v>
      </c>
      <c r="G17" s="35" t="s">
        <v>107</v>
      </c>
      <c r="H17" s="35">
        <v>1</v>
      </c>
      <c r="I17" s="35" t="s">
        <v>107</v>
      </c>
      <c r="J17" s="35">
        <v>0</v>
      </c>
      <c r="K17" s="35" t="s">
        <v>107</v>
      </c>
      <c r="L17" s="35" t="s">
        <v>107</v>
      </c>
      <c r="M17" s="36" t="s">
        <v>107</v>
      </c>
    </row>
    <row r="18" spans="1:13" ht="20.25" customHeight="1">
      <c r="A18" s="61" t="s">
        <v>11</v>
      </c>
      <c r="B18" s="34">
        <v>2</v>
      </c>
      <c r="C18" s="35">
        <v>1</v>
      </c>
      <c r="D18" s="35">
        <v>1</v>
      </c>
      <c r="E18" s="35" t="s">
        <v>107</v>
      </c>
      <c r="F18" s="35">
        <v>1</v>
      </c>
      <c r="G18" s="35">
        <v>1</v>
      </c>
      <c r="H18" s="35" t="s">
        <v>107</v>
      </c>
      <c r="I18" s="35" t="s">
        <v>107</v>
      </c>
      <c r="J18" s="35">
        <v>1</v>
      </c>
      <c r="K18" s="35" t="s">
        <v>107</v>
      </c>
      <c r="L18" s="35">
        <v>1</v>
      </c>
      <c r="M18" s="36" t="s">
        <v>107</v>
      </c>
    </row>
    <row r="19" spans="1:13" ht="20.25" customHeight="1">
      <c r="A19" s="61" t="s">
        <v>12</v>
      </c>
      <c r="B19" s="34" t="s">
        <v>107</v>
      </c>
      <c r="C19" s="35" t="s">
        <v>107</v>
      </c>
      <c r="D19" s="35" t="s">
        <v>107</v>
      </c>
      <c r="E19" s="35" t="s">
        <v>107</v>
      </c>
      <c r="F19" s="35" t="s">
        <v>107</v>
      </c>
      <c r="G19" s="35" t="s">
        <v>107</v>
      </c>
      <c r="H19" s="35" t="s">
        <v>107</v>
      </c>
      <c r="I19" s="35" t="s">
        <v>107</v>
      </c>
      <c r="J19" s="35" t="s">
        <v>107</v>
      </c>
      <c r="K19" s="35" t="s">
        <v>107</v>
      </c>
      <c r="L19" s="35" t="s">
        <v>107</v>
      </c>
      <c r="M19" s="36">
        <v>0</v>
      </c>
    </row>
    <row r="20" spans="1:13" ht="20.25" customHeight="1">
      <c r="A20" s="61" t="s">
        <v>13</v>
      </c>
      <c r="B20" s="34" t="s">
        <v>107</v>
      </c>
      <c r="C20" s="35" t="s">
        <v>107</v>
      </c>
      <c r="D20" s="35" t="s">
        <v>107</v>
      </c>
      <c r="E20" s="35" t="s">
        <v>107</v>
      </c>
      <c r="F20" s="35" t="s">
        <v>107</v>
      </c>
      <c r="G20" s="35" t="s">
        <v>107</v>
      </c>
      <c r="H20" s="35" t="s">
        <v>107</v>
      </c>
      <c r="I20" s="35" t="s">
        <v>107</v>
      </c>
      <c r="J20" s="35" t="s">
        <v>107</v>
      </c>
      <c r="K20" s="35" t="s">
        <v>107</v>
      </c>
      <c r="L20" s="35" t="s">
        <v>107</v>
      </c>
      <c r="M20" s="36">
        <v>0</v>
      </c>
    </row>
    <row r="21" spans="1:13" ht="20.25" customHeight="1">
      <c r="A21" s="61" t="s">
        <v>29</v>
      </c>
      <c r="B21" s="34" t="s">
        <v>107</v>
      </c>
      <c r="C21" s="35" t="s">
        <v>107</v>
      </c>
      <c r="D21" s="35" t="s">
        <v>107</v>
      </c>
      <c r="E21" s="35" t="s">
        <v>107</v>
      </c>
      <c r="F21" s="35" t="s">
        <v>107</v>
      </c>
      <c r="G21" s="35" t="s">
        <v>107</v>
      </c>
      <c r="H21" s="35" t="s">
        <v>107</v>
      </c>
      <c r="I21" s="35" t="s">
        <v>107</v>
      </c>
      <c r="J21" s="35" t="s">
        <v>107</v>
      </c>
      <c r="K21" s="35" t="s">
        <v>107</v>
      </c>
      <c r="L21" s="35" t="s">
        <v>107</v>
      </c>
      <c r="M21" s="36">
        <v>0</v>
      </c>
    </row>
    <row r="22" spans="1:13" ht="20.25" customHeight="1">
      <c r="A22" s="62" t="s">
        <v>84</v>
      </c>
      <c r="B22" s="37" t="s">
        <v>107</v>
      </c>
      <c r="C22" s="38" t="s">
        <v>107</v>
      </c>
      <c r="D22" s="38" t="s">
        <v>107</v>
      </c>
      <c r="E22" s="38" t="s">
        <v>107</v>
      </c>
      <c r="F22" s="38" t="s">
        <v>107</v>
      </c>
      <c r="G22" s="38" t="s">
        <v>107</v>
      </c>
      <c r="H22" s="38" t="s">
        <v>107</v>
      </c>
      <c r="I22" s="38" t="s">
        <v>107</v>
      </c>
      <c r="J22" s="38" t="s">
        <v>107</v>
      </c>
      <c r="K22" s="38" t="s">
        <v>107</v>
      </c>
      <c r="L22" s="38" t="s">
        <v>107</v>
      </c>
      <c r="M22" s="39">
        <v>0</v>
      </c>
    </row>
    <row r="29" ht="12.75" customHeight="1"/>
  </sheetData>
  <mergeCells count="4">
    <mergeCell ref="A3:A4"/>
    <mergeCell ref="B3:E3"/>
    <mergeCell ref="F3:I3"/>
    <mergeCell ref="J3:M3"/>
  </mergeCells>
  <printOptions/>
  <pageMargins left="0.7874015748031497" right="0.7874015748031497" top="0.5905511811023623" bottom="0.5905511811023623" header="0" footer="0"/>
  <pageSetup blackAndWhite="1" fitToWidth="40" fitToHeight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ishikawa-natsumi</cp:lastModifiedBy>
  <cp:lastPrinted>2006-12-22T10:43:05Z</cp:lastPrinted>
  <dcterms:created xsi:type="dcterms:W3CDTF">1997-01-08T22:48:59Z</dcterms:created>
  <dcterms:modified xsi:type="dcterms:W3CDTF">2006-12-22T11:32:54Z</dcterms:modified>
  <cp:category/>
  <cp:version/>
  <cp:contentType/>
  <cp:contentStatus/>
</cp:coreProperties>
</file>