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870" windowWidth="16290" windowHeight="4725" tabRatio="810"/>
  </bookViews>
  <sheets>
    <sheet name="水道事業" sheetId="32" r:id="rId1"/>
    <sheet name="簡易水道事業" sheetId="28" r:id="rId2"/>
    <sheet name="下水道事業（特環）" sheetId="27" r:id="rId3"/>
    <sheet name="下水道事業（特地）" sheetId="26" r:id="rId4"/>
    <sheet name="下水道事業（農排）" sheetId="12" r:id="rId5"/>
    <sheet name="交通事業（船舶）" sheetId="29" r:id="rId6"/>
    <sheet name="介護事業（海光園）" sheetId="31" r:id="rId7"/>
    <sheet name="介護事業（龍宮苑）" sheetId="30" r:id="rId8"/>
  </sheets>
  <externalReferences>
    <externalReference r:id="rId9"/>
    <externalReference r:id="rId10"/>
  </externalReferences>
  <definedNames>
    <definedName name="_xlnm.Criteria" localSheetId="2">'下水道事業（特環）'!#REF!</definedName>
    <definedName name="_xlnm.Criteria" localSheetId="3">'下水道事業（特地）'!#REF!</definedName>
    <definedName name="_xlnm.Criteria" localSheetId="4">'下水道事業（農排）'!#REF!</definedName>
    <definedName name="_xlnm.Criteria" localSheetId="6">'介護事業（海光園）'!#REF!</definedName>
    <definedName name="_xlnm.Criteria" localSheetId="7">'介護事業（龍宮苑）'!#REF!</definedName>
    <definedName name="_xlnm.Criteria" localSheetId="1">簡易水道事業!#REF!</definedName>
    <definedName name="_xlnm.Criteria" localSheetId="5">'交通事業（船舶）'!#REF!</definedName>
    <definedName name="_xlnm.Criteria" localSheetId="0">水道事業!#REF!</definedName>
    <definedName name="_xlnm.Print_Area" localSheetId="2">'下水道事業（特環）'!#REF!</definedName>
    <definedName name="_xlnm.Print_Area" localSheetId="3">'下水道事業（特地）'!#REF!</definedName>
    <definedName name="_xlnm.Print_Area" localSheetId="4">'下水道事業（農排）'!#REF!</definedName>
    <definedName name="_xlnm.Print_Area" localSheetId="6">'介護事業（海光園）'!#REF!</definedName>
    <definedName name="_xlnm.Print_Area" localSheetId="7">'介護事業（龍宮苑）'!#REF!</definedName>
    <definedName name="_xlnm.Print_Area" localSheetId="1">簡易水道事業!#REF!</definedName>
    <definedName name="_xlnm.Print_Area" localSheetId="5">'交通事業（船舶）'!#REF!</definedName>
    <definedName name="_xlnm.Print_Area" localSheetId="0">水道事業!#REF!</definedName>
    <definedName name="業種名">[1]選択肢!$K$2:$K$19</definedName>
  </definedNames>
  <calcPr calcId="145621" iterate="1" iterateCount="1" iterateDelta="0"/>
</workbook>
</file>

<file path=xl/calcChain.xml><?xml version="1.0" encoding="utf-8"?>
<calcChain xmlns="http://schemas.openxmlformats.org/spreadsheetml/2006/main">
  <c r="D46" i="26" l="1"/>
  <c r="AQ35" i="26"/>
  <c r="E35" i="26"/>
  <c r="BB24" i="26"/>
  <c r="AT24" i="26"/>
  <c r="AM24" i="26"/>
  <c r="AF24" i="26"/>
  <c r="Y24" i="26"/>
  <c r="R24" i="26"/>
  <c r="K24" i="26"/>
  <c r="D24" i="26"/>
  <c r="BF11" i="26"/>
  <c r="AO11" i="26"/>
  <c r="U11" i="26"/>
  <c r="C11" i="26"/>
</calcChain>
</file>

<file path=xl/sharedStrings.xml><?xml version="1.0" encoding="utf-8"?>
<sst xmlns="http://schemas.openxmlformats.org/spreadsheetml/2006/main" count="265" uniqueCount="51">
  <si>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</si>
  <si>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</si>
  <si>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</si>
  <si>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</si>
  <si>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</si>
  <si>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</si>
  <si>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</si>
  <si>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</si>
  <si>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</si>
  <si>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</si>
  <si>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</si>
  <si>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</si>
  <si>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</si>
  <si>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</si>
  <si>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</si>
  <si>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</si>
  <si>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</si>
  <si>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（左記で「⑦その他」となっている場合の詳細）</t>
    <rPh sb="1" eb="3">
      <t>サキ</t>
    </rPh>
    <rPh sb="8" eb="9">
      <t>タ</t>
    </rPh>
    <rPh sb="16" eb="18">
      <t>バアイ</t>
    </rPh>
    <rPh sb="19" eb="21">
      <t>ショウサイ</t>
    </rPh>
    <phoneticPr fontId="2"/>
  </si>
  <si>
    <t>・</t>
    <phoneticPr fontId="2"/>
  </si>
  <si>
    <t>上島町</t>
  </si>
  <si>
    <t>簡易水道事業</t>
  </si>
  <si>
    <t>○</t>
  </si>
  <si>
    <t>⑤事業の規模が小さく、人員が少ない等の理由から抜本的な改革の検討に至らないため</t>
  </si>
  <si>
    <t>地域に必須なライフラインであることから事業廃止はできず、離島であることから広域化・広域連携も見込めない。今後人口減少が進むことから、収益も先細りとなることもあり、参入事業者も見込めず、残りの改革についても困難であるため、現行の体制を維持する形となる見込み。</t>
  </si>
  <si>
    <t>抜本的な改革の取組</t>
    <phoneticPr fontId="2"/>
  </si>
  <si>
    <t>抜本的な改革の取組</t>
    <phoneticPr fontId="2"/>
  </si>
  <si>
    <t>交通事業</t>
  </si>
  <si>
    <t>船舶運航</t>
  </si>
  <si>
    <t>①現行の経営体制・手法で、健全な事業運営が実施できているため</t>
  </si>
  <si>
    <t>②抜本的な改革の方向性の検討を行ったものの、現行の体制が望ましいとの結論に至ったため</t>
  </si>
  <si>
    <t>抜本的な改革の取組</t>
    <phoneticPr fontId="2"/>
  </si>
  <si>
    <t>介護サービス事業</t>
  </si>
  <si>
    <t>特別養護老人ホーム　海光園</t>
  </si>
  <si>
    <t>⑦その他</t>
  </si>
  <si>
    <t>上島町魚島デイサービスセンター</t>
  </si>
  <si>
    <t>・必要な知見、ノウハウの不足により、抜本的改革の実施の検討ができていないため。
・人員に余裕がないため通常業務で精一杯であり、抜本的な改革の検討ができていないため。
・離島という地理的に不利な条件下にあり、町内の民間事業者やマンパワー不足等により、新規参入が見込めないため。</t>
    <phoneticPr fontId="2"/>
  </si>
  <si>
    <t>・新規入所にかかる期間を短縮し、利用率アップを図る。
・短期入所の空床利用等により、利用者のアップを図る。
・正規職員数を極力抑え、臨時職員やパート職員等を効率よく活用し、人件費を抑制する。
・介護報酬のうち、取れる加算は全て取り、収入増を図る。</t>
    <phoneticPr fontId="2"/>
  </si>
  <si>
    <t>生名船舶事業においては、離島架橋を建設中であり、架橋によって影響を受ける民間事業者と本町の運航する事業をどのようにしていくか（民営化・第３セクター等）を検討し、その検討結果に応じて対応していく可能性がある。魚島船舶事業においては、　離島航路国庫補助対象事業であり、採算性の見込みがなく、町で事業継続をしていくしか方向性が見いだせない状況である。</t>
    <phoneticPr fontId="2"/>
  </si>
  <si>
    <t>離島という地理的に不利な状況にあり、資格職の確保のためには人材の正規雇用しか方法が無く、恒常的に赤字となり、他の民間事業者の参入が見込めないため。</t>
  </si>
  <si>
    <t>・正規職員数を極力抑え、臨時職員やパート職員数を効率よく活用して人件費を抑える。
・介護報酬のうち、取れる加算は全て取って収入の増を図る。</t>
  </si>
  <si>
    <t>・</t>
    <phoneticPr fontId="2"/>
  </si>
  <si>
    <t>水道事業</t>
  </si>
  <si>
    <t>　離島という地理的状況を踏まえた施設の維持管理や経営努力を行い、より良い住民サービスを提供していく。</t>
  </si>
  <si>
    <t>抜本的な改革の取組</t>
    <phoneticPr fontId="2"/>
  </si>
  <si>
    <t>抜本的な改革の取組</t>
    <phoneticPr fontId="2"/>
  </si>
  <si>
    <t>下水道事業</t>
  </si>
  <si>
    <t>特定環境下水</t>
  </si>
  <si>
    <t>抜本的な改革の取組</t>
    <phoneticPr fontId="2"/>
  </si>
  <si>
    <t>農業集落排水</t>
  </si>
  <si>
    <t>抜本的な改革の取組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</si>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</sst>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2"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9" name="角丸四角形 1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5519;&#26619;&#31080;&#65288;&#29305;&#223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上島町</v>
          </cell>
        </row>
        <row r="24">
          <cell r="F24" t="str">
            <v>下水道事業</v>
          </cell>
          <cell r="W24" t="str">
            <v>特定地域排水処理</v>
          </cell>
        </row>
        <row r="26">
          <cell r="F26" t="str">
            <v>―</v>
          </cell>
        </row>
        <row r="56">
          <cell r="R56" t="str">
            <v>○</v>
          </cell>
        </row>
        <row r="536">
          <cell r="C536" t="str">
            <v>⑤事業の規模が小さく、人員が少ない等の理由から抜本的な改革の検討に至らないため</v>
          </cell>
          <cell r="AQ536" t="str">
            <v>　</v>
          </cell>
        </row>
        <row r="550">
          <cell r="B550" t="str">
            <v>　離島という地理的状況を踏まえた施設の維持管理や経営努力を行い、より良い住民サービスを提供していく。</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40000"/>
            <a:lumOff val="60000"/>
          </a:schemeClr>
        </a:solidFill>
        <a:ln>
          <a:solidFill>
            <a:schemeClr val="tx1"/>
          </a:solidFill>
        </a:ln>
      </a:spPr>
      <a:bodyPr vertOverflow="clip" horzOverflow="clip" rtlCol="0" anchor="ctr"/>
      <a:lstStyle>
        <a:defPPr algn="ctr">
          <a:defRPr kumimoji="1" sz="2400" b="1">
            <a:solidFill>
              <a:sysClr val="windowText" lastClr="000000"/>
            </a:solidFill>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X15" sqref="X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19</v>
      </c>
      <c r="D11" s="118"/>
      <c r="E11" s="118"/>
      <c r="F11" s="118"/>
      <c r="G11" s="118"/>
      <c r="H11" s="118"/>
      <c r="I11" s="118"/>
      <c r="J11" s="118"/>
      <c r="K11" s="118"/>
      <c r="L11" s="118"/>
      <c r="M11" s="118"/>
      <c r="N11" s="118"/>
      <c r="O11" s="118"/>
      <c r="P11" s="118"/>
      <c r="Q11" s="118"/>
      <c r="R11" s="118"/>
      <c r="S11" s="118"/>
      <c r="T11" s="118"/>
      <c r="U11" s="132" t="s">
        <v>41</v>
      </c>
      <c r="V11" s="133"/>
      <c r="W11" s="133"/>
      <c r="X11" s="133"/>
      <c r="Y11" s="133"/>
      <c r="Z11" s="133"/>
      <c r="AA11" s="133"/>
      <c r="AB11" s="133"/>
      <c r="AC11" s="133"/>
      <c r="AD11" s="133"/>
      <c r="AE11" s="133"/>
      <c r="AF11" s="120"/>
      <c r="AG11" s="120"/>
      <c r="AH11" s="120"/>
      <c r="AI11" s="120"/>
      <c r="AJ11" s="120"/>
      <c r="AK11" s="120"/>
      <c r="AL11" s="120"/>
      <c r="AM11" s="120"/>
      <c r="AN11" s="121"/>
      <c r="AO11" s="138" t="s">
        <v>16</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43</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21</v>
      </c>
      <c r="BC24" s="77"/>
      <c r="BD24" s="77"/>
      <c r="BE24" s="77"/>
      <c r="BF24" s="77"/>
      <c r="BG24" s="77"/>
      <c r="BH24" s="77"/>
      <c r="BI24" s="78"/>
      <c r="BJ24" s="79"/>
      <c r="BK24" s="35"/>
      <c r="BR24" s="28"/>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40</v>
      </c>
      <c r="E35" s="63" t="s">
        <v>28</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5.6" customHeight="1">
      <c r="A38" s="2"/>
      <c r="C38" s="42"/>
      <c r="D38" s="62" t="s">
        <v>40</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5.6" customHeight="1">
      <c r="A41" s="2"/>
      <c r="C41" s="42"/>
      <c r="D41" s="62" t="s">
        <v>40</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53" t="s">
        <v>42</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19</v>
      </c>
      <c r="D11" s="118"/>
      <c r="E11" s="118"/>
      <c r="F11" s="118"/>
      <c r="G11" s="118"/>
      <c r="H11" s="118"/>
      <c r="I11" s="118"/>
      <c r="J11" s="118"/>
      <c r="K11" s="118"/>
      <c r="L11" s="118"/>
      <c r="M11" s="118"/>
      <c r="N11" s="118"/>
      <c r="O11" s="118"/>
      <c r="P11" s="118"/>
      <c r="Q11" s="118"/>
      <c r="R11" s="118"/>
      <c r="S11" s="118"/>
      <c r="T11" s="118"/>
      <c r="U11" s="132" t="s">
        <v>20</v>
      </c>
      <c r="V11" s="133"/>
      <c r="W11" s="133"/>
      <c r="X11" s="133"/>
      <c r="Y11" s="133"/>
      <c r="Z11" s="133"/>
      <c r="AA11" s="133"/>
      <c r="AB11" s="133"/>
      <c r="AC11" s="133"/>
      <c r="AD11" s="133"/>
      <c r="AE11" s="133"/>
      <c r="AF11" s="120"/>
      <c r="AG11" s="120"/>
      <c r="AH11" s="120"/>
      <c r="AI11" s="120"/>
      <c r="AJ11" s="120"/>
      <c r="AK11" s="120"/>
      <c r="AL11" s="120"/>
      <c r="AM11" s="120"/>
      <c r="AN11" s="121"/>
      <c r="AO11" s="138" t="s">
        <v>16</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24</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21</v>
      </c>
      <c r="BC24" s="77"/>
      <c r="BD24" s="77"/>
      <c r="BE24" s="77"/>
      <c r="BF24" s="77"/>
      <c r="BG24" s="77"/>
      <c r="BH24" s="77"/>
      <c r="BI24" s="78"/>
      <c r="BJ24" s="79"/>
      <c r="BK24" s="35"/>
      <c r="BR24" s="28"/>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18</v>
      </c>
      <c r="E35" s="63" t="s">
        <v>22</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5.6" customHeight="1">
      <c r="A38" s="2"/>
      <c r="C38" s="42"/>
      <c r="D38" s="62" t="s">
        <v>18</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5.6" customHeight="1">
      <c r="A41" s="2"/>
      <c r="C41" s="42"/>
      <c r="D41" s="62" t="s">
        <v>18</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40" t="s">
        <v>23</v>
      </c>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2"/>
      <c r="BQ46" s="48"/>
      <c r="BR46" s="2"/>
    </row>
    <row r="47" spans="1:70" ht="12.6" customHeight="1">
      <c r="A47" s="2"/>
      <c r="C47" s="49"/>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48"/>
      <c r="BR47" s="2"/>
    </row>
    <row r="48" spans="1:70" ht="12.6" customHeight="1">
      <c r="A48" s="2"/>
      <c r="C48" s="49"/>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8"/>
      <c r="BR48" s="2"/>
    </row>
    <row r="49" spans="1:70" ht="12.6" customHeight="1">
      <c r="A49" s="2"/>
      <c r="C49" s="49"/>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8"/>
      <c r="BR49" s="2"/>
    </row>
    <row r="50" spans="1:70" ht="12.6" customHeight="1">
      <c r="A50" s="2"/>
      <c r="C50" s="49"/>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Z15" sqref="Z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19</v>
      </c>
      <c r="D11" s="118"/>
      <c r="E11" s="118"/>
      <c r="F11" s="118"/>
      <c r="G11" s="118"/>
      <c r="H11" s="118"/>
      <c r="I11" s="118"/>
      <c r="J11" s="118"/>
      <c r="K11" s="118"/>
      <c r="L11" s="118"/>
      <c r="M11" s="118"/>
      <c r="N11" s="118"/>
      <c r="O11" s="118"/>
      <c r="P11" s="118"/>
      <c r="Q11" s="118"/>
      <c r="R11" s="118"/>
      <c r="S11" s="118"/>
      <c r="T11" s="118"/>
      <c r="U11" s="132" t="s">
        <v>45</v>
      </c>
      <c r="V11" s="133"/>
      <c r="W11" s="133"/>
      <c r="X11" s="133"/>
      <c r="Y11" s="133"/>
      <c r="Z11" s="133"/>
      <c r="AA11" s="133"/>
      <c r="AB11" s="133"/>
      <c r="AC11" s="133"/>
      <c r="AD11" s="133"/>
      <c r="AE11" s="133"/>
      <c r="AF11" s="120"/>
      <c r="AG11" s="120"/>
      <c r="AH11" s="120"/>
      <c r="AI11" s="120"/>
      <c r="AJ11" s="120"/>
      <c r="AK11" s="120"/>
      <c r="AL11" s="120"/>
      <c r="AM11" s="120"/>
      <c r="AN11" s="121"/>
      <c r="AO11" s="138" t="s">
        <v>46</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44</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21</v>
      </c>
      <c r="BC24" s="77"/>
      <c r="BD24" s="77"/>
      <c r="BE24" s="77"/>
      <c r="BF24" s="77"/>
      <c r="BG24" s="77"/>
      <c r="BH24" s="77"/>
      <c r="BI24" s="78"/>
      <c r="BJ24" s="79"/>
      <c r="BK24" s="35"/>
      <c r="BR24" s="28"/>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40</v>
      </c>
      <c r="E35" s="63" t="s">
        <v>22</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5.6" customHeight="1">
      <c r="A38" s="2"/>
      <c r="C38" s="42"/>
      <c r="D38" s="62" t="s">
        <v>40</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5.6" customHeight="1">
      <c r="A41" s="2"/>
      <c r="C41" s="42"/>
      <c r="D41" s="62" t="s">
        <v>40</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53" t="s">
        <v>42</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Z15" sqref="Z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tr">
        <f>IF(COUNTIF([2]回答表!F22,"*")&gt;0,[2]回答表!F22,"")</f>
        <v>上島町</v>
      </c>
      <c r="D11" s="118"/>
      <c r="E11" s="118"/>
      <c r="F11" s="118"/>
      <c r="G11" s="118"/>
      <c r="H11" s="118"/>
      <c r="I11" s="118"/>
      <c r="J11" s="118"/>
      <c r="K11" s="118"/>
      <c r="L11" s="118"/>
      <c r="M11" s="118"/>
      <c r="N11" s="118"/>
      <c r="O11" s="118"/>
      <c r="P11" s="118"/>
      <c r="Q11" s="118"/>
      <c r="R11" s="118"/>
      <c r="S11" s="118"/>
      <c r="T11" s="118"/>
      <c r="U11" s="132" t="str">
        <f>IF(COUNTIF([2]回答表!F24,"*")&gt;0,[2]回答表!F24,"")</f>
        <v>下水道事業</v>
      </c>
      <c r="V11" s="133"/>
      <c r="W11" s="133"/>
      <c r="X11" s="133"/>
      <c r="Y11" s="133"/>
      <c r="Z11" s="133"/>
      <c r="AA11" s="133"/>
      <c r="AB11" s="133"/>
      <c r="AC11" s="133"/>
      <c r="AD11" s="133"/>
      <c r="AE11" s="133"/>
      <c r="AF11" s="120"/>
      <c r="AG11" s="120"/>
      <c r="AH11" s="120"/>
      <c r="AI11" s="120"/>
      <c r="AJ11" s="120"/>
      <c r="AK11" s="120"/>
      <c r="AL11" s="120"/>
      <c r="AM11" s="120"/>
      <c r="AN11" s="121"/>
      <c r="AO11" s="138" t="str">
        <f>IF(COUNTIF([2]回答表!W24,"*")&gt;0,[2]回答表!W24,"")</f>
        <v>特定地域排水処理</v>
      </c>
      <c r="AP11" s="120"/>
      <c r="AQ11" s="120"/>
      <c r="AR11" s="120"/>
      <c r="AS11" s="120"/>
      <c r="AT11" s="120"/>
      <c r="AU11" s="120"/>
      <c r="AV11" s="120"/>
      <c r="AW11" s="120"/>
      <c r="AX11" s="120"/>
      <c r="AY11" s="120"/>
      <c r="AZ11" s="120"/>
      <c r="BA11" s="120"/>
      <c r="BB11" s="120"/>
      <c r="BC11" s="120"/>
      <c r="BD11" s="120"/>
      <c r="BE11" s="121"/>
      <c r="BF11" s="131" t="str">
        <f>IF(COUNTIF([2]回答表!F26,"*")&gt;0,[2]回答表!F26,"")</f>
        <v>―</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43</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c r="A24" s="2"/>
      <c r="B24" s="2"/>
      <c r="C24" s="19"/>
      <c r="D24" s="70" t="str">
        <f>IF([2]回答表!R49="○","○","")</f>
        <v/>
      </c>
      <c r="E24" s="71"/>
      <c r="F24" s="71"/>
      <c r="G24" s="71"/>
      <c r="H24" s="71"/>
      <c r="I24" s="71"/>
      <c r="J24" s="72"/>
      <c r="K24" s="70" t="str">
        <f>IF([2]回答表!R50="○","○","")</f>
        <v/>
      </c>
      <c r="L24" s="71"/>
      <c r="M24" s="71"/>
      <c r="N24" s="71"/>
      <c r="O24" s="71"/>
      <c r="P24" s="71"/>
      <c r="Q24" s="72"/>
      <c r="R24" s="70" t="str">
        <f>IF([2]回答表!R51="○","○","")</f>
        <v/>
      </c>
      <c r="S24" s="71"/>
      <c r="T24" s="71"/>
      <c r="U24" s="71"/>
      <c r="V24" s="71"/>
      <c r="W24" s="71"/>
      <c r="X24" s="72"/>
      <c r="Y24" s="70" t="str">
        <f>IF([2]回答表!R52="○","○","")</f>
        <v/>
      </c>
      <c r="Z24" s="71"/>
      <c r="AA24" s="71"/>
      <c r="AB24" s="71"/>
      <c r="AC24" s="71"/>
      <c r="AD24" s="71"/>
      <c r="AE24" s="72"/>
      <c r="AF24" s="70" t="str">
        <f>IF([2]回答表!R53="○","○","")</f>
        <v/>
      </c>
      <c r="AG24" s="71"/>
      <c r="AH24" s="71"/>
      <c r="AI24" s="71"/>
      <c r="AJ24" s="71"/>
      <c r="AK24" s="71"/>
      <c r="AL24" s="72"/>
      <c r="AM24" s="70" t="str">
        <f>IF([2]回答表!R54="○","○","")</f>
        <v/>
      </c>
      <c r="AN24" s="71"/>
      <c r="AO24" s="71"/>
      <c r="AP24" s="71"/>
      <c r="AQ24" s="71"/>
      <c r="AR24" s="71"/>
      <c r="AS24" s="72"/>
      <c r="AT24" s="70" t="str">
        <f>IF([2]回答表!R55="○","○","")</f>
        <v/>
      </c>
      <c r="AU24" s="71"/>
      <c r="AV24" s="71"/>
      <c r="AW24" s="71"/>
      <c r="AX24" s="71"/>
      <c r="AY24" s="71"/>
      <c r="AZ24" s="72"/>
      <c r="BA24" s="29"/>
      <c r="BB24" s="76" t="str">
        <f>IF([2]回答表!R56="○","○","")</f>
        <v>○</v>
      </c>
      <c r="BC24" s="77"/>
      <c r="BD24" s="77"/>
      <c r="BE24" s="77"/>
      <c r="BF24" s="77"/>
      <c r="BG24" s="77"/>
      <c r="BH24" s="77"/>
      <c r="BI24" s="78"/>
      <c r="BJ24" s="79"/>
      <c r="BK24" s="35"/>
      <c r="BR24" s="28"/>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40</v>
      </c>
      <c r="E35" s="63" t="str">
        <f>IF([2]回答表!R56="○",[2]回答表!C536,"")</f>
        <v>⑤事業の規模が小さく、人員が少ない等の理由から抜本的な改革の検討に至らないため</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tr">
        <f>IF([2]回答表!AQ536="○",[2]回答表!B543,"")</f>
        <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5.6" customHeight="1">
      <c r="A38" s="2"/>
      <c r="C38" s="42"/>
      <c r="D38" s="62" t="s">
        <v>40</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5.6" customHeight="1">
      <c r="A41" s="2"/>
      <c r="C41" s="42"/>
      <c r="D41" s="62" t="s">
        <v>40</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53" t="str">
        <f>IF([2]回答表!R56="○",[2]回答表!B550,"")</f>
        <v>　離島という地理的状況を踏まえた施設の維持管理や経営努力を行い、より良い住民サービスを提供していく。</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D15" sqref="AD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19</v>
      </c>
      <c r="D11" s="118"/>
      <c r="E11" s="118"/>
      <c r="F11" s="118"/>
      <c r="G11" s="118"/>
      <c r="H11" s="118"/>
      <c r="I11" s="118"/>
      <c r="J11" s="118"/>
      <c r="K11" s="118"/>
      <c r="L11" s="118"/>
      <c r="M11" s="118"/>
      <c r="N11" s="118"/>
      <c r="O11" s="118"/>
      <c r="P11" s="118"/>
      <c r="Q11" s="118"/>
      <c r="R11" s="118"/>
      <c r="S11" s="118"/>
      <c r="T11" s="118"/>
      <c r="U11" s="132" t="s">
        <v>45</v>
      </c>
      <c r="V11" s="133"/>
      <c r="W11" s="133"/>
      <c r="X11" s="133"/>
      <c r="Y11" s="133"/>
      <c r="Z11" s="133"/>
      <c r="AA11" s="133"/>
      <c r="AB11" s="133"/>
      <c r="AC11" s="133"/>
      <c r="AD11" s="133"/>
      <c r="AE11" s="133"/>
      <c r="AF11" s="120"/>
      <c r="AG11" s="120"/>
      <c r="AH11" s="120"/>
      <c r="AI11" s="120"/>
      <c r="AJ11" s="120"/>
      <c r="AK11" s="120"/>
      <c r="AL11" s="120"/>
      <c r="AM11" s="120"/>
      <c r="AN11" s="121"/>
      <c r="AO11" s="138" t="s">
        <v>48</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47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21</v>
      </c>
      <c r="BC24" s="77"/>
      <c r="BD24" s="77"/>
      <c r="BE24" s="77"/>
      <c r="BF24" s="77"/>
      <c r="BG24" s="77"/>
      <c r="BH24" s="77"/>
      <c r="BI24" s="78"/>
      <c r="BJ24" s="79"/>
      <c r="BK24" s="35"/>
      <c r="BR24" s="28"/>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40</v>
      </c>
      <c r="E35" s="63" t="s">
        <v>22</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5.6" customHeight="1">
      <c r="A38" s="2"/>
      <c r="C38" s="42"/>
      <c r="D38" s="62" t="s">
        <v>40</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5.6" customHeight="1">
      <c r="A41" s="2"/>
      <c r="C41" s="42"/>
      <c r="D41" s="62" t="s">
        <v>40</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53" t="s">
        <v>42</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15" sqref="AQ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19</v>
      </c>
      <c r="D11" s="118"/>
      <c r="E11" s="118"/>
      <c r="F11" s="118"/>
      <c r="G11" s="118"/>
      <c r="H11" s="118"/>
      <c r="I11" s="118"/>
      <c r="J11" s="118"/>
      <c r="K11" s="118"/>
      <c r="L11" s="118"/>
      <c r="M11" s="118"/>
      <c r="N11" s="118"/>
      <c r="O11" s="118"/>
      <c r="P11" s="118"/>
      <c r="Q11" s="118"/>
      <c r="R11" s="118"/>
      <c r="S11" s="118"/>
      <c r="T11" s="118"/>
      <c r="U11" s="132" t="s">
        <v>26</v>
      </c>
      <c r="V11" s="133"/>
      <c r="W11" s="133"/>
      <c r="X11" s="133"/>
      <c r="Y11" s="133"/>
      <c r="Z11" s="133"/>
      <c r="AA11" s="133"/>
      <c r="AB11" s="133"/>
      <c r="AC11" s="133"/>
      <c r="AD11" s="133"/>
      <c r="AE11" s="133"/>
      <c r="AF11" s="120"/>
      <c r="AG11" s="120"/>
      <c r="AH11" s="120"/>
      <c r="AI11" s="120"/>
      <c r="AJ11" s="120"/>
      <c r="AK11" s="120"/>
      <c r="AL11" s="120"/>
      <c r="AM11" s="120"/>
      <c r="AN11" s="121"/>
      <c r="AO11" s="138" t="s">
        <v>27</v>
      </c>
      <c r="AP11" s="120"/>
      <c r="AQ11" s="120"/>
      <c r="AR11" s="120"/>
      <c r="AS11" s="120"/>
      <c r="AT11" s="120"/>
      <c r="AU11" s="120"/>
      <c r="AV11" s="120"/>
      <c r="AW11" s="120"/>
      <c r="AX11" s="120"/>
      <c r="AY11" s="120"/>
      <c r="AZ11" s="120"/>
      <c r="BA11" s="120"/>
      <c r="BB11" s="120"/>
      <c r="BC11" s="120"/>
      <c r="BD11" s="120"/>
      <c r="BE11" s="121"/>
      <c r="BF11" s="131" t="s">
        <v>16</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25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21</v>
      </c>
      <c r="BC24" s="77"/>
      <c r="BD24" s="77"/>
      <c r="BE24" s="77"/>
      <c r="BF24" s="77"/>
      <c r="BG24" s="77"/>
      <c r="BH24" s="77"/>
      <c r="BI24" s="78"/>
      <c r="BJ24" s="79"/>
      <c r="BK24" s="35"/>
      <c r="BR24" s="28"/>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18</v>
      </c>
      <c r="E35" s="63" t="s">
        <v>28</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5.6" customHeight="1">
      <c r="A38" s="2"/>
      <c r="C38" s="42"/>
      <c r="D38" s="62" t="s">
        <v>18</v>
      </c>
      <c r="E38" s="63" t="s">
        <v>29</v>
      </c>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5.6" customHeight="1">
      <c r="A41" s="2"/>
      <c r="C41" s="42"/>
      <c r="D41" s="62" t="s">
        <v>18</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40" t="s">
        <v>37</v>
      </c>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2"/>
      <c r="BQ46" s="48"/>
      <c r="BR46" s="2"/>
    </row>
    <row r="47" spans="1:70" ht="12.6" customHeight="1">
      <c r="A47" s="2"/>
      <c r="C47" s="49"/>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48"/>
      <c r="BR47" s="2"/>
    </row>
    <row r="48" spans="1:70" ht="12.6" customHeight="1">
      <c r="A48" s="2"/>
      <c r="C48" s="49"/>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8"/>
      <c r="BR48" s="2"/>
    </row>
    <row r="49" spans="1:70" ht="12.6" customHeight="1">
      <c r="A49" s="2"/>
      <c r="C49" s="49"/>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8"/>
      <c r="BR49" s="2"/>
    </row>
    <row r="50" spans="1:70" ht="12.6" customHeight="1">
      <c r="A50" s="2"/>
      <c r="C50" s="49"/>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F16" sqref="AF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19</v>
      </c>
      <c r="D11" s="118"/>
      <c r="E11" s="118"/>
      <c r="F11" s="118"/>
      <c r="G11" s="118"/>
      <c r="H11" s="118"/>
      <c r="I11" s="118"/>
      <c r="J11" s="118"/>
      <c r="K11" s="118"/>
      <c r="L11" s="118"/>
      <c r="M11" s="118"/>
      <c r="N11" s="118"/>
      <c r="O11" s="118"/>
      <c r="P11" s="118"/>
      <c r="Q11" s="118"/>
      <c r="R11" s="118"/>
      <c r="S11" s="118"/>
      <c r="T11" s="118"/>
      <c r="U11" s="132" t="s">
        <v>31</v>
      </c>
      <c r="V11" s="133"/>
      <c r="W11" s="133"/>
      <c r="X11" s="133"/>
      <c r="Y11" s="133"/>
      <c r="Z11" s="133"/>
      <c r="AA11" s="133"/>
      <c r="AB11" s="133"/>
      <c r="AC11" s="133"/>
      <c r="AD11" s="133"/>
      <c r="AE11" s="133"/>
      <c r="AF11" s="120"/>
      <c r="AG11" s="120"/>
      <c r="AH11" s="120"/>
      <c r="AI11" s="120"/>
      <c r="AJ11" s="120"/>
      <c r="AK11" s="120"/>
      <c r="AL11" s="120"/>
      <c r="AM11" s="120"/>
      <c r="AN11" s="121"/>
      <c r="AO11" s="138" t="s">
        <v>16</v>
      </c>
      <c r="AP11" s="120"/>
      <c r="AQ11" s="120"/>
      <c r="AR11" s="120"/>
      <c r="AS11" s="120"/>
      <c r="AT11" s="120"/>
      <c r="AU11" s="120"/>
      <c r="AV11" s="120"/>
      <c r="AW11" s="120"/>
      <c r="AX11" s="120"/>
      <c r="AY11" s="120"/>
      <c r="AZ11" s="120"/>
      <c r="BA11" s="120"/>
      <c r="BB11" s="120"/>
      <c r="BC11" s="120"/>
      <c r="BD11" s="120"/>
      <c r="BE11" s="121"/>
      <c r="BF11" s="131" t="s">
        <v>32</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30</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21</v>
      </c>
      <c r="BC24" s="77"/>
      <c r="BD24" s="77"/>
      <c r="BE24" s="77"/>
      <c r="BF24" s="77"/>
      <c r="BG24" s="77"/>
      <c r="BH24" s="77"/>
      <c r="BI24" s="78"/>
      <c r="BJ24" s="79"/>
      <c r="BK24" s="35"/>
      <c r="BR24" s="28"/>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18</v>
      </c>
      <c r="E35" s="63" t="s">
        <v>33</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149" t="s">
        <v>35</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5.6" customHeight="1">
      <c r="A38" s="2"/>
      <c r="C38" s="42"/>
      <c r="D38" s="62" t="s">
        <v>18</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5.6" customHeight="1">
      <c r="A41" s="2"/>
      <c r="C41" s="42"/>
      <c r="D41" s="62" t="s">
        <v>18</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40" t="s">
        <v>36</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F14" sqref="AF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7" t="s">
        <v>9</v>
      </c>
      <c r="D8" s="118"/>
      <c r="E8" s="118"/>
      <c r="F8" s="118"/>
      <c r="G8" s="118"/>
      <c r="H8" s="118"/>
      <c r="I8" s="118"/>
      <c r="J8" s="118"/>
      <c r="K8" s="118"/>
      <c r="L8" s="118"/>
      <c r="M8" s="118"/>
      <c r="N8" s="118"/>
      <c r="O8" s="118"/>
      <c r="P8" s="118"/>
      <c r="Q8" s="118"/>
      <c r="R8" s="118"/>
      <c r="S8" s="118"/>
      <c r="T8" s="118"/>
      <c r="U8" s="119" t="s">
        <v>14</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15</v>
      </c>
      <c r="BG8" s="130"/>
      <c r="BH8" s="130"/>
      <c r="BI8" s="130"/>
      <c r="BJ8" s="130"/>
      <c r="BK8" s="130"/>
      <c r="BL8" s="130"/>
      <c r="BM8" s="130"/>
      <c r="BN8" s="130"/>
      <c r="BO8" s="130"/>
      <c r="BP8" s="130"/>
      <c r="BQ8" s="6"/>
      <c r="BR8" s="4"/>
    </row>
    <row r="9" spans="1:70" ht="15.6" customHeight="1">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c r="A11" s="2"/>
      <c r="B11" s="2"/>
      <c r="C11" s="131" t="s">
        <v>19</v>
      </c>
      <c r="D11" s="118"/>
      <c r="E11" s="118"/>
      <c r="F11" s="118"/>
      <c r="G11" s="118"/>
      <c r="H11" s="118"/>
      <c r="I11" s="118"/>
      <c r="J11" s="118"/>
      <c r="K11" s="118"/>
      <c r="L11" s="118"/>
      <c r="M11" s="118"/>
      <c r="N11" s="118"/>
      <c r="O11" s="118"/>
      <c r="P11" s="118"/>
      <c r="Q11" s="118"/>
      <c r="R11" s="118"/>
      <c r="S11" s="118"/>
      <c r="T11" s="118"/>
      <c r="U11" s="132" t="s">
        <v>31</v>
      </c>
      <c r="V11" s="133"/>
      <c r="W11" s="133"/>
      <c r="X11" s="133"/>
      <c r="Y11" s="133"/>
      <c r="Z11" s="133"/>
      <c r="AA11" s="133"/>
      <c r="AB11" s="133"/>
      <c r="AC11" s="133"/>
      <c r="AD11" s="133"/>
      <c r="AE11" s="133"/>
      <c r="AF11" s="120"/>
      <c r="AG11" s="120"/>
      <c r="AH11" s="120"/>
      <c r="AI11" s="120"/>
      <c r="AJ11" s="120"/>
      <c r="AK11" s="120"/>
      <c r="AL11" s="120"/>
      <c r="AM11" s="120"/>
      <c r="AN11" s="121"/>
      <c r="AO11" s="138" t="s">
        <v>16</v>
      </c>
      <c r="AP11" s="120"/>
      <c r="AQ11" s="120"/>
      <c r="AR11" s="120"/>
      <c r="AS11" s="120"/>
      <c r="AT11" s="120"/>
      <c r="AU11" s="120"/>
      <c r="AV11" s="120"/>
      <c r="AW11" s="120"/>
      <c r="AX11" s="120"/>
      <c r="AY11" s="120"/>
      <c r="AZ11" s="120"/>
      <c r="BA11" s="120"/>
      <c r="BB11" s="120"/>
      <c r="BC11" s="120"/>
      <c r="BD11" s="120"/>
      <c r="BE11" s="121"/>
      <c r="BF11" s="131" t="s">
        <v>34</v>
      </c>
      <c r="BG11" s="139"/>
      <c r="BH11" s="139"/>
      <c r="BI11" s="139"/>
      <c r="BJ11" s="139"/>
      <c r="BK11" s="139"/>
      <c r="BL11" s="139"/>
      <c r="BM11" s="139"/>
      <c r="BN11" s="139"/>
      <c r="BO11" s="139"/>
      <c r="BP11" s="139"/>
      <c r="BQ11" s="7"/>
    </row>
    <row r="12" spans="1:70" ht="15.6" customHeight="1">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4" t="s">
        <v>49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21</v>
      </c>
      <c r="BC24" s="77"/>
      <c r="BD24" s="77"/>
      <c r="BE24" s="77"/>
      <c r="BF24" s="77"/>
      <c r="BG24" s="77"/>
      <c r="BH24" s="77"/>
      <c r="BI24" s="78"/>
      <c r="BJ24" s="79"/>
      <c r="BK24" s="35"/>
      <c r="BR24" s="28"/>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17</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62" t="s">
        <v>50</v>
      </c>
      <c r="E35" s="63" t="s">
        <v>33</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149" t="s">
        <v>38</v>
      </c>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45"/>
    </row>
    <row r="36" spans="1:70" ht="15.6" customHeight="1">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143"/>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43"/>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45"/>
    </row>
    <row r="38" spans="1:70" ht="15.6" customHeight="1">
      <c r="A38" s="2"/>
      <c r="C38" s="42"/>
      <c r="D38" s="62" t="s">
        <v>50</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143"/>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45"/>
      <c r="BR38" s="2"/>
    </row>
    <row r="39" spans="1:70" ht="15.6" customHeight="1">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143"/>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3"/>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45"/>
      <c r="BR40" s="2"/>
    </row>
    <row r="41" spans="1:70" ht="15.6" customHeight="1">
      <c r="A41" s="2"/>
      <c r="C41" s="42"/>
      <c r="D41" s="62" t="s">
        <v>50</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143"/>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45"/>
      <c r="BR41" s="2"/>
    </row>
    <row r="42" spans="1:70" ht="12.6" customHeight="1">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146"/>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53" t="s">
        <v>39</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2.6" customHeight="1">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2.6" customHeight="1">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2.6" customHeight="1">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2.6" customHeight="1">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下水道事業（特環）</vt:lpstr>
      <vt:lpstr>下水道事業（特地）</vt:lpstr>
      <vt:lpstr>下水道事業（農排）</vt:lpstr>
      <vt:lpstr>交通事業（船舶）</vt:lpstr>
      <vt:lpstr>介護事業（海光園）</vt:lpstr>
      <vt:lpstr>介護事業（龍宮苑）</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2018-08-16T04:24:41Z</dcterms:modified>
</cp:coreProperties>
</file>