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kaisuu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<sst xmlns="http://schemas.openxmlformats.org/spreadsheetml/2006/main" count="15" uniqueCount="15">
  <si>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階数</t>
  </si>
  <si>
    <t>Ｈ15数</t>
  </si>
  <si>
    <t>Ｈ20数</t>
  </si>
  <si>
    <t>Ｈ20愛媛県</t>
  </si>
  <si>
    <t>Ｈ15愛媛県</t>
  </si>
  <si>
    <t>１階建</t>
  </si>
  <si>
    <t>２階建</t>
  </si>
  <si>
    <t>３階建</t>
  </si>
  <si>
    <t>４階建</t>
  </si>
  <si>
    <t>５階建</t>
  </si>
  <si>
    <t>６～７階建</t>
  </si>
  <si>
    <t>８～10階建</t>
  </si>
  <si>
    <t>15階建以上</t>
  </si>
  <si>
    <t>共同住宅の階数</t>
  </si>
  <si>
    <t>11～14階建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</si>
</sst>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38" fontId="4" fillId="0" borderId="2" xfId="16" applyBorder="1" applyAlignment="1">
      <alignment vertical="center"/>
    </xf>
    <xf numFmtId="38" fontId="4" fillId="0" borderId="1" xfId="16" applyBorder="1" applyAlignment="1">
      <alignment vertical="center"/>
    </xf>
    <xf numFmtId="176" fontId="4" fillId="0" borderId="1" xfId="16" applyNumberFormat="1" applyBorder="1" applyAlignment="1">
      <alignment vertical="center"/>
    </xf>
    <xf numFmtId="176" fontId="4" fillId="0" borderId="1" xfId="15" applyNumberFormat="1" applyBorder="1" applyAlignment="1">
      <alignment vertical="center"/>
    </xf>
    <xf numFmtId="38" fontId="4" fillId="0" borderId="3" xfId="16" applyBorder="1" applyAlignment="1">
      <alignment vertical="center"/>
    </xf>
    <xf numFmtId="38" fontId="4" fillId="0" borderId="4" xfId="16" applyBorder="1" applyAlignment="1">
      <alignment vertical="center"/>
    </xf>
    <xf numFmtId="0" fontId="2" fillId="2" borderId="1" xfId="0" applyFont="1" applyFill="1" applyBorder="1" applyAlignment="1">
      <alignment/>
    </xf>
    <xf numFmtId="38" fontId="2" fillId="2" borderId="1" xfId="16" applyFont="1" applyFill="1" applyBorder="1" applyAlignment="1">
      <alignment vertical="center"/>
    </xf>
    <xf numFmtId="9" fontId="2" fillId="2" borderId="1" xfId="15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8" fontId="4" fillId="2" borderId="3" xfId="16" applyFill="1" applyBorder="1" applyAlignment="1">
      <alignment vertical="center"/>
    </xf>
    <xf numFmtId="38" fontId="4" fillId="2" borderId="1" xfId="16" applyFill="1" applyBorder="1" applyAlignment="1">
      <alignment vertical="center"/>
    </xf>
    <xf numFmtId="176" fontId="4" fillId="2" borderId="1" xfId="16" applyNumberFormat="1" applyFill="1" applyBorder="1" applyAlignment="1">
      <alignment vertical="center"/>
    </xf>
    <xf numFmtId="176" fontId="4" fillId="2" borderId="1" xfId="15" applyNumberForma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1.25390625" style="0" bestFit="1" customWidth="1"/>
    <col min="2" max="3" width="7.125" style="0" bestFit="1" customWidth="1"/>
    <col min="4" max="5" width="10.875" style="0" bestFit="1" customWidth="1"/>
  </cols>
  <sheetData>
    <row r="1" spans="1:2" ht="13.5">
      <c r="A1" s="17" t="s">
        <v>13</v>
      </c>
      <c r="B1" s="17"/>
    </row>
    <row r="2" spans="1:5" ht="13.5">
      <c r="A2" s="8" t="s">
        <v>0</v>
      </c>
      <c r="B2" s="9" t="s">
        <v>1</v>
      </c>
      <c r="C2" s="9" t="s">
        <v>2</v>
      </c>
      <c r="D2" s="10" t="s">
        <v>4</v>
      </c>
      <c r="E2" s="9" t="s">
        <v>3</v>
      </c>
    </row>
    <row r="3" spans="1:5" ht="15">
      <c r="A3" s="1" t="s">
        <v>5</v>
      </c>
      <c r="B3" s="2">
        <v>100</v>
      </c>
      <c r="C3" s="3">
        <v>0</v>
      </c>
      <c r="D3" s="5">
        <f>B3/$B$12</f>
        <v>0.0007451564828614009</v>
      </c>
      <c r="E3" s="4">
        <f aca="true" t="shared" si="0" ref="E3:E11">C3/$C$12</f>
        <v>0</v>
      </c>
    </row>
    <row r="4" spans="1:5" ht="15">
      <c r="A4" s="11" t="s">
        <v>6</v>
      </c>
      <c r="B4" s="12">
        <v>30500</v>
      </c>
      <c r="C4" s="13">
        <v>44700</v>
      </c>
      <c r="D4" s="15">
        <f>B4/$B$12</f>
        <v>0.22727272727272727</v>
      </c>
      <c r="E4" s="14">
        <f t="shared" si="0"/>
        <v>0.29369250985545337</v>
      </c>
    </row>
    <row r="5" spans="1:5" ht="15">
      <c r="A5" s="1" t="s">
        <v>7</v>
      </c>
      <c r="B5" s="6">
        <v>24500</v>
      </c>
      <c r="C5" s="3">
        <v>25100</v>
      </c>
      <c r="D5" s="5">
        <f>B5/$B$12</f>
        <v>0.1825633383010432</v>
      </c>
      <c r="E5" s="4">
        <f t="shared" si="0"/>
        <v>0.16491458607095927</v>
      </c>
    </row>
    <row r="6" spans="1:5" ht="15">
      <c r="A6" s="11" t="s">
        <v>8</v>
      </c>
      <c r="B6" s="12">
        <v>26400</v>
      </c>
      <c r="C6" s="13">
        <v>24100</v>
      </c>
      <c r="D6" s="15">
        <f>B6/$B$12</f>
        <v>0.19672131147540983</v>
      </c>
      <c r="E6" s="14">
        <f t="shared" si="0"/>
        <v>0.1583442838370565</v>
      </c>
    </row>
    <row r="7" spans="1:5" ht="15">
      <c r="A7" s="1" t="s">
        <v>9</v>
      </c>
      <c r="B7" s="6">
        <v>16900</v>
      </c>
      <c r="C7" s="3">
        <v>15900</v>
      </c>
      <c r="D7" s="5">
        <f>B7/$B$12</f>
        <v>0.12593144560357675</v>
      </c>
      <c r="E7" s="4">
        <f t="shared" si="0"/>
        <v>0.10446780551905388</v>
      </c>
    </row>
    <row r="8" spans="1:5" ht="15">
      <c r="A8" s="11" t="s">
        <v>10</v>
      </c>
      <c r="B8" s="12">
        <v>15500</v>
      </c>
      <c r="C8" s="13">
        <v>16800</v>
      </c>
      <c r="D8" s="15">
        <f>B8/$B$12</f>
        <v>0.11549925484351714</v>
      </c>
      <c r="E8" s="14">
        <f t="shared" si="0"/>
        <v>0.11038107752956636</v>
      </c>
    </row>
    <row r="9" spans="1:5" ht="15">
      <c r="A9" s="1" t="s">
        <v>11</v>
      </c>
      <c r="B9" s="6">
        <v>10400</v>
      </c>
      <c r="C9" s="3">
        <v>13800</v>
      </c>
      <c r="D9" s="5">
        <f>B9/$B$12</f>
        <v>0.07749627421758569</v>
      </c>
      <c r="E9" s="4">
        <f t="shared" si="0"/>
        <v>0.09067017082785808</v>
      </c>
    </row>
    <row r="10" spans="1:5" ht="15">
      <c r="A10" s="11" t="s">
        <v>14</v>
      </c>
      <c r="B10" s="12">
        <v>8800</v>
      </c>
      <c r="C10" s="13">
        <v>8800</v>
      </c>
      <c r="D10" s="15">
        <f>B10/$B$12</f>
        <v>0.06557377049180328</v>
      </c>
      <c r="E10" s="14">
        <f t="shared" si="0"/>
        <v>0.05781865965834428</v>
      </c>
    </row>
    <row r="11" spans="1:5" ht="15">
      <c r="A11" s="1" t="s">
        <v>12</v>
      </c>
      <c r="B11" s="7">
        <v>1100</v>
      </c>
      <c r="C11" s="3">
        <v>3000</v>
      </c>
      <c r="D11" s="5">
        <f>B11/$B$12</f>
        <v>0.00819672131147541</v>
      </c>
      <c r="E11" s="4">
        <f t="shared" si="0"/>
        <v>0.01971090670170828</v>
      </c>
    </row>
    <row r="12" spans="1:5" ht="15">
      <c r="A12" s="16"/>
      <c r="B12" s="13">
        <f>SUM(B3:B11)</f>
        <v>134200</v>
      </c>
      <c r="C12" s="13">
        <f>SUM(C3:C11)</f>
        <v>152200</v>
      </c>
      <c r="D12" s="14">
        <f>SUM(D3:D11)</f>
        <v>0.9999999999999999</v>
      </c>
      <c r="E12" s="14">
        <f>SUM(E3:E11)</f>
        <v>1.0000000000000002</v>
      </c>
    </row>
  </sheetData>
  <mergeCells count="1">
    <mergeCell ref="A1:B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monya-toshirou</cp:lastModifiedBy>
  <dcterms:created xsi:type="dcterms:W3CDTF">1997-01-08T22:48:59Z</dcterms:created>
  <dcterms:modified xsi:type="dcterms:W3CDTF">2010-01-29T01:41:44Z</dcterms:modified>
  <cp:category/>
  <cp:version/>
  <cp:contentType/>
  <cp:contentStatus/>
</cp:coreProperties>
</file>