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2120" windowHeight="4590" activeTab="0"/>
  </bookViews>
  <sheets>
    <sheet name="愛媛" sheetId="1" r:id="rId1"/>
  </sheets>
  <definedNames>
    <definedName name="_xlnm.Print_Area" localSheetId="0">'愛媛'!$A$1:$BE$197</definedName>
    <definedName name="_xlnm.Print_Titles" localSheetId="0">'愛媛'!$1:$10</definedName>
  </definedNames>
  <calcPr fullCalcOnLoad="1" refMode="R1C1"/>
</workbook>
</file>

<file path=xl/sharedStrings.xml><?xml version="1.0" encoding="utf-8"?>
<sst xmlns="http://schemas.openxmlformats.org/spreadsheetml/2006/main" count="5115" uniqueCount="3024">
  <si>
    <t>186
240</t>
  </si>
  <si>
    <t>1,382
1,621</t>
  </si>
  <si>
    <t>7,004
8,566</t>
  </si>
  <si>
    <t>234
298</t>
  </si>
  <si>
    <t>八幡浜三瓶線</t>
  </si>
  <si>
    <t>西予市三瓶町朝立４－１５５－１</t>
  </si>
  <si>
    <t>2,523
3,202</t>
  </si>
  <si>
    <t>55
59</t>
  </si>
  <si>
    <t>2,578
3,261</t>
  </si>
  <si>
    <t>1,177
1,391</t>
  </si>
  <si>
    <t>203
256</t>
  </si>
  <si>
    <t>1,380
1,647</t>
  </si>
  <si>
    <t>3,958
4,908</t>
  </si>
  <si>
    <t>258
315</t>
  </si>
  <si>
    <t>6.5
6.4</t>
  </si>
  <si>
    <t>2,404
3,031</t>
  </si>
  <si>
    <t>57
62</t>
  </si>
  <si>
    <t>2,461
3,093</t>
  </si>
  <si>
    <t>794
905</t>
  </si>
  <si>
    <t>66
85</t>
  </si>
  <si>
    <t>860
990</t>
  </si>
  <si>
    <t>3,321
4,083</t>
  </si>
  <si>
    <t>123
147</t>
  </si>
  <si>
    <t>4,207
5,090</t>
  </si>
  <si>
    <t>3,345
4,114</t>
  </si>
  <si>
    <t>八幡浜港線</t>
  </si>
  <si>
    <t>八幡浜市須崎２丁目</t>
  </si>
  <si>
    <t>617
617</t>
  </si>
  <si>
    <t>1,235
1,235</t>
  </si>
  <si>
    <t>6,584
9,083</t>
  </si>
  <si>
    <t>289
295</t>
  </si>
  <si>
    <t>6,873
9,378</t>
  </si>
  <si>
    <t>3,082
3,418</t>
  </si>
  <si>
    <t>991
1,324</t>
  </si>
  <si>
    <t>4,073
4,742</t>
  </si>
  <si>
    <t>10,946
14,120</t>
  </si>
  <si>
    <t>1,280
1,619</t>
  </si>
  <si>
    <t>5,402
6,825</t>
  </si>
  <si>
    <t>243
304</t>
  </si>
  <si>
    <t>5,645
7,129</t>
  </si>
  <si>
    <t>1,433
1,768</t>
  </si>
  <si>
    <t>260
348</t>
  </si>
  <si>
    <t>1,693
2,116</t>
  </si>
  <si>
    <t>7,338
9,245</t>
  </si>
  <si>
    <t>503
652</t>
  </si>
  <si>
    <t>6.9
7.1</t>
  </si>
  <si>
    <t>10,171
12,714</t>
  </si>
  <si>
    <t>7,409
9,335</t>
  </si>
  <si>
    <t>長浜保内線</t>
  </si>
  <si>
    <t>大洲市長浜町豊茂乙４２２番</t>
  </si>
  <si>
    <t>288
383</t>
  </si>
  <si>
    <t>302
398</t>
  </si>
  <si>
    <t>236
266</t>
  </si>
  <si>
    <t>252
289</t>
  </si>
  <si>
    <t>554
687</t>
  </si>
  <si>
    <t>5.4
5.5</t>
  </si>
  <si>
    <t>185
238</t>
  </si>
  <si>
    <t>216
254</t>
  </si>
  <si>
    <t>219
258</t>
  </si>
  <si>
    <t>404
496</t>
  </si>
  <si>
    <t>631
764</t>
  </si>
  <si>
    <t>404
497</t>
  </si>
  <si>
    <t>八幡浜市日土町中当２‐８５７</t>
  </si>
  <si>
    <t>719
969</t>
  </si>
  <si>
    <t>739
990</t>
  </si>
  <si>
    <t>663
742</t>
  </si>
  <si>
    <t>58
78</t>
  </si>
  <si>
    <t>721
820</t>
  </si>
  <si>
    <t>1,460
1,810</t>
  </si>
  <si>
    <t>78
99</t>
  </si>
  <si>
    <t>1,627
1,969</t>
  </si>
  <si>
    <t>33
34</t>
  </si>
  <si>
    <t>40
44</t>
  </si>
  <si>
    <t>3.8
4.1</t>
  </si>
  <si>
    <t>1,265
1,556</t>
  </si>
  <si>
    <t>346
462</t>
  </si>
  <si>
    <t>360
478</t>
  </si>
  <si>
    <t>294
331</t>
  </si>
  <si>
    <t>318
364</t>
  </si>
  <si>
    <t>678
841</t>
  </si>
  <si>
    <t>252
325</t>
  </si>
  <si>
    <t>258
330</t>
  </si>
  <si>
    <t>256
299</t>
  </si>
  <si>
    <t>261
306</t>
  </si>
  <si>
    <t>518
636</t>
  </si>
  <si>
    <t>宇和野村線</t>
  </si>
  <si>
    <t>西予市宇和町下川８６９</t>
  </si>
  <si>
    <t>4,280
5,549</t>
  </si>
  <si>
    <t>4,321
5,597</t>
  </si>
  <si>
    <t>2,241
2,640</t>
  </si>
  <si>
    <t>829
928</t>
  </si>
  <si>
    <t>3,070
3,568</t>
  </si>
  <si>
    <t>7,391
9,165</t>
  </si>
  <si>
    <t>870
976</t>
  </si>
  <si>
    <t>4,154
5,232</t>
  </si>
  <si>
    <t>4,189
5,270</t>
  </si>
  <si>
    <t>1,361
1,551</t>
  </si>
  <si>
    <t>126
161</t>
  </si>
  <si>
    <t>1,487
1,712</t>
  </si>
  <si>
    <t>5,676
6,982</t>
  </si>
  <si>
    <t>161
199</t>
  </si>
  <si>
    <t>5,875
7,109</t>
  </si>
  <si>
    <t>5,735
7,054</t>
  </si>
  <si>
    <t>西予市野村町阿下６－５０８</t>
  </si>
  <si>
    <t>3,039
4,067</t>
  </si>
  <si>
    <t>3,090
4,124</t>
  </si>
  <si>
    <t>2,435
2,759</t>
  </si>
  <si>
    <t>469
550</t>
  </si>
  <si>
    <t>2,904
3,309</t>
  </si>
  <si>
    <t>5,994
7,433</t>
  </si>
  <si>
    <t>2,454
3,122</t>
  </si>
  <si>
    <t>2,488
3,159</t>
  </si>
  <si>
    <t>1,330
1,531</t>
  </si>
  <si>
    <t>99
128</t>
  </si>
  <si>
    <t>1,429
1,659</t>
  </si>
  <si>
    <t>3,917
4,818</t>
  </si>
  <si>
    <t>5,925
7,169</t>
  </si>
  <si>
    <t>3,956
4,866</t>
  </si>
  <si>
    <t>3,790
4,964</t>
  </si>
  <si>
    <t>3,835
5,016</t>
  </si>
  <si>
    <t>2,318
2,687</t>
  </si>
  <si>
    <t>687
779</t>
  </si>
  <si>
    <t>3,004
3,466</t>
  </si>
  <si>
    <t>6,840
8,481</t>
  </si>
  <si>
    <t>732
830</t>
  </si>
  <si>
    <t>3,483
4,399</t>
  </si>
  <si>
    <t>3,518
4,437</t>
  </si>
  <si>
    <t>1,349
1,543</t>
  </si>
  <si>
    <t>115
148</t>
  </si>
  <si>
    <t>1,464
1,691</t>
  </si>
  <si>
    <t>4,982
6,128</t>
  </si>
  <si>
    <t>150
186</t>
  </si>
  <si>
    <t>宇和三瓶線</t>
  </si>
  <si>
    <t>西予市宇和町西山田２２９３</t>
  </si>
  <si>
    <t>1,357
1,753</t>
  </si>
  <si>
    <t>1,373
1,771</t>
  </si>
  <si>
    <t>718
842</t>
  </si>
  <si>
    <t>932
1,087</t>
  </si>
  <si>
    <t>2,305
2,858</t>
  </si>
  <si>
    <t>230
263</t>
  </si>
  <si>
    <t>1,095
1,386</t>
  </si>
  <si>
    <t>1,111
1,403</t>
  </si>
  <si>
    <t>468
535</t>
  </si>
  <si>
    <t>495
570</t>
  </si>
  <si>
    <t>1,606
1,973</t>
  </si>
  <si>
    <t>1,681
2,034</t>
  </si>
  <si>
    <t>1,615
1,986</t>
  </si>
  <si>
    <t>西予市三瓶町津布理２８４４－１</t>
  </si>
  <si>
    <t>1,462
1,889</t>
  </si>
  <si>
    <t>1,485
1,914</t>
  </si>
  <si>
    <t>780
914</t>
  </si>
  <si>
    <t>220
253</t>
  </si>
  <si>
    <t>1,000
1,167</t>
  </si>
  <si>
    <t>2,485
3,081</t>
  </si>
  <si>
    <t>243
278</t>
  </si>
  <si>
    <t>915
1,158</t>
  </si>
  <si>
    <t>931
1,175</t>
  </si>
  <si>
    <t>380
435</t>
  </si>
  <si>
    <t>52
67</t>
  </si>
  <si>
    <t>495
495</t>
  </si>
  <si>
    <t>159
190</t>
  </si>
  <si>
    <t>98
106</t>
  </si>
  <si>
    <t>97
114</t>
  </si>
  <si>
    <t>134
146</t>
  </si>
  <si>
    <t>56
63</t>
  </si>
  <si>
    <t>60
67</t>
  </si>
  <si>
    <t>1.8
2.3</t>
  </si>
  <si>
    <t>1.8
2.4</t>
  </si>
  <si>
    <t>2.5
2.9</t>
  </si>
  <si>
    <t>8.2
7.8</t>
  </si>
  <si>
    <t>848
848</t>
  </si>
  <si>
    <t>246
246</t>
  </si>
  <si>
    <t>21
31</t>
  </si>
  <si>
    <t>91
105</t>
  </si>
  <si>
    <t>1.7
1.6</t>
  </si>
  <si>
    <t>74
86</t>
  </si>
  <si>
    <t>99
109</t>
  </si>
  <si>
    <t>90
103</t>
  </si>
  <si>
    <t>92
108</t>
  </si>
  <si>
    <t>118
135</t>
  </si>
  <si>
    <t>5
15</t>
  </si>
  <si>
    <t>16
19</t>
  </si>
  <si>
    <t>63
73</t>
  </si>
  <si>
    <t>34
37</t>
  </si>
  <si>
    <t>236
256</t>
  </si>
  <si>
    <t>20
29</t>
  </si>
  <si>
    <t>974
974</t>
  </si>
  <si>
    <t>51
63</t>
  </si>
  <si>
    <t>576
641</t>
  </si>
  <si>
    <t>13
11.6</t>
  </si>
  <si>
    <t>4.2
4.1</t>
  </si>
  <si>
    <t>12.9
11.6</t>
  </si>
  <si>
    <t>9
8.5</t>
  </si>
  <si>
    <t>11.4
10.4</t>
  </si>
  <si>
    <t>10.7
9.8</t>
  </si>
  <si>
    <t>1.7
2.5</t>
  </si>
  <si>
    <t>17.3
15.1</t>
  </si>
  <si>
    <t>16.7
14.6</t>
  </si>
  <si>
    <t>8
7.5</t>
  </si>
  <si>
    <t>2.8
2.7</t>
  </si>
  <si>
    <t>4.4
5.9</t>
  </si>
  <si>
    <t>4.7
6.1</t>
  </si>
  <si>
    <t>2
2.8</t>
  </si>
  <si>
    <t>21.2
18.3</t>
  </si>
  <si>
    <t>4.2
4.2</t>
  </si>
  <si>
    <t>15.1
13.4</t>
  </si>
  <si>
    <t>5.2
5.1</t>
  </si>
  <si>
    <t>8.9
8.5</t>
  </si>
  <si>
    <t>3.9
4.0</t>
  </si>
  <si>
    <t>9.6
9.8</t>
  </si>
  <si>
    <t>19.3
17.4</t>
  </si>
  <si>
    <t>19.9
17.0</t>
  </si>
  <si>
    <t>19.6
17.0</t>
  </si>
  <si>
    <t>6.7
6.6</t>
  </si>
  <si>
    <t>22.8
19.5</t>
  </si>
  <si>
    <t>12.5
11.5</t>
  </si>
  <si>
    <t>12.1
11.8</t>
  </si>
  <si>
    <t>11.1
12.5</t>
  </si>
  <si>
    <t>2.1
3.5</t>
  </si>
  <si>
    <t>11.1
12.4</t>
  </si>
  <si>
    <t>7.5
8.2</t>
  </si>
  <si>
    <t>2.6
3.2</t>
  </si>
  <si>
    <t>7.1
6.9</t>
  </si>
  <si>
    <t>2.7
2.6</t>
  </si>
  <si>
    <t>7.3
7.6</t>
  </si>
  <si>
    <t>22.7
19.3</t>
  </si>
  <si>
    <t>16
14.1</t>
  </si>
  <si>
    <t>15.7
13.9</t>
  </si>
  <si>
    <t>16.3
15.0</t>
  </si>
  <si>
    <t>5.1
5.3</t>
  </si>
  <si>
    <t>12.5
11.6</t>
  </si>
  <si>
    <t>3.9
3.9</t>
  </si>
  <si>
    <t>13.7
13.1</t>
  </si>
  <si>
    <t>6.9
7.8</t>
  </si>
  <si>
    <t>6
6.0</t>
  </si>
  <si>
    <t>8.2
8.8</t>
  </si>
  <si>
    <t>5.2
6.4</t>
  </si>
  <si>
    <t>5.3
5.9</t>
  </si>
  <si>
    <t>13.1
12.0</t>
  </si>
  <si>
    <t>25.8
23.2</t>
  </si>
  <si>
    <t>5.1
5.9</t>
  </si>
  <si>
    <t>14.4
13.6</t>
  </si>
  <si>
    <t>22.7
20.0</t>
  </si>
  <si>
    <t>21.5
19.5</t>
  </si>
  <si>
    <t>14.7
15.2</t>
  </si>
  <si>
    <t>4.1
5.1</t>
  </si>
  <si>
    <t>27.2
25.0</t>
  </si>
  <si>
    <t>20.6
19.8</t>
  </si>
  <si>
    <t>7.6
8.4</t>
  </si>
  <si>
    <t>2.5
2.6</t>
  </si>
  <si>
    <t>12.7
11.4</t>
  </si>
  <si>
    <t>5.3
6.5</t>
  </si>
  <si>
    <t>2.6
2.6</t>
  </si>
  <si>
    <t>3.7
3.6</t>
  </si>
  <si>
    <t>11.7
11.5</t>
  </si>
  <si>
    <t>5.7
5.7</t>
  </si>
  <si>
    <t>11.8
10.6</t>
  </si>
  <si>
    <t>8.7
8.2</t>
  </si>
  <si>
    <t>9.8
9.0</t>
  </si>
  <si>
    <t>3.1
3.0</t>
  </si>
  <si>
    <t>15.2
13.5</t>
  </si>
  <si>
    <t>22.7
21.3</t>
  </si>
  <si>
    <t>12.1
11.0</t>
  </si>
  <si>
    <t>18
15.7</t>
  </si>
  <si>
    <t>9.2
9.0</t>
  </si>
  <si>
    <t>14.5
12.9</t>
  </si>
  <si>
    <t>8.4
8.2</t>
  </si>
  <si>
    <t>11.9
10.8</t>
  </si>
  <si>
    <t>3
3.3</t>
  </si>
  <si>
    <t>10.1
9.2</t>
  </si>
  <si>
    <t>4.9
4.7</t>
  </si>
  <si>
    <t>9.3
8.6</t>
  </si>
  <si>
    <t>4.5
4.3</t>
  </si>
  <si>
    <t>8.5
8.0</t>
  </si>
  <si>
    <t>3.4
3.5</t>
  </si>
  <si>
    <t>11.5
10.5</t>
  </si>
  <si>
    <t>11.6
10.6</t>
  </si>
  <si>
    <t>10.3
11.8</t>
  </si>
  <si>
    <t>8.7
8.1</t>
  </si>
  <si>
    <t>2.3
3.5</t>
  </si>
  <si>
    <t>22.7
21.4</t>
  </si>
  <si>
    <t>14.9
13.2</t>
  </si>
  <si>
    <t>19.2
17.9</t>
  </si>
  <si>
    <t>3
4.0</t>
  </si>
  <si>
    <t>10.5
9.6</t>
  </si>
  <si>
    <t>7.1
7.9</t>
  </si>
  <si>
    <t>9.2
11.0</t>
  </si>
  <si>
    <t>4
5.1</t>
  </si>
  <si>
    <t>9.6
10.0</t>
  </si>
  <si>
    <t>27.2
22.9</t>
  </si>
  <si>
    <t>13.9
12.4</t>
  </si>
  <si>
    <t>4.4
4.7</t>
  </si>
  <si>
    <t>8.1
8.1</t>
  </si>
  <si>
    <t>4.5
4.6</t>
  </si>
  <si>
    <t>19.8
17.2</t>
  </si>
  <si>
    <t>12.6
11.3</t>
  </si>
  <si>
    <t>1.5
2.2</t>
  </si>
  <si>
    <t>2.7
2.7</t>
  </si>
  <si>
    <t>15
13.3</t>
  </si>
  <si>
    <t>4.3
4.3</t>
  </si>
  <si>
    <t>18.8
16.3</t>
  </si>
  <si>
    <t>12.8
11.6</t>
  </si>
  <si>
    <t>13.8
12.3</t>
  </si>
  <si>
    <t>10.5
9.5</t>
  </si>
  <si>
    <t>11.9
11.4</t>
  </si>
  <si>
    <t>6.9
7.0</t>
  </si>
  <si>
    <t>2.2
2.6</t>
  </si>
  <si>
    <t>21.6
18.6</t>
  </si>
  <si>
    <t>2.9
4.3</t>
  </si>
  <si>
    <t>6.6
7.5</t>
  </si>
  <si>
    <t>3.1
3.3</t>
  </si>
  <si>
    <t>12.5
11.2</t>
  </si>
  <si>
    <t>3.4
3.4</t>
  </si>
  <si>
    <t>9.2
8.6</t>
  </si>
  <si>
    <t>1.9
2.4</t>
  </si>
  <si>
    <t>8.2
8.8</t>
  </si>
  <si>
    <t>2.7
2.8</t>
  </si>
  <si>
    <t>9.4
8.7</t>
  </si>
  <si>
    <t>3
2.8</t>
  </si>
  <si>
    <t>12.2
11.0</t>
  </si>
  <si>
    <t>0.3
0.3</t>
  </si>
  <si>
    <t>68
68</t>
  </si>
  <si>
    <t>55
66</t>
  </si>
  <si>
    <t>215
215</t>
  </si>
  <si>
    <t>124
133</t>
  </si>
  <si>
    <t>219
219</t>
  </si>
  <si>
    <t>164
164</t>
  </si>
  <si>
    <t>48
59</t>
  </si>
  <si>
    <t>89
89</t>
  </si>
  <si>
    <t>118
118</t>
  </si>
  <si>
    <t>55
55</t>
  </si>
  <si>
    <t>119
119</t>
  </si>
  <si>
    <t>7
11</t>
  </si>
  <si>
    <t>9
13</t>
  </si>
  <si>
    <t>57
57</t>
  </si>
  <si>
    <t>自動車類</t>
  </si>
  <si>
    <t>乗用車類</t>
  </si>
  <si>
    <t>貨物車類</t>
  </si>
  <si>
    <t>大型車混入率</t>
  </si>
  <si>
    <t>ピーク時間</t>
  </si>
  <si>
    <t>混　 雑 　度</t>
  </si>
  <si>
    <t>昼　 夜 　率</t>
  </si>
  <si>
    <t>大 型 車 類</t>
  </si>
  <si>
    <t>交　　通　　量　　調　　査　　総　　括　　表</t>
  </si>
  <si>
    <t>道　路　種　別</t>
  </si>
  <si>
    <t>路　線　番　号</t>
  </si>
  <si>
    <t>路　線　名　称</t>
  </si>
  <si>
    <t>改良済延長</t>
  </si>
  <si>
    <t>5.5m</t>
  </si>
  <si>
    <t>平日(上段：台／12時間，下段：台／24時間)</t>
  </si>
  <si>
    <t>整備済延長</t>
  </si>
  <si>
    <t>(㎞）</t>
  </si>
  <si>
    <t>休日(上段：台／12時間，下段：台／24時間)</t>
  </si>
  <si>
    <t>混雑（ピーク）時
平均旅行速度</t>
  </si>
  <si>
    <t>摘　　　要</t>
  </si>
  <si>
    <t xml:space="preserve"> 動力付き二輪車類</t>
  </si>
  <si>
    <t>平日</t>
  </si>
  <si>
    <t>休日</t>
  </si>
  <si>
    <t>区間番号</t>
  </si>
  <si>
    <t>平成11年度
自動車類交通量
上段：12時間
下段：24時間</t>
  </si>
  <si>
    <t>平成１７年度</t>
  </si>
  <si>
    <t>平成１１年度</t>
  </si>
  <si>
    <t>　　伸び率
１２時間交通量</t>
  </si>
  <si>
    <t>休日
／
平日</t>
  </si>
  <si>
    <t>休日率</t>
  </si>
  <si>
    <t>0
0</t>
  </si>
  <si>
    <t>*</t>
  </si>
  <si>
    <t>52
66</t>
  </si>
  <si>
    <t xml:space="preserve">
*</t>
  </si>
  <si>
    <t>81
95</t>
  </si>
  <si>
    <t>81
96</t>
  </si>
  <si>
    <t>＊　　路線計　　＊</t>
  </si>
  <si>
    <t>20
23</t>
  </si>
  <si>
    <t>19
22</t>
  </si>
  <si>
    <t>1
1</t>
  </si>
  <si>
    <t>96
96</t>
  </si>
  <si>
    <t>4
4</t>
  </si>
  <si>
    <t>51
57</t>
  </si>
  <si>
    <t>24
25</t>
  </si>
  <si>
    <t>33
33</t>
  </si>
  <si>
    <t>147
147</t>
  </si>
  <si>
    <t>2
2</t>
  </si>
  <si>
    <t>7
7</t>
  </si>
  <si>
    <t>100
100</t>
  </si>
  <si>
    <t>21
21</t>
  </si>
  <si>
    <t>5
5</t>
  </si>
  <si>
    <t>110
110</t>
  </si>
  <si>
    <t>8
8</t>
  </si>
  <si>
    <t>86
86</t>
  </si>
  <si>
    <t>13
13</t>
  </si>
  <si>
    <t>64
64</t>
  </si>
  <si>
    <t>43
43</t>
  </si>
  <si>
    <t>842
842</t>
  </si>
  <si>
    <t>201
243</t>
  </si>
  <si>
    <t>37
37</t>
  </si>
  <si>
    <t>151
151</t>
  </si>
  <si>
    <t>186
186</t>
  </si>
  <si>
    <t>10
10</t>
  </si>
  <si>
    <t>58
58</t>
  </si>
  <si>
    <t>17
17</t>
  </si>
  <si>
    <t>92
92</t>
  </si>
  <si>
    <t>19
19</t>
  </si>
  <si>
    <t>102
102</t>
  </si>
  <si>
    <t>305
305</t>
  </si>
  <si>
    <t>224
224</t>
  </si>
  <si>
    <t>49
49</t>
  </si>
  <si>
    <t>298
298</t>
  </si>
  <si>
    <t>70
70</t>
  </si>
  <si>
    <t>161
161</t>
  </si>
  <si>
    <t>229
229</t>
  </si>
  <si>
    <t>162
162</t>
  </si>
  <si>
    <t>25
25</t>
  </si>
  <si>
    <t>65
65</t>
  </si>
  <si>
    <t>11
11</t>
  </si>
  <si>
    <t>6
6</t>
  </si>
  <si>
    <t>52
52</t>
  </si>
  <si>
    <t>127
127</t>
  </si>
  <si>
    <t>59
59</t>
  </si>
  <si>
    <t>76
76</t>
  </si>
  <si>
    <t>78
78</t>
  </si>
  <si>
    <t>26
35</t>
  </si>
  <si>
    <t>54
54</t>
  </si>
  <si>
    <t>77
77</t>
  </si>
  <si>
    <t>30
30</t>
  </si>
  <si>
    <t>58
63</t>
  </si>
  <si>
    <t>173
173</t>
  </si>
  <si>
    <t>11
12</t>
  </si>
  <si>
    <t>17
20</t>
  </si>
  <si>
    <t>29
29</t>
  </si>
  <si>
    <t>328
328</t>
  </si>
  <si>
    <t>4.9
4.9</t>
  </si>
  <si>
    <t>4.2
5.6</t>
  </si>
  <si>
    <t>12
14</t>
  </si>
  <si>
    <t>114
114</t>
  </si>
  <si>
    <t>135
135</t>
  </si>
  <si>
    <t>146
146</t>
  </si>
  <si>
    <t>169
169</t>
  </si>
  <si>
    <t>204
204</t>
  </si>
  <si>
    <t>13
14</t>
  </si>
  <si>
    <t>38
48</t>
  </si>
  <si>
    <t>447
447</t>
  </si>
  <si>
    <t>83
83</t>
  </si>
  <si>
    <t>21
30</t>
  </si>
  <si>
    <t>18
26</t>
  </si>
  <si>
    <t>17
22</t>
  </si>
  <si>
    <t>8
13</t>
  </si>
  <si>
    <t>4
7</t>
  </si>
  <si>
    <t>2
3</t>
  </si>
  <si>
    <t>124
124</t>
  </si>
  <si>
    <t>411
411</t>
  </si>
  <si>
    <t>130
130</t>
  </si>
  <si>
    <t>27
33</t>
  </si>
  <si>
    <t>143
143</t>
  </si>
  <si>
    <t>67
67</t>
  </si>
  <si>
    <t>3.6
3.7</t>
  </si>
  <si>
    <t>1.9
2.7</t>
  </si>
  <si>
    <t>13.6
13.9</t>
  </si>
  <si>
    <t>2.4
2.9</t>
  </si>
  <si>
    <t>12.1
10.9</t>
  </si>
  <si>
    <t>10.9
9.9</t>
  </si>
  <si>
    <t>13.7
12.2</t>
  </si>
  <si>
    <t>2.3
2.6</t>
  </si>
  <si>
    <t>11.7
10.6</t>
  </si>
  <si>
    <t>6.6
7.5</t>
  </si>
  <si>
    <t>10
9.2</t>
  </si>
  <si>
    <t>7
6.5</t>
  </si>
  <si>
    <t>8.4
7.9</t>
  </si>
  <si>
    <t>4.6
6.0</t>
  </si>
  <si>
    <t>3.1
3.3</t>
  </si>
  <si>
    <t>7.4
7.1</t>
  </si>
  <si>
    <t>3.1
3.7</t>
  </si>
  <si>
    <t>6.1
6.1</t>
  </si>
  <si>
    <t>10.6
9.7</t>
  </si>
  <si>
    <t>11.8
10.7</t>
  </si>
  <si>
    <t>9.9
9.1</t>
  </si>
  <si>
    <t>11.5
10.4</t>
  </si>
  <si>
    <t>10.1
9.3</t>
  </si>
  <si>
    <t>2.1
2.9</t>
  </si>
  <si>
    <t>1.7
1.8</t>
  </si>
  <si>
    <t>5.3
4.9</t>
  </si>
  <si>
    <t>2.5
2.5</t>
  </si>
  <si>
    <t>4.7
4.9</t>
  </si>
  <si>
    <t>2.6
3.0</t>
  </si>
  <si>
    <t>2.4
3.1</t>
  </si>
  <si>
    <t>132
132</t>
  </si>
  <si>
    <t>217
217</t>
  </si>
  <si>
    <t>13
16</t>
  </si>
  <si>
    <t>27
27</t>
  </si>
  <si>
    <t>71
71</t>
  </si>
  <si>
    <t>10
18</t>
  </si>
  <si>
    <t>77
96</t>
  </si>
  <si>
    <t>9
10</t>
  </si>
  <si>
    <t>35
41</t>
  </si>
  <si>
    <t>26
29</t>
  </si>
  <si>
    <t>319
402</t>
  </si>
  <si>
    <t>30
36</t>
  </si>
  <si>
    <t>46
46</t>
  </si>
  <si>
    <t>107
107</t>
  </si>
  <si>
    <t>104
104</t>
  </si>
  <si>
    <t>14
15</t>
  </si>
  <si>
    <t>12
15</t>
  </si>
  <si>
    <t>4
6</t>
  </si>
  <si>
    <t>16
21</t>
  </si>
  <si>
    <t>28
32</t>
  </si>
  <si>
    <t>21
24</t>
  </si>
  <si>
    <t>68
75</t>
  </si>
  <si>
    <t>133
165</t>
  </si>
  <si>
    <t>12
13</t>
  </si>
  <si>
    <t>21
23</t>
  </si>
  <si>
    <t>主</t>
  </si>
  <si>
    <t>643
643</t>
  </si>
  <si>
    <t>125
138</t>
  </si>
  <si>
    <t>16
24</t>
  </si>
  <si>
    <t>47
47</t>
  </si>
  <si>
    <t>131
131</t>
  </si>
  <si>
    <t>5
7</t>
  </si>
  <si>
    <t>9
14</t>
  </si>
  <si>
    <t>101
101</t>
  </si>
  <si>
    <t>13
21</t>
  </si>
  <si>
    <t>0
1</t>
  </si>
  <si>
    <t>79
79</t>
  </si>
  <si>
    <t>56
56</t>
  </si>
  <si>
    <t>318
360</t>
  </si>
  <si>
    <t>116
116</t>
  </si>
  <si>
    <t>159
159</t>
  </si>
  <si>
    <t>34
49</t>
  </si>
  <si>
    <t>32
32</t>
  </si>
  <si>
    <t>178
178</t>
  </si>
  <si>
    <t>108
123</t>
  </si>
  <si>
    <t>6
7</t>
  </si>
  <si>
    <t>6
9</t>
  </si>
  <si>
    <t>6
10</t>
  </si>
  <si>
    <t>6
8</t>
  </si>
  <si>
    <t>98
98</t>
  </si>
  <si>
    <t>62
68</t>
  </si>
  <si>
    <t>184
234</t>
  </si>
  <si>
    <t>40
40</t>
  </si>
  <si>
    <t>80
80</t>
  </si>
  <si>
    <t>32
37</t>
  </si>
  <si>
    <t>174
233</t>
  </si>
  <si>
    <t>390
390</t>
  </si>
  <si>
    <t>48
58</t>
  </si>
  <si>
    <t>7
10</t>
  </si>
  <si>
    <t>35
45</t>
  </si>
  <si>
    <t>48
67</t>
  </si>
  <si>
    <t>185
185</t>
  </si>
  <si>
    <t>64
74</t>
  </si>
  <si>
    <t>3
6</t>
  </si>
  <si>
    <t>58
102</t>
  </si>
  <si>
    <t>141
151</t>
  </si>
  <si>
    <t>97
103</t>
  </si>
  <si>
    <t>212
212</t>
  </si>
  <si>
    <t>156
156</t>
  </si>
  <si>
    <t>218
218</t>
  </si>
  <si>
    <t>23
31</t>
  </si>
  <si>
    <t>91
91</t>
  </si>
  <si>
    <t>227
259</t>
  </si>
  <si>
    <t>240
240</t>
  </si>
  <si>
    <t>37
40</t>
  </si>
  <si>
    <t>239
239</t>
  </si>
  <si>
    <t>31
38</t>
  </si>
  <si>
    <t>33
40</t>
  </si>
  <si>
    <t xml:space="preserve">
県境</t>
  </si>
  <si>
    <t>25
34</t>
  </si>
  <si>
    <t>134
134</t>
  </si>
  <si>
    <t>20
20</t>
  </si>
  <si>
    <t>28
28</t>
  </si>
  <si>
    <t>26
26</t>
  </si>
  <si>
    <t>45
45</t>
  </si>
  <si>
    <t>882
882</t>
  </si>
  <si>
    <t>39
39</t>
  </si>
  <si>
    <t>66
66</t>
  </si>
  <si>
    <t>9
9</t>
  </si>
  <si>
    <t>35
35</t>
  </si>
  <si>
    <t>15
15</t>
  </si>
  <si>
    <t>18
18</t>
  </si>
  <si>
    <t>23
23</t>
  </si>
  <si>
    <t>177
177</t>
  </si>
  <si>
    <t>38
38</t>
  </si>
  <si>
    <t>34
34</t>
  </si>
  <si>
    <t>16
16</t>
  </si>
  <si>
    <t>133
133</t>
  </si>
  <si>
    <t>14
14</t>
  </si>
  <si>
    <t>22
22</t>
  </si>
  <si>
    <t>360
360</t>
  </si>
  <si>
    <t>3
3</t>
  </si>
  <si>
    <t>69
69</t>
  </si>
  <si>
    <t>12
12</t>
  </si>
  <si>
    <t>6
13</t>
  </si>
  <si>
    <t>36
42</t>
  </si>
  <si>
    <t>29
37</t>
  </si>
  <si>
    <t>23
27</t>
  </si>
  <si>
    <t>277
277</t>
  </si>
  <si>
    <t>434
538</t>
  </si>
  <si>
    <t>26
30</t>
  </si>
  <si>
    <t>214
245</t>
  </si>
  <si>
    <t>81
81</t>
  </si>
  <si>
    <t>42
50</t>
  </si>
  <si>
    <t>103
103</t>
  </si>
  <si>
    <t>82
82</t>
  </si>
  <si>
    <t>43
48</t>
  </si>
  <si>
    <t>50
55</t>
  </si>
  <si>
    <t>93
93</t>
  </si>
  <si>
    <t>36
41</t>
  </si>
  <si>
    <t>39
54</t>
  </si>
  <si>
    <t>312
312</t>
  </si>
  <si>
    <t>68
76</t>
  </si>
  <si>
    <t>37
42</t>
  </si>
  <si>
    <t>153
153</t>
  </si>
  <si>
    <t>94
94</t>
  </si>
  <si>
    <t>15
19</t>
  </si>
  <si>
    <t>5
6</t>
  </si>
  <si>
    <t>121
121</t>
  </si>
  <si>
    <t>8
11</t>
  </si>
  <si>
    <t>12
18</t>
  </si>
  <si>
    <t>24
32</t>
  </si>
  <si>
    <t>139
139</t>
  </si>
  <si>
    <t>27
29</t>
  </si>
  <si>
    <t>865
865</t>
  </si>
  <si>
    <t>170
170</t>
  </si>
  <si>
    <t>2
6</t>
  </si>
  <si>
    <t>232
232</t>
  </si>
  <si>
    <t>88
88</t>
  </si>
  <si>
    <t>206
206</t>
  </si>
  <si>
    <t>22
23</t>
  </si>
  <si>
    <t>28
34</t>
  </si>
  <si>
    <t>82
103</t>
  </si>
  <si>
    <t>41
41</t>
  </si>
  <si>
    <t>75
75</t>
  </si>
  <si>
    <t xml:space="preserve">
</t>
  </si>
  <si>
    <t>10
12</t>
  </si>
  <si>
    <t>20
22</t>
  </si>
  <si>
    <t>170
213</t>
  </si>
  <si>
    <t>94
100</t>
  </si>
  <si>
    <t>129
141</t>
  </si>
  <si>
    <t>38
47</t>
  </si>
  <si>
    <t>16
25</t>
  </si>
  <si>
    <t>30
32</t>
  </si>
  <si>
    <t>391
391</t>
  </si>
  <si>
    <t>131
144</t>
  </si>
  <si>
    <t>46
62</t>
  </si>
  <si>
    <t>427
427</t>
  </si>
  <si>
    <t>60
60</t>
  </si>
  <si>
    <t>11
17</t>
  </si>
  <si>
    <t>1
3</t>
  </si>
  <si>
    <t>157
157</t>
  </si>
  <si>
    <t>95
95</t>
  </si>
  <si>
    <t>9
12</t>
  </si>
  <si>
    <t>18
21</t>
  </si>
  <si>
    <t>5
8</t>
  </si>
  <si>
    <t>24
35</t>
  </si>
  <si>
    <t>35
38</t>
  </si>
  <si>
    <t>316
316</t>
  </si>
  <si>
    <t>160
160</t>
  </si>
  <si>
    <t>105
105</t>
  </si>
  <si>
    <t>85
85</t>
  </si>
  <si>
    <t>62
62</t>
  </si>
  <si>
    <t>136
136</t>
  </si>
  <si>
    <t>53
59</t>
  </si>
  <si>
    <t>63
63</t>
  </si>
  <si>
    <t>18
19</t>
  </si>
  <si>
    <t>16
17</t>
  </si>
  <si>
    <t>8
9</t>
  </si>
  <si>
    <t>24
26</t>
  </si>
  <si>
    <t>15
16</t>
  </si>
  <si>
    <t>7
8</t>
  </si>
  <si>
    <t>72
72</t>
  </si>
  <si>
    <t>15
17</t>
  </si>
  <si>
    <t>61
61</t>
  </si>
  <si>
    <t>51
51</t>
  </si>
  <si>
    <t>36
36</t>
  </si>
  <si>
    <t>10
11</t>
  </si>
  <si>
    <t>25
33</t>
  </si>
  <si>
    <t>3
4</t>
  </si>
  <si>
    <t>10
13</t>
  </si>
  <si>
    <t>1,730
2,111</t>
  </si>
  <si>
    <t>42
42</t>
  </si>
  <si>
    <t>17
19</t>
  </si>
  <si>
    <t>19
25</t>
  </si>
  <si>
    <t>25
26</t>
  </si>
  <si>
    <t>144
210</t>
  </si>
  <si>
    <t>26
28</t>
  </si>
  <si>
    <t>50
50</t>
  </si>
  <si>
    <t>22
26</t>
  </si>
  <si>
    <t>24
27</t>
  </si>
  <si>
    <t>476
476</t>
  </si>
  <si>
    <t>24
29</t>
  </si>
  <si>
    <t>4
5</t>
  </si>
  <si>
    <t>624
859</t>
  </si>
  <si>
    <t>24
24</t>
  </si>
  <si>
    <t>106
106</t>
  </si>
  <si>
    <t>53
53</t>
  </si>
  <si>
    <t>23
26</t>
  </si>
  <si>
    <t>5
9</t>
  </si>
  <si>
    <t>29
34</t>
  </si>
  <si>
    <t>44
55</t>
  </si>
  <si>
    <t>138
138</t>
  </si>
  <si>
    <t>183
207</t>
  </si>
  <si>
    <t>450
450</t>
  </si>
  <si>
    <t>220
275</t>
  </si>
  <si>
    <t>15
20</t>
  </si>
  <si>
    <t>259
302</t>
  </si>
  <si>
    <t>36
43</t>
  </si>
  <si>
    <t>165
165</t>
  </si>
  <si>
    <t>53
70</t>
  </si>
  <si>
    <t>2
7</t>
  </si>
  <si>
    <t>78
95</t>
  </si>
  <si>
    <t>1,333
1,333</t>
  </si>
  <si>
    <t>119
137</t>
  </si>
  <si>
    <t>1,678
1,678</t>
  </si>
  <si>
    <t>58
75</t>
  </si>
  <si>
    <t>112
112</t>
  </si>
  <si>
    <t>14
23</t>
  </si>
  <si>
    <t>115
115</t>
  </si>
  <si>
    <t>22
28</t>
  </si>
  <si>
    <t>74
85</t>
  </si>
  <si>
    <t>25
36</t>
  </si>
  <si>
    <t>20
26</t>
  </si>
  <si>
    <t>12
16</t>
  </si>
  <si>
    <t>293
293</t>
  </si>
  <si>
    <t>264
303</t>
  </si>
  <si>
    <t>87
87</t>
  </si>
  <si>
    <t>373
477</t>
  </si>
  <si>
    <t>28
31</t>
  </si>
  <si>
    <t>26
31</t>
  </si>
  <si>
    <t>261
261</t>
  </si>
  <si>
    <t>396
396</t>
  </si>
  <si>
    <t>492
492</t>
  </si>
  <si>
    <t>50
64</t>
  </si>
  <si>
    <t>221
221</t>
  </si>
  <si>
    <t>7
12</t>
  </si>
  <si>
    <t>29
32</t>
  </si>
  <si>
    <t>32
36</t>
  </si>
  <si>
    <t>82
105</t>
  </si>
  <si>
    <t>23
25</t>
  </si>
  <si>
    <t>3
8</t>
  </si>
  <si>
    <t>62
82</t>
  </si>
  <si>
    <t>29
31</t>
  </si>
  <si>
    <t>1
2</t>
  </si>
  <si>
    <t>13
15</t>
  </si>
  <si>
    <t>16
18</t>
  </si>
  <si>
    <t>23
33</t>
  </si>
  <si>
    <t>123
123</t>
  </si>
  <si>
    <t>33
39</t>
  </si>
  <si>
    <t>201
201</t>
  </si>
  <si>
    <t>20
24</t>
  </si>
  <si>
    <t>31
31</t>
  </si>
  <si>
    <t>98
151</t>
  </si>
  <si>
    <t>8
10</t>
  </si>
  <si>
    <t>35
39</t>
  </si>
  <si>
    <t>278
278</t>
  </si>
  <si>
    <t>445
445</t>
  </si>
  <si>
    <t>20
30</t>
  </si>
  <si>
    <t>30
38</t>
  </si>
  <si>
    <t>1,376
1,748</t>
  </si>
  <si>
    <t>41
48</t>
  </si>
  <si>
    <t>25
31</t>
  </si>
  <si>
    <t>24
28</t>
  </si>
  <si>
    <t>27
35</t>
  </si>
  <si>
    <t>39
44</t>
  </si>
  <si>
    <t>11
14</t>
  </si>
  <si>
    <t>38
43</t>
  </si>
  <si>
    <t>104
112</t>
  </si>
  <si>
    <t>16
20</t>
  </si>
  <si>
    <t>141
176</t>
  </si>
  <si>
    <t>91
98</t>
  </si>
  <si>
    <t>205
224</t>
  </si>
  <si>
    <t>30
33</t>
  </si>
  <si>
    <t>32
33</t>
  </si>
  <si>
    <t>41
55</t>
  </si>
  <si>
    <t>311
392</t>
  </si>
  <si>
    <t>38
46</t>
  </si>
  <si>
    <t>26
33</t>
  </si>
  <si>
    <t>34
43</t>
  </si>
  <si>
    <t>観　測　地　点　名</t>
  </si>
  <si>
    <t>　調査単位区間番号</t>
  </si>
  <si>
    <t>　管　理　区　分</t>
  </si>
  <si>
    <t>　調査単位区間番号</t>
  </si>
  <si>
    <t>区間延長</t>
  </si>
  <si>
    <t xml:space="preserve"> 歩　行　者　類</t>
  </si>
  <si>
    <t xml:space="preserve"> 自　転　車　類</t>
  </si>
  <si>
    <t xml:space="preserve"> 動力付き二輪車類</t>
  </si>
  <si>
    <t>合　　　　計</t>
  </si>
  <si>
    <t xml:space="preserve"> 乗用車</t>
  </si>
  <si>
    <t xml:space="preserve"> バ　ス</t>
  </si>
  <si>
    <t>H11</t>
  </si>
  <si>
    <t>H17/H11</t>
  </si>
  <si>
    <t>249
249</t>
  </si>
  <si>
    <t>20
45</t>
  </si>
  <si>
    <t>71
80</t>
  </si>
  <si>
    <t>258
258</t>
  </si>
  <si>
    <t>51
62</t>
  </si>
  <si>
    <t>263
263</t>
  </si>
  <si>
    <t>282
282</t>
  </si>
  <si>
    <t>296
364</t>
  </si>
  <si>
    <t>599
599</t>
  </si>
  <si>
    <t>30
39</t>
  </si>
  <si>
    <t>51
65</t>
  </si>
  <si>
    <t>73
73</t>
  </si>
  <si>
    <t>53
67</t>
  </si>
  <si>
    <t>56
57</t>
  </si>
  <si>
    <t>22
24</t>
  </si>
  <si>
    <t>4.1
4.2</t>
  </si>
  <si>
    <t>242
242</t>
  </si>
  <si>
    <t>1,076
1,076</t>
  </si>
  <si>
    <t>484
484</t>
  </si>
  <si>
    <t>315
315</t>
  </si>
  <si>
    <t>197
197</t>
  </si>
  <si>
    <t>20
21</t>
  </si>
  <si>
    <t>322
322</t>
  </si>
  <si>
    <t>85
98</t>
  </si>
  <si>
    <t>393
393</t>
  </si>
  <si>
    <t>24
33</t>
  </si>
  <si>
    <t>43
52</t>
  </si>
  <si>
    <t>425
425</t>
  </si>
  <si>
    <t>62
70</t>
  </si>
  <si>
    <t>6.6
6.5</t>
  </si>
  <si>
    <t>4
4.0</t>
  </si>
  <si>
    <t>330
330</t>
  </si>
  <si>
    <t>37
39</t>
  </si>
  <si>
    <t>237
328</t>
  </si>
  <si>
    <t>31
33</t>
  </si>
  <si>
    <t>526
632</t>
  </si>
  <si>
    <t>33
50</t>
  </si>
  <si>
    <t>46
48</t>
  </si>
  <si>
    <t>47
53</t>
  </si>
  <si>
    <t>171
273</t>
  </si>
  <si>
    <t>47
50</t>
  </si>
  <si>
    <t>480
595</t>
  </si>
  <si>
    <t>152
152</t>
  </si>
  <si>
    <t>37
44</t>
  </si>
  <si>
    <t>9
21</t>
  </si>
  <si>
    <t>43
49</t>
  </si>
  <si>
    <t>45
51</t>
  </si>
  <si>
    <t>40
45</t>
  </si>
  <si>
    <t>1.7
1.7</t>
  </si>
  <si>
    <t>242
282</t>
  </si>
  <si>
    <t>32
34</t>
  </si>
  <si>
    <t>大野原川之江線</t>
  </si>
  <si>
    <t>103
115</t>
  </si>
  <si>
    <t>839
839</t>
  </si>
  <si>
    <t>773
773</t>
  </si>
  <si>
    <t>16
23</t>
  </si>
  <si>
    <t>71
84</t>
  </si>
  <si>
    <t>73
86</t>
  </si>
  <si>
    <t>45
57</t>
  </si>
  <si>
    <t>1.3
1.6</t>
  </si>
  <si>
    <t>520
607</t>
  </si>
  <si>
    <t>51
61</t>
  </si>
  <si>
    <t>39
41</t>
  </si>
  <si>
    <t>439
439</t>
  </si>
  <si>
    <t>45
52</t>
  </si>
  <si>
    <t>5,033
6,493</t>
  </si>
  <si>
    <t>25
28</t>
  </si>
  <si>
    <t>9
15</t>
  </si>
  <si>
    <t>44
53</t>
  </si>
  <si>
    <t>311
311</t>
  </si>
  <si>
    <t>196
196</t>
  </si>
  <si>
    <t>2.3
3.2</t>
  </si>
  <si>
    <t>397
463</t>
  </si>
  <si>
    <t>1.9
2.6</t>
  </si>
  <si>
    <t>190
190</t>
  </si>
  <si>
    <t>113
148</t>
  </si>
  <si>
    <t>178
219</t>
  </si>
  <si>
    <t>5.7
5.6</t>
  </si>
  <si>
    <t>344
344</t>
  </si>
  <si>
    <t>71
86</t>
  </si>
  <si>
    <t>35
49</t>
  </si>
  <si>
    <t>353
457</t>
  </si>
  <si>
    <t>150
150</t>
  </si>
  <si>
    <t>89
130</t>
  </si>
  <si>
    <t>121
142</t>
  </si>
  <si>
    <t>181
234</t>
  </si>
  <si>
    <t>213
264</t>
  </si>
  <si>
    <t>276
276</t>
  </si>
  <si>
    <t>75
91</t>
  </si>
  <si>
    <t>31
37</t>
  </si>
  <si>
    <t>548
592</t>
  </si>
  <si>
    <t>59
78</t>
  </si>
  <si>
    <t>69
77</t>
  </si>
  <si>
    <t xml:space="preserve"> 歩　行　者　類</t>
  </si>
  <si>
    <t xml:space="preserve"> 自　転　車　類</t>
  </si>
  <si>
    <t>合　　　　計</t>
  </si>
  <si>
    <t>　小　計</t>
  </si>
  <si>
    <t>平成１７年度</t>
  </si>
  <si>
    <t>111
146</t>
  </si>
  <si>
    <t>423
423</t>
  </si>
  <si>
    <t>2.1
2.5</t>
  </si>
  <si>
    <t>4.3
4.6</t>
  </si>
  <si>
    <t>204
225</t>
  </si>
  <si>
    <t>127
181</t>
  </si>
  <si>
    <t>32
38</t>
  </si>
  <si>
    <t>531
658</t>
  </si>
  <si>
    <t>4.7
4.7</t>
  </si>
  <si>
    <t>9.7
9.0</t>
  </si>
  <si>
    <t>457
457</t>
  </si>
  <si>
    <t>371
371</t>
  </si>
  <si>
    <t>169
180</t>
  </si>
  <si>
    <t>141
153</t>
  </si>
  <si>
    <t>122
137</t>
  </si>
  <si>
    <t>32
39</t>
  </si>
  <si>
    <t>269
269</t>
  </si>
  <si>
    <t>140
172</t>
  </si>
  <si>
    <t>1,001
1,241</t>
  </si>
  <si>
    <t>3.6
4.0</t>
  </si>
  <si>
    <t>89
100</t>
  </si>
  <si>
    <t>城川梼原線</t>
  </si>
  <si>
    <t>西予市城川町土居３３６</t>
  </si>
  <si>
    <t>561
764</t>
  </si>
  <si>
    <t>43
44</t>
  </si>
  <si>
    <t>604
808</t>
  </si>
  <si>
    <t>469
533</t>
  </si>
  <si>
    <t>111
127</t>
  </si>
  <si>
    <t>580
660</t>
  </si>
  <si>
    <t>1,184
1,468</t>
  </si>
  <si>
    <t>154
171</t>
  </si>
  <si>
    <t>346
440</t>
  </si>
  <si>
    <t>358
453</t>
  </si>
  <si>
    <t>206
238</t>
  </si>
  <si>
    <t>218
254</t>
  </si>
  <si>
    <t>576
707</t>
  </si>
  <si>
    <t>972
1,176</t>
  </si>
  <si>
    <t>576
708</t>
  </si>
  <si>
    <t>宿毛津島線</t>
  </si>
  <si>
    <t>宇和島市津島町御内４６９番</t>
  </si>
  <si>
    <t>329
466</t>
  </si>
  <si>
    <t>335
473</t>
  </si>
  <si>
    <t>368
411</t>
  </si>
  <si>
    <t>97
108</t>
  </si>
  <si>
    <t>465
519</t>
  </si>
  <si>
    <t>800
992</t>
  </si>
  <si>
    <t>254
328</t>
  </si>
  <si>
    <t>266
341</t>
  </si>
  <si>
    <t>286
336</t>
  </si>
  <si>
    <t>302
357</t>
  </si>
  <si>
    <t>568
698</t>
  </si>
  <si>
    <t>652
789</t>
  </si>
  <si>
    <t>568
699</t>
  </si>
  <si>
    <t>宇和島市津島町岩渕甲１２０１番１</t>
  </si>
  <si>
    <t>1,428
1,889</t>
  </si>
  <si>
    <t>1,437
1,901</t>
  </si>
  <si>
    <t>1,016
1,161</t>
  </si>
  <si>
    <t>234
270</t>
  </si>
  <si>
    <t>1,250
1,431</t>
  </si>
  <si>
    <t>2,687
3,332</t>
  </si>
  <si>
    <t>243
282</t>
  </si>
  <si>
    <t>922
1,176</t>
  </si>
  <si>
    <t>613
708</t>
  </si>
  <si>
    <t>625
724</t>
  </si>
  <si>
    <t>1,547
1,900</t>
  </si>
  <si>
    <t>2,342
2,834</t>
  </si>
  <si>
    <t>1,554
1,911</t>
  </si>
  <si>
    <t>508
697</t>
  </si>
  <si>
    <t>514
705</t>
  </si>
  <si>
    <t>473
533</t>
  </si>
  <si>
    <t>119
134</t>
  </si>
  <si>
    <t>593
667</t>
  </si>
  <si>
    <t>1,107
1,372</t>
  </si>
  <si>
    <t>126
142</t>
  </si>
  <si>
    <t>363
466</t>
  </si>
  <si>
    <t>339
396</t>
  </si>
  <si>
    <t>354
417</t>
  </si>
  <si>
    <t>727
893</t>
  </si>
  <si>
    <t>3.5
3.5</t>
  </si>
  <si>
    <t>川之江大豊線</t>
  </si>
  <si>
    <t>390
540</t>
  </si>
  <si>
    <t>405
556</t>
  </si>
  <si>
    <t>390
437</t>
  </si>
  <si>
    <t>78
90</t>
  </si>
  <si>
    <t>468
527</t>
  </si>
  <si>
    <t>873
1,083</t>
  </si>
  <si>
    <t>93
106</t>
  </si>
  <si>
    <t>296
380</t>
  </si>
  <si>
    <t>306
391</t>
  </si>
  <si>
    <t>236
274</t>
  </si>
  <si>
    <t>548
673</t>
  </si>
  <si>
    <t>2.9
2.8</t>
  </si>
  <si>
    <t>257
311</t>
  </si>
  <si>
    <t>152
187</t>
  </si>
  <si>
    <t>短 4085
県境</t>
  </si>
  <si>
    <t>（四国中央市上分町７９５－４）</t>
  </si>
  <si>
    <t>2,377
3,212</t>
  </si>
  <si>
    <t>2,404
3,241</t>
  </si>
  <si>
    <t>1,126
1,238</t>
  </si>
  <si>
    <t>126
237</t>
  </si>
  <si>
    <t>1,252
1,475</t>
  </si>
  <si>
    <t>3,656
4,716</t>
  </si>
  <si>
    <t>153
266</t>
  </si>
  <si>
    <t>2,102
2,732</t>
  </si>
  <si>
    <t>2,122
2,755</t>
  </si>
  <si>
    <t>619
668</t>
  </si>
  <si>
    <t>27
65</t>
  </si>
  <si>
    <t>646
733</t>
  </si>
  <si>
    <t>2,768
3,488</t>
  </si>
  <si>
    <t>47
88</t>
  </si>
  <si>
    <t>3,656
4,570</t>
  </si>
  <si>
    <t>2,824
3,558</t>
  </si>
  <si>
    <t>（四国中央市金田町平山）</t>
  </si>
  <si>
    <t>788
1,033</t>
  </si>
  <si>
    <t>802
1,048</t>
  </si>
  <si>
    <t>577
654</t>
  </si>
  <si>
    <t>625
721</t>
  </si>
  <si>
    <t>1,427
1,769</t>
  </si>
  <si>
    <t>827
1,023</t>
  </si>
  <si>
    <t>835
1,033</t>
  </si>
  <si>
    <t>215
243</t>
  </si>
  <si>
    <t>228
264</t>
  </si>
  <si>
    <t>1,063
1,297</t>
  </si>
  <si>
    <t>2
2.4</t>
  </si>
  <si>
    <t>1,427
1,727</t>
  </si>
  <si>
    <t>1,087
1,337</t>
  </si>
  <si>
    <t>723
977</t>
  </si>
  <si>
    <t>739
994</t>
  </si>
  <si>
    <t>523
586</t>
  </si>
  <si>
    <t>76
101</t>
  </si>
  <si>
    <t>599
687</t>
  </si>
  <si>
    <t>1,338
1,681</t>
  </si>
  <si>
    <t>92
118</t>
  </si>
  <si>
    <t>642
818</t>
  </si>
  <si>
    <t>653
830</t>
  </si>
  <si>
    <t>275
312</t>
  </si>
  <si>
    <t>285
330</t>
  </si>
  <si>
    <t>938
1,160</t>
  </si>
  <si>
    <t>高知伊予三島線</t>
  </si>
  <si>
    <t>（四国中央市富郷町寒川山字下長69-1）</t>
  </si>
  <si>
    <t>405
588</t>
  </si>
  <si>
    <t>413
597</t>
  </si>
  <si>
    <t>474
531</t>
  </si>
  <si>
    <t>176
190</t>
  </si>
  <si>
    <t>650
721</t>
  </si>
  <si>
    <t>1,063
1,318</t>
  </si>
  <si>
    <t>184
199</t>
  </si>
  <si>
    <t>345
453</t>
  </si>
  <si>
    <t>351
460</t>
  </si>
  <si>
    <t>210
225</t>
  </si>
  <si>
    <t>587
716</t>
  </si>
  <si>
    <t>1,063
1,286</t>
  </si>
  <si>
    <t>598
736</t>
  </si>
  <si>
    <t>381
554</t>
  </si>
  <si>
    <t>389
562</t>
  </si>
  <si>
    <t>446
500</t>
  </si>
  <si>
    <t>166
179</t>
  </si>
  <si>
    <t>612
679</t>
  </si>
  <si>
    <t>173
187</t>
  </si>
  <si>
    <t>325
427</t>
  </si>
  <si>
    <t>331
433</t>
  </si>
  <si>
    <t>198
212</t>
  </si>
  <si>
    <t>222
241</t>
  </si>
  <si>
    <t>553
674</t>
  </si>
  <si>
    <t>宿毛城辺線</t>
  </si>
  <si>
    <t>309
418</t>
  </si>
  <si>
    <t>309
419</t>
  </si>
  <si>
    <t>314
349</t>
  </si>
  <si>
    <t>334
378</t>
  </si>
  <si>
    <t>643
797</t>
  </si>
  <si>
    <t>3.1
3.8</t>
  </si>
  <si>
    <t>280
360</t>
  </si>
  <si>
    <t>539
662</t>
  </si>
  <si>
    <t>短 4096</t>
  </si>
  <si>
    <t>短 4096
県境</t>
  </si>
  <si>
    <t>（南宇和郡愛南町岩水１１４）</t>
  </si>
  <si>
    <t>690
899</t>
  </si>
  <si>
    <t>708
918</t>
  </si>
  <si>
    <t>323
389</t>
  </si>
  <si>
    <t>185
201</t>
  </si>
  <si>
    <t>508
590</t>
  </si>
  <si>
    <t>1,216
1,508</t>
  </si>
  <si>
    <t>203
220</t>
  </si>
  <si>
    <t>516
666</t>
  </si>
  <si>
    <t>531
682</t>
  </si>
  <si>
    <t>232
253</t>
  </si>
  <si>
    <t>277
304</t>
  </si>
  <si>
    <t>808
986</t>
  </si>
  <si>
    <t>7.4
6.8</t>
  </si>
  <si>
    <t>1,216
1,471</t>
  </si>
  <si>
    <t>827
1,017</t>
  </si>
  <si>
    <t>（南宇和郡愛南町垣内２３７番５）</t>
  </si>
  <si>
    <t>898
1,177</t>
  </si>
  <si>
    <t>944
1,225</t>
  </si>
  <si>
    <t>582
670</t>
  </si>
  <si>
    <t>103
125</t>
  </si>
  <si>
    <t>685
795</t>
  </si>
  <si>
    <t>1,629
2,020</t>
  </si>
  <si>
    <t>149
173</t>
  </si>
  <si>
    <t>9.1
8.6</t>
  </si>
  <si>
    <t>777
976</t>
  </si>
  <si>
    <t>814
1,015</t>
  </si>
  <si>
    <t>252
280</t>
  </si>
  <si>
    <t>266
303</t>
  </si>
  <si>
    <t>1,080
1,318</t>
  </si>
  <si>
    <t>1,629
1,971</t>
  </si>
  <si>
    <t>1,103
1,357</t>
  </si>
  <si>
    <t>453
601</t>
  </si>
  <si>
    <t>461
610</t>
  </si>
  <si>
    <t>334
382</t>
  </si>
  <si>
    <t>71
83</t>
  </si>
  <si>
    <t>405
464</t>
  </si>
  <si>
    <t>867
1,075</t>
  </si>
  <si>
    <t>79
92</t>
  </si>
  <si>
    <t>9.1
8.5</t>
  </si>
  <si>
    <t>378
486</t>
  </si>
  <si>
    <t>385
493</t>
  </si>
  <si>
    <t>251
287</t>
  </si>
  <si>
    <t>649
795</t>
  </si>
  <si>
    <t>3.1
2.8</t>
  </si>
  <si>
    <t>西土佐松野線</t>
  </si>
  <si>
    <t>北宇和郡松野町大字富岡５７５番１</t>
  </si>
  <si>
    <t>730
992</t>
  </si>
  <si>
    <t>745
1,008</t>
  </si>
  <si>
    <t>668
750</t>
  </si>
  <si>
    <t>106
126</t>
  </si>
  <si>
    <t>774
876</t>
  </si>
  <si>
    <t>1,519
1,884</t>
  </si>
  <si>
    <t>807
1,024</t>
  </si>
  <si>
    <t>827
1,046</t>
  </si>
  <si>
    <t>391
449</t>
  </si>
  <si>
    <t>406
468</t>
  </si>
  <si>
    <t>1,233
1,514</t>
  </si>
  <si>
    <t>1,511
1,828</t>
  </si>
  <si>
    <t>1,235
1,519</t>
  </si>
  <si>
    <t>四国中央市金生町下分２５１６－１</t>
  </si>
  <si>
    <t>326
326</t>
  </si>
  <si>
    <t>718
718</t>
  </si>
  <si>
    <t>6,066
7,558</t>
  </si>
  <si>
    <t>6,082
7,582</t>
  </si>
  <si>
    <t>2,050
2,519</t>
  </si>
  <si>
    <t>559
676</t>
  </si>
  <si>
    <t>2,609
3,195</t>
  </si>
  <si>
    <t>8,691
10,777</t>
  </si>
  <si>
    <t>575
700</t>
  </si>
  <si>
    <t>4,686
5,722</t>
  </si>
  <si>
    <t>6
16</t>
  </si>
  <si>
    <t>4,692
5,738</t>
  </si>
  <si>
    <t>804
950</t>
  </si>
  <si>
    <t>121
165</t>
  </si>
  <si>
    <t>925
1,115</t>
  </si>
  <si>
    <t>5,617
6,853</t>
  </si>
  <si>
    <t>8,273
10,010</t>
  </si>
  <si>
    <t>5,800
7,134</t>
  </si>
  <si>
    <t>新居浜角野線</t>
  </si>
  <si>
    <t>新居浜市久保田町１丁目１６８番</t>
  </si>
  <si>
    <t>16,998
22,124</t>
  </si>
  <si>
    <t>160
173</t>
  </si>
  <si>
    <t>17,158
22,297</t>
  </si>
  <si>
    <t>4,462
5,152</t>
  </si>
  <si>
    <t>838
1,522</t>
  </si>
  <si>
    <t>5,300
6,674</t>
  </si>
  <si>
    <t>22,458
28,971</t>
  </si>
  <si>
    <t>998
1,695</t>
  </si>
  <si>
    <t>1,011
1,011</t>
  </si>
  <si>
    <t>433
433</t>
  </si>
  <si>
    <t>15,248
19,174</t>
  </si>
  <si>
    <t>130
148</t>
  </si>
  <si>
    <t>15,378
19,322</t>
  </si>
  <si>
    <t>1,684
1,989</t>
  </si>
  <si>
    <t>194
432</t>
  </si>
  <si>
    <t>1,878
2,421</t>
  </si>
  <si>
    <t>17,256
21,743</t>
  </si>
  <si>
    <t>324
580</t>
  </si>
  <si>
    <t>24,567
30,709</t>
  </si>
  <si>
    <t>20,016
25,220</t>
  </si>
  <si>
    <t>新居浜市松木町５番－１５</t>
  </si>
  <si>
    <t>730
730</t>
  </si>
  <si>
    <t>14,791
19,319</t>
  </si>
  <si>
    <t>128
140</t>
  </si>
  <si>
    <t>14,919
19,459</t>
  </si>
  <si>
    <t>4,108
4,718</t>
  </si>
  <si>
    <t>814
1,418</t>
  </si>
  <si>
    <t>4,922
6,136</t>
  </si>
  <si>
    <t>19,841
25,595</t>
  </si>
  <si>
    <t>942
1,558</t>
  </si>
  <si>
    <t>571
571</t>
  </si>
  <si>
    <t>446
446</t>
  </si>
  <si>
    <t>15,037
18,925</t>
  </si>
  <si>
    <t>110
128</t>
  </si>
  <si>
    <t>15,147
19,053</t>
  </si>
  <si>
    <t>1,689
1,991</t>
  </si>
  <si>
    <t>257
493</t>
  </si>
  <si>
    <t>1,946
2,484</t>
  </si>
  <si>
    <t>17,093
21,537</t>
  </si>
  <si>
    <t>367
621</t>
  </si>
  <si>
    <t>21,004
26,255</t>
  </si>
  <si>
    <t>17,486
22,032</t>
  </si>
  <si>
    <t>776
776</t>
  </si>
  <si>
    <t>875
875</t>
  </si>
  <si>
    <t>15,688
20,459</t>
  </si>
  <si>
    <t>15,829
20,612</t>
  </si>
  <si>
    <t>4,252
4,894</t>
  </si>
  <si>
    <t>824
1,460</t>
  </si>
  <si>
    <t>5,076
6,355</t>
  </si>
  <si>
    <t>20,904
26,967</t>
  </si>
  <si>
    <t>965
1,614</t>
  </si>
  <si>
    <t>750
750</t>
  </si>
  <si>
    <t>441
441</t>
  </si>
  <si>
    <t>15,123
19,026</t>
  </si>
  <si>
    <t>118
136</t>
  </si>
  <si>
    <t>15,241
19,162</t>
  </si>
  <si>
    <t>1,687
1,990</t>
  </si>
  <si>
    <t>231
468</t>
  </si>
  <si>
    <t>1,918
2,458</t>
  </si>
  <si>
    <t>17,159
21,621</t>
  </si>
  <si>
    <t>350
604</t>
  </si>
  <si>
    <t>西条久万線</t>
  </si>
  <si>
    <t>西条市大保木字里山柳谷１番５の３</t>
  </si>
  <si>
    <t>254
368</t>
  </si>
  <si>
    <t>267
382</t>
  </si>
  <si>
    <t>271
307</t>
  </si>
  <si>
    <t>128
137</t>
  </si>
  <si>
    <t>399
444</t>
  </si>
  <si>
    <t>666
826</t>
  </si>
  <si>
    <t>753
926</t>
  </si>
  <si>
    <t>777
952</t>
  </si>
  <si>
    <t>153
177</t>
  </si>
  <si>
    <t>936
1,142</t>
  </si>
  <si>
    <t>583
705</t>
  </si>
  <si>
    <t>817
1,005</t>
  </si>
  <si>
    <t>上浮穴郡久万高原町若山６５９番</t>
  </si>
  <si>
    <t>638
770</t>
  </si>
  <si>
    <t>73
74</t>
  </si>
  <si>
    <t>711
844</t>
  </si>
  <si>
    <t>54
96</t>
  </si>
  <si>
    <t>59
111</t>
  </si>
  <si>
    <t>770
955</t>
  </si>
  <si>
    <t>78
89</t>
  </si>
  <si>
    <t>2,994
3,563</t>
  </si>
  <si>
    <t>3,044
3,618</t>
  </si>
  <si>
    <t>35
115</t>
  </si>
  <si>
    <t>3
27</t>
  </si>
  <si>
    <t>38
142</t>
  </si>
  <si>
    <t>3,082
3,760</t>
  </si>
  <si>
    <t>53
82</t>
  </si>
  <si>
    <t>1.7
2.2</t>
  </si>
  <si>
    <t>600
726</t>
  </si>
  <si>
    <t>1,422
1,749</t>
  </si>
  <si>
    <t>上浮穴郡久万高原町直瀬乙１６３６番</t>
  </si>
  <si>
    <t>870
1,079</t>
  </si>
  <si>
    <t>902
1,112</t>
  </si>
  <si>
    <t>266
331</t>
  </si>
  <si>
    <t>312
393</t>
  </si>
  <si>
    <t>1,214
1,505</t>
  </si>
  <si>
    <t>6.4
6.3</t>
  </si>
  <si>
    <t>1,543
1,882</t>
  </si>
  <si>
    <t>43
46</t>
  </si>
  <si>
    <t>1,586
1,928</t>
  </si>
  <si>
    <t>221
269</t>
  </si>
  <si>
    <t>255
318</t>
  </si>
  <si>
    <t>1,841
2,246</t>
  </si>
  <si>
    <t>77
95</t>
  </si>
  <si>
    <t>656
794</t>
  </si>
  <si>
    <t>895
1,101</t>
  </si>
  <si>
    <t>430
539</t>
  </si>
  <si>
    <t>463
573</t>
  </si>
  <si>
    <t>133
167</t>
  </si>
  <si>
    <t>41
50</t>
  </si>
  <si>
    <t>174
217</t>
  </si>
  <si>
    <t>637
790</t>
  </si>
  <si>
    <t>74
83</t>
  </si>
  <si>
    <t>1,447
1,738</t>
  </si>
  <si>
    <t>1,477
1,771</t>
  </si>
  <si>
    <t>1,575
1,922</t>
  </si>
  <si>
    <t>壬生川新居浜野田線</t>
  </si>
  <si>
    <t>西条市古川字西八丁目７５番地先</t>
  </si>
  <si>
    <t>2,745
3,411</t>
  </si>
  <si>
    <t>2,773
3,443</t>
  </si>
  <si>
    <t>551
761</t>
  </si>
  <si>
    <t>560
612</t>
  </si>
  <si>
    <t>1,111
1,373</t>
  </si>
  <si>
    <t>3,884
4,816</t>
  </si>
  <si>
    <t>588
644</t>
  </si>
  <si>
    <t>3,690
4,591</t>
  </si>
  <si>
    <t>45
48</t>
  </si>
  <si>
    <t>3,735
4,639</t>
  </si>
  <si>
    <t>488
548</t>
  </si>
  <si>
    <t>182
230</t>
  </si>
  <si>
    <t>670
778</t>
  </si>
  <si>
    <t>4,405
5,417</t>
  </si>
  <si>
    <t>227
278</t>
  </si>
  <si>
    <t>4,834
5,849</t>
  </si>
  <si>
    <t>4,442
5,464</t>
  </si>
  <si>
    <t>西条市船屋乙15-2</t>
  </si>
  <si>
    <t>18,198
23,350</t>
  </si>
  <si>
    <t>99
118</t>
  </si>
  <si>
    <t>18,297
23,468</t>
  </si>
  <si>
    <t>5,509
6,650</t>
  </si>
  <si>
    <t>2,228
2,660</t>
  </si>
  <si>
    <t>7,737
9,310</t>
  </si>
  <si>
    <t>26,034
32,778</t>
  </si>
  <si>
    <t>2,327
2,778</t>
  </si>
  <si>
    <t>276
318</t>
  </si>
  <si>
    <t>341
409</t>
  </si>
  <si>
    <t>17,730
22,309</t>
  </si>
  <si>
    <t>79
96</t>
  </si>
  <si>
    <t>17,809
22,405</t>
  </si>
  <si>
    <t>1,965
2,336</t>
  </si>
  <si>
    <t>721
938</t>
  </si>
  <si>
    <t>2,686
3,274</t>
  </si>
  <si>
    <t>20,495
25,679</t>
  </si>
  <si>
    <t>800
1,034</t>
  </si>
  <si>
    <t>23,064
27,937</t>
  </si>
  <si>
    <t>17,296
20,965</t>
  </si>
  <si>
    <t>新居浜市北新町</t>
  </si>
  <si>
    <t>799
799</t>
  </si>
  <si>
    <t>15,415
20,372</t>
  </si>
  <si>
    <t>15,500
20,470</t>
  </si>
  <si>
    <t>4,225
4,893</t>
  </si>
  <si>
    <t>1,994
2,655</t>
  </si>
  <si>
    <t>6,219
7,548</t>
  </si>
  <si>
    <t>21,719
28,018</t>
  </si>
  <si>
    <t>2,079
2,753</t>
  </si>
  <si>
    <t>4,281
5,407</t>
  </si>
  <si>
    <t>4,451
5,620</t>
  </si>
  <si>
    <t>701
862</t>
  </si>
  <si>
    <t>86
116</t>
  </si>
  <si>
    <t>787
978</t>
  </si>
  <si>
    <t>5,238
6,598</t>
  </si>
  <si>
    <t>256
329</t>
  </si>
  <si>
    <t>7,812
9,765</t>
  </si>
  <si>
    <t>5,282
6,655</t>
  </si>
  <si>
    <t>新居浜東雲町２丁目</t>
  </si>
  <si>
    <t>13,915
18,211</t>
  </si>
  <si>
    <t>13,959
18,266</t>
  </si>
  <si>
    <t>1,268
1,847</t>
  </si>
  <si>
    <t>3,598
4,171</t>
  </si>
  <si>
    <t>4,866
6,018</t>
  </si>
  <si>
    <t>18,825
24,284</t>
  </si>
  <si>
    <t>3,642
4,226</t>
  </si>
  <si>
    <t>9,695
12,703</t>
  </si>
  <si>
    <t>9,730
12,752</t>
  </si>
  <si>
    <t>894
1,128</t>
  </si>
  <si>
    <t>2,598
2,780</t>
  </si>
  <si>
    <t>3,492
3,908</t>
  </si>
  <si>
    <t>13,222
16,660</t>
  </si>
  <si>
    <t>2,633
2,829</t>
  </si>
  <si>
    <t>10,559
12,988</t>
  </si>
  <si>
    <t>7,121
8,901</t>
  </si>
  <si>
    <t>新居浜市多喜浜新田４１３番</t>
  </si>
  <si>
    <t>339
339</t>
  </si>
  <si>
    <t>7,574
10,642</t>
  </si>
  <si>
    <t>7,607
10,692</t>
  </si>
  <si>
    <t>6,432
7,397</t>
  </si>
  <si>
    <t>3,834
4,074</t>
  </si>
  <si>
    <t>10,266
11,471</t>
  </si>
  <si>
    <t>17,873
22,163</t>
  </si>
  <si>
    <t>3,867
4,124</t>
  </si>
  <si>
    <t>4,430
5,510</t>
  </si>
  <si>
    <t>4,439
5,520</t>
  </si>
  <si>
    <t>3,085
3,744</t>
  </si>
  <si>
    <t>215
408</t>
  </si>
  <si>
    <t>3,300
4,152</t>
  </si>
  <si>
    <t>7,739
9,672</t>
  </si>
  <si>
    <t>224
418</t>
  </si>
  <si>
    <t>14,032
17,259</t>
  </si>
  <si>
    <t>四国中央市土居町蕪崎３４</t>
  </si>
  <si>
    <t>2,798
3,762</t>
  </si>
  <si>
    <t>2,806
3,775</t>
  </si>
  <si>
    <t>1,715
2,018</t>
  </si>
  <si>
    <t>1,093
1,168</t>
  </si>
  <si>
    <t>2,808
3,186</t>
  </si>
  <si>
    <t>5,614
6,961</t>
  </si>
  <si>
    <t>1,101
1,181</t>
  </si>
  <si>
    <t>2,498
3,098</t>
  </si>
  <si>
    <t>2,507
3,113</t>
  </si>
  <si>
    <t>529
613</t>
  </si>
  <si>
    <t>218
244</t>
  </si>
  <si>
    <t>747
857</t>
  </si>
  <si>
    <t>3,254
3,970</t>
  </si>
  <si>
    <t>4,987
6,034</t>
  </si>
  <si>
    <t>3,065
3,770</t>
  </si>
  <si>
    <t>西条市古川甲２５７番５</t>
  </si>
  <si>
    <t>10,340
12,946</t>
  </si>
  <si>
    <t>15
30</t>
  </si>
  <si>
    <t>10,355
12,976</t>
  </si>
  <si>
    <t>3,824
4,644</t>
  </si>
  <si>
    <t>1,008
1,212</t>
  </si>
  <si>
    <t>4,832
5,856</t>
  </si>
  <si>
    <t>15,187
18,832</t>
  </si>
  <si>
    <t>1,023
1,242</t>
  </si>
  <si>
    <t>8,591
11,217</t>
  </si>
  <si>
    <t>8,611
11,262</t>
  </si>
  <si>
    <t>5,312
5,682</t>
  </si>
  <si>
    <t>323
436</t>
  </si>
  <si>
    <t>5,635
6,118</t>
  </si>
  <si>
    <t>14,246
17,380</t>
  </si>
  <si>
    <t>343
481</t>
  </si>
  <si>
    <t>13,822
16,725</t>
  </si>
  <si>
    <t>12,309
15,140</t>
  </si>
  <si>
    <t>5,653
6,840</t>
  </si>
  <si>
    <t>4,482
5,513</t>
  </si>
  <si>
    <t>短 4025</t>
  </si>
  <si>
    <t>3,009
3,843</t>
  </si>
  <si>
    <t>47
52</t>
  </si>
  <si>
    <t>3,056
3,895</t>
  </si>
  <si>
    <t>1,183
1,445</t>
  </si>
  <si>
    <t>620
685</t>
  </si>
  <si>
    <t>1,803
2,130</t>
  </si>
  <si>
    <t>4,859
6,025</t>
  </si>
  <si>
    <t>667
737</t>
  </si>
  <si>
    <t>4,332
5,280</t>
  </si>
  <si>
    <t>40
49</t>
  </si>
  <si>
    <t>4,372
5,329</t>
  </si>
  <si>
    <t>680
813</t>
  </si>
  <si>
    <t>769
943</t>
  </si>
  <si>
    <t>5,141
6,272</t>
  </si>
  <si>
    <t>129
179</t>
  </si>
  <si>
    <t>短 4033</t>
  </si>
  <si>
    <t>（新居浜市阿島字荷内）</t>
  </si>
  <si>
    <t>1,339
1,871</t>
  </si>
  <si>
    <t>1,343
1,878</t>
  </si>
  <si>
    <t>1,057
1,224</t>
  </si>
  <si>
    <t>702
744</t>
  </si>
  <si>
    <t>1,759
1,968</t>
  </si>
  <si>
    <t>3,102
3,846</t>
  </si>
  <si>
    <t>706
751</t>
  </si>
  <si>
    <t>1,129
1,509</t>
  </si>
  <si>
    <t>1,131
1,515</t>
  </si>
  <si>
    <t>835
888</t>
  </si>
  <si>
    <t>927
996</t>
  </si>
  <si>
    <t>2,058
2,511</t>
  </si>
  <si>
    <t>94
114</t>
  </si>
  <si>
    <t>3,102
3,753</t>
  </si>
  <si>
    <t>2,097
2,579</t>
  </si>
  <si>
    <t>8,121
10,555</t>
  </si>
  <si>
    <t>8,156
10,599</t>
  </si>
  <si>
    <t>2,776
3,328</t>
  </si>
  <si>
    <t>1,523
1,763</t>
  </si>
  <si>
    <t>4,298
5,092</t>
  </si>
  <si>
    <t>12,454
15,691</t>
  </si>
  <si>
    <t>1,557
1,808</t>
  </si>
  <si>
    <t>118
127</t>
  </si>
  <si>
    <t>6,134
7,824</t>
  </si>
  <si>
    <t>6,175
7,880</t>
  </si>
  <si>
    <t>1,750
1,962</t>
  </si>
  <si>
    <t>436
522</t>
  </si>
  <si>
    <t>2,186
2,484</t>
  </si>
  <si>
    <t>8,361
10,364</t>
  </si>
  <si>
    <t>477
578</t>
  </si>
  <si>
    <t>今治港線</t>
  </si>
  <si>
    <t>今治市共栄町１丁目４番１４</t>
  </si>
  <si>
    <t>1,201
1,201</t>
  </si>
  <si>
    <t>5,291
7,112</t>
  </si>
  <si>
    <t>366
371</t>
  </si>
  <si>
    <t>5,657
7,483</t>
  </si>
  <si>
    <t>1,725
1,970</t>
  </si>
  <si>
    <t>598
841</t>
  </si>
  <si>
    <t>2,323
2,811</t>
  </si>
  <si>
    <t>7,980
10,294</t>
  </si>
  <si>
    <t>964
1,212</t>
  </si>
  <si>
    <t>6,504
8,213</t>
  </si>
  <si>
    <t>379
474</t>
  </si>
  <si>
    <t>6,883
8,687</t>
  </si>
  <si>
    <t>958
1,180</t>
  </si>
  <si>
    <t>124
167</t>
  </si>
  <si>
    <t>1,082
1,347</t>
  </si>
  <si>
    <t>7,965
10,034</t>
  </si>
  <si>
    <t>503
641</t>
  </si>
  <si>
    <t>9,493
11,866</t>
  </si>
  <si>
    <t>8,033
10,122</t>
  </si>
  <si>
    <t>6.3
6.4</t>
  </si>
  <si>
    <t>大西波止浜港線</t>
  </si>
  <si>
    <t>今治市波方町樋ノ口甲２５０番</t>
  </si>
  <si>
    <t>472
472</t>
  </si>
  <si>
    <t>5,643
7,494</t>
  </si>
  <si>
    <t>5,690
7,546</t>
  </si>
  <si>
    <t>2,508
2,862</t>
  </si>
  <si>
    <t>972
1,421</t>
  </si>
  <si>
    <t>3,480
4,283</t>
  </si>
  <si>
    <t>9,170
11,829</t>
  </si>
  <si>
    <t>1,019
1,473</t>
  </si>
  <si>
    <t>5,295
6,602</t>
  </si>
  <si>
    <t>5,331
6,643</t>
  </si>
  <si>
    <t>1,044
1,203</t>
  </si>
  <si>
    <t>98
245</t>
  </si>
  <si>
    <t>1,142
1,448</t>
  </si>
  <si>
    <t>6,473
8,091</t>
  </si>
  <si>
    <t>134
286</t>
  </si>
  <si>
    <t>8,270
10,172</t>
  </si>
  <si>
    <t>8,603
10,754</t>
  </si>
  <si>
    <t>1,947
2,487</t>
  </si>
  <si>
    <t>1,982
2,525</t>
  </si>
  <si>
    <t>826
996</t>
  </si>
  <si>
    <t>337
379</t>
  </si>
  <si>
    <t>1,163
1,375</t>
  </si>
  <si>
    <t>3,145
3,900</t>
  </si>
  <si>
    <t>372
417</t>
  </si>
  <si>
    <t>2,254
2,825</t>
  </si>
  <si>
    <t>2,278
2,851</t>
  </si>
  <si>
    <t>536
607</t>
  </si>
  <si>
    <t>571
652</t>
  </si>
  <si>
    <t>2,849
3,503</t>
  </si>
  <si>
    <t>59
71</t>
  </si>
  <si>
    <t>2.1
2.0</t>
  </si>
  <si>
    <t>短 4038</t>
  </si>
  <si>
    <t>（今治市大西町九王甲２０７０番２）</t>
  </si>
  <si>
    <t>7,688
9,302</t>
  </si>
  <si>
    <t>4,940
6,076</t>
  </si>
  <si>
    <t>5,199
6,893</t>
  </si>
  <si>
    <t>46
50</t>
  </si>
  <si>
    <t>5,245
6,943</t>
  </si>
  <si>
    <t>2,306
2,638</t>
  </si>
  <si>
    <t>896
1,296</t>
  </si>
  <si>
    <t>3,202
3,934</t>
  </si>
  <si>
    <t>8,447
10,878</t>
  </si>
  <si>
    <t>941
1,346</t>
  </si>
  <si>
    <t>4,930
6,149</t>
  </si>
  <si>
    <t>4,965
6,188</t>
  </si>
  <si>
    <t>983
1,131</t>
  </si>
  <si>
    <t>90
221</t>
  </si>
  <si>
    <t>1,073
1,352</t>
  </si>
  <si>
    <t>6,038
7,540</t>
  </si>
  <si>
    <t>125
260</t>
  </si>
  <si>
    <t>松山伊予線</t>
  </si>
  <si>
    <t>松山市古川北１丁目２４番１８</t>
  </si>
  <si>
    <t>1,967
1,967</t>
  </si>
  <si>
    <t>9,551
12,710</t>
  </si>
  <si>
    <t>114
122</t>
  </si>
  <si>
    <t>9,665
12,832</t>
  </si>
  <si>
    <t>3,254
3,679</t>
  </si>
  <si>
    <t>920
1,341</t>
  </si>
  <si>
    <t>4,174
5,020</t>
  </si>
  <si>
    <t>13,839
17,852</t>
  </si>
  <si>
    <t>1,034
1,463</t>
  </si>
  <si>
    <t>650
650</t>
  </si>
  <si>
    <t>10,991
13,918</t>
  </si>
  <si>
    <t>11,064
14,004</t>
  </si>
  <si>
    <t>1,538
1,765</t>
  </si>
  <si>
    <t>261
438</t>
  </si>
  <si>
    <t>1,799
2,203</t>
  </si>
  <si>
    <t>12,863
16,207</t>
  </si>
  <si>
    <t>334
524</t>
  </si>
  <si>
    <t>17,671
22,089</t>
  </si>
  <si>
    <t>16,041
20,212</t>
  </si>
  <si>
    <t>松前町大字徳丸</t>
  </si>
  <si>
    <t>885
885</t>
  </si>
  <si>
    <t>6,109
7,737</t>
  </si>
  <si>
    <t>86
95</t>
  </si>
  <si>
    <t>6,195
7,832</t>
  </si>
  <si>
    <t>2,709
3,222</t>
  </si>
  <si>
    <t>586
714</t>
  </si>
  <si>
    <t>3,295
3,936</t>
  </si>
  <si>
    <t>9,490
11,768</t>
  </si>
  <si>
    <t>672
809</t>
  </si>
  <si>
    <t>5,794
7,241</t>
  </si>
  <si>
    <t>54
58</t>
  </si>
  <si>
    <t>5,848
7,299</t>
  </si>
  <si>
    <t>1,136
1,285</t>
  </si>
  <si>
    <t>137
174</t>
  </si>
  <si>
    <t>1,273
1,459</t>
  </si>
  <si>
    <t>7,121
8,758</t>
  </si>
  <si>
    <t>191
232</t>
  </si>
  <si>
    <t>9,165
11,090</t>
  </si>
  <si>
    <t>7,188
8,841</t>
  </si>
  <si>
    <t>7,533
9,795</t>
  </si>
  <si>
    <t>7,631
9,901</t>
  </si>
  <si>
    <t>2,935
3,411</t>
  </si>
  <si>
    <t>724
973</t>
  </si>
  <si>
    <t>3,659
4,385</t>
  </si>
  <si>
    <t>11,290
14,286</t>
  </si>
  <si>
    <t>822
1,080</t>
  </si>
  <si>
    <t>7,944
10,004</t>
  </si>
  <si>
    <t>8,006
10,073</t>
  </si>
  <si>
    <t>1,302
1,484</t>
  </si>
  <si>
    <t>188
283</t>
  </si>
  <si>
    <t>1,491
1,767</t>
  </si>
  <si>
    <t>9,497
11,840</t>
  </si>
  <si>
    <t>250
353</t>
  </si>
  <si>
    <t>北条玉川線</t>
  </si>
  <si>
    <t>425
592</t>
  </si>
  <si>
    <t>431
599</t>
  </si>
  <si>
    <t>439
491</t>
  </si>
  <si>
    <t>99
112</t>
  </si>
  <si>
    <t>538
603</t>
  </si>
  <si>
    <t>969
1,202</t>
  </si>
  <si>
    <t>105
119</t>
  </si>
  <si>
    <t>484
616</t>
  </si>
  <si>
    <t>485
617</t>
  </si>
  <si>
    <t>277
319</t>
  </si>
  <si>
    <t>292
338</t>
  </si>
  <si>
    <t>777
955</t>
  </si>
  <si>
    <t>短 4080</t>
  </si>
  <si>
    <t>180
263</t>
  </si>
  <si>
    <t>192
275</t>
  </si>
  <si>
    <t>191
217</t>
  </si>
  <si>
    <t>288
320</t>
  </si>
  <si>
    <t>109
115</t>
  </si>
  <si>
    <t>103
131</t>
  </si>
  <si>
    <t>167
205</t>
  </si>
  <si>
    <t>0.6
0.5</t>
  </si>
  <si>
    <t>短 4099</t>
  </si>
  <si>
    <t>（松山市正岡神田甲３１５番）</t>
  </si>
  <si>
    <t>1,046
1,401</t>
  </si>
  <si>
    <t>1,059
1,416</t>
  </si>
  <si>
    <t>693
805</t>
  </si>
  <si>
    <t>318
346</t>
  </si>
  <si>
    <t>1,011
1,151</t>
  </si>
  <si>
    <t>2,070
2,567</t>
  </si>
  <si>
    <t>331
361</t>
  </si>
  <si>
    <t>1,208
1,536</t>
  </si>
  <si>
    <t>1,216
1,547</t>
  </si>
  <si>
    <t>512
558</t>
  </si>
  <si>
    <t>562
622</t>
  </si>
  <si>
    <t>1,778
2,169</t>
  </si>
  <si>
    <t>2,070
2,505</t>
  </si>
  <si>
    <t>1,811
2,228</t>
  </si>
  <si>
    <t>950
1,276</t>
  </si>
  <si>
    <t>962
1,290</t>
  </si>
  <si>
    <t>650
752</t>
  </si>
  <si>
    <t>287
312</t>
  </si>
  <si>
    <t>936
1,065</t>
  </si>
  <si>
    <t>1,899
2,355</t>
  </si>
  <si>
    <t>299
326</t>
  </si>
  <si>
    <t>1,094
1,391</t>
  </si>
  <si>
    <t>1,101
1,400</t>
  </si>
  <si>
    <t>472
517</t>
  </si>
  <si>
    <t>517
574</t>
  </si>
  <si>
    <t>1,618
1,974</t>
  </si>
  <si>
    <t>3.2
3.4</t>
  </si>
  <si>
    <t>松山空港線</t>
  </si>
  <si>
    <t>松山市北斉院町３４２番先</t>
  </si>
  <si>
    <t>94
233</t>
  </si>
  <si>
    <t>1,549
2,029</t>
  </si>
  <si>
    <t>1,716
2,230</t>
  </si>
  <si>
    <t>14,419
18,908</t>
  </si>
  <si>
    <t>14,541
19,045</t>
  </si>
  <si>
    <t>3,564
4,242</t>
  </si>
  <si>
    <t>1,486
1,830</t>
  </si>
  <si>
    <t>5,050
6,072</t>
  </si>
  <si>
    <t>19,591
25,117</t>
  </si>
  <si>
    <t>1,608
1,967</t>
  </si>
  <si>
    <t>135
222</t>
  </si>
  <si>
    <t>1,120
1,280</t>
  </si>
  <si>
    <t>901
1,222</t>
  </si>
  <si>
    <t>14,179
17,979</t>
  </si>
  <si>
    <t>14,276
18,093</t>
  </si>
  <si>
    <t>1,307
1,506</t>
  </si>
  <si>
    <t>268
344</t>
  </si>
  <si>
    <t>1,575
1,850</t>
  </si>
  <si>
    <t>15,851
19,943</t>
  </si>
  <si>
    <t>365
458</t>
  </si>
  <si>
    <t>2.3
2.3</t>
  </si>
  <si>
    <t>18,777
23,261</t>
  </si>
  <si>
    <t>16,122
20,053</t>
  </si>
  <si>
    <t>松山市空港通４丁目８番</t>
  </si>
  <si>
    <t>1,771
1,771</t>
  </si>
  <si>
    <t>10,819
14,868</t>
  </si>
  <si>
    <t>210
220</t>
  </si>
  <si>
    <t>11,029
15,088</t>
  </si>
  <si>
    <t>4,029
4,574</t>
  </si>
  <si>
    <t>2,681
3,221</t>
  </si>
  <si>
    <t>6,710
7,795</t>
  </si>
  <si>
    <t>17,739
22,883</t>
  </si>
  <si>
    <t>2,891
3,441</t>
  </si>
  <si>
    <t>1,359
1,359</t>
  </si>
  <si>
    <t>1,043
1,043</t>
  </si>
  <si>
    <t>13,281
16,797</t>
  </si>
  <si>
    <t>182
198</t>
  </si>
  <si>
    <t>13,463
16,995</t>
  </si>
  <si>
    <t>1,378
1,651</t>
  </si>
  <si>
    <t>613
826</t>
  </si>
  <si>
    <t>1,991
2,477</t>
  </si>
  <si>
    <t>15,454
19,472</t>
  </si>
  <si>
    <t>795
1,024</t>
  </si>
  <si>
    <t>16,770
20,963</t>
  </si>
  <si>
    <t>15,663
19,735</t>
  </si>
  <si>
    <t>166
228</t>
  </si>
  <si>
    <t>1,672
1,887</t>
  </si>
  <si>
    <t>1,695
1,925</t>
  </si>
  <si>
    <t>12,432
16,678</t>
  </si>
  <si>
    <t>171
183</t>
  </si>
  <si>
    <t>12,602
16,860</t>
  </si>
  <si>
    <t>3,821
4,425</t>
  </si>
  <si>
    <t>2,146
2,598</t>
  </si>
  <si>
    <t>5,966
7,023</t>
  </si>
  <si>
    <t>18,569
23,884</t>
  </si>
  <si>
    <t>2,316
2,781</t>
  </si>
  <si>
    <t>154
193</t>
  </si>
  <si>
    <t>1,252
1,324</t>
  </si>
  <si>
    <t>979
1,123</t>
  </si>
  <si>
    <t>13,683
17,326</t>
  </si>
  <si>
    <t>144
160</t>
  </si>
  <si>
    <t>13,827
17,487</t>
  </si>
  <si>
    <t>1,346
1,586</t>
  </si>
  <si>
    <t>458
610</t>
  </si>
  <si>
    <t>1,805
2,196</t>
  </si>
  <si>
    <t>15,632
19,683</t>
  </si>
  <si>
    <t>602
770</t>
  </si>
  <si>
    <t>松山港線</t>
  </si>
  <si>
    <t>松山市梅津寺町１３１５番</t>
  </si>
  <si>
    <t>3,009
4,118</t>
  </si>
  <si>
    <t>3,056
4,168</t>
  </si>
  <si>
    <t>1,183
1,332</t>
  </si>
  <si>
    <t>620
768</t>
  </si>
  <si>
    <t>1,803
2,100</t>
  </si>
  <si>
    <t>4,859
6,268</t>
  </si>
  <si>
    <t>667
818</t>
  </si>
  <si>
    <t>4,332
5,502</t>
  </si>
  <si>
    <t>4,372
5,547</t>
  </si>
  <si>
    <t>680
771</t>
  </si>
  <si>
    <t>89
160</t>
  </si>
  <si>
    <t>769
931</t>
  </si>
  <si>
    <t>5,141
6,478</t>
  </si>
  <si>
    <t>129
205</t>
  </si>
  <si>
    <t>2.5
3.2</t>
  </si>
  <si>
    <t>6,974
8,718</t>
  </si>
  <si>
    <t>8,660
10,912</t>
  </si>
  <si>
    <t>松山市春美町２番１５</t>
  </si>
  <si>
    <t>699
699</t>
  </si>
  <si>
    <t>945
945</t>
  </si>
  <si>
    <t>6,970
9,167</t>
  </si>
  <si>
    <t>7,064
9,267</t>
  </si>
  <si>
    <t>2,027
2,323</t>
  </si>
  <si>
    <t>537
830</t>
  </si>
  <si>
    <t>2,564
3,153</t>
  </si>
  <si>
    <t>9,628
12,420</t>
  </si>
  <si>
    <t>631
930</t>
  </si>
  <si>
    <t>3,652
4,609</t>
  </si>
  <si>
    <t>3,655
4,613</t>
  </si>
  <si>
    <t>720
885</t>
  </si>
  <si>
    <t>136
183</t>
  </si>
  <si>
    <t>856
1,068</t>
  </si>
  <si>
    <t>4,511
5,681</t>
  </si>
  <si>
    <t>139
187</t>
  </si>
  <si>
    <t>5,607
7,009</t>
  </si>
  <si>
    <t>4,548
5,730</t>
  </si>
  <si>
    <t>松山市大手町２丁目９番１０</t>
  </si>
  <si>
    <t>1,866
1,866</t>
  </si>
  <si>
    <t>2,249
2,249</t>
  </si>
  <si>
    <t>1,187
1,187</t>
  </si>
  <si>
    <t>9,289
12,046</t>
  </si>
  <si>
    <t>438
445</t>
  </si>
  <si>
    <t>9,727
12,491</t>
  </si>
  <si>
    <t>1,955
2,326</t>
  </si>
  <si>
    <t>397
765</t>
  </si>
  <si>
    <t>2,352
3,091</t>
  </si>
  <si>
    <t>12,079
15,582</t>
  </si>
  <si>
    <t>835
1,210</t>
  </si>
  <si>
    <t>1,161
1,161</t>
  </si>
  <si>
    <t>1,456
1,456</t>
  </si>
  <si>
    <t>8,181
10,295</t>
  </si>
  <si>
    <t>446
456</t>
  </si>
  <si>
    <t>8,627
10,751</t>
  </si>
  <si>
    <t>554
718</t>
  </si>
  <si>
    <t>113
241</t>
  </si>
  <si>
    <t>667
959</t>
  </si>
  <si>
    <t>9,294
11,710</t>
  </si>
  <si>
    <t>559
697</t>
  </si>
  <si>
    <t>13,111
16,389</t>
  </si>
  <si>
    <t>10,430
13,142</t>
  </si>
  <si>
    <t>短 4034</t>
  </si>
  <si>
    <t>582
582</t>
  </si>
  <si>
    <t>852
852</t>
  </si>
  <si>
    <t>807
807</t>
  </si>
  <si>
    <t>6,031
7,952</t>
  </si>
  <si>
    <t>157
162</t>
  </si>
  <si>
    <t>6,188
8,114</t>
  </si>
  <si>
    <t>1,695
1,953</t>
  </si>
  <si>
    <t>535
792</t>
  </si>
  <si>
    <t>2,230
2,745</t>
  </si>
  <si>
    <t>8,418
10,859</t>
  </si>
  <si>
    <t>692
954</t>
  </si>
  <si>
    <t>4,964
6,271</t>
  </si>
  <si>
    <t>120
125</t>
  </si>
  <si>
    <t>5,085
6,396</t>
  </si>
  <si>
    <t>666
803</t>
  </si>
  <si>
    <t>113
188</t>
  </si>
  <si>
    <t>779
991</t>
  </si>
  <si>
    <t>5,864
7,388</t>
  </si>
  <si>
    <t>233
313</t>
  </si>
  <si>
    <t>松山北条線</t>
  </si>
  <si>
    <t>松山市道後一万１番</t>
  </si>
  <si>
    <t>1,071
1,071</t>
  </si>
  <si>
    <t>2,973
2,973</t>
  </si>
  <si>
    <t>1,686
1,686</t>
  </si>
  <si>
    <t>13,917
17,965</t>
  </si>
  <si>
    <t>332
342</t>
  </si>
  <si>
    <t>14,249
18,307</t>
  </si>
  <si>
    <t>2,891
3,436</t>
  </si>
  <si>
    <t>593
1,133</t>
  </si>
  <si>
    <t>3,484
4,569</t>
  </si>
  <si>
    <t>17,733
22,876</t>
  </si>
  <si>
    <t>925
1,475</t>
  </si>
  <si>
    <t>726
726</t>
  </si>
  <si>
    <t>1,895
1,895</t>
  </si>
  <si>
    <t>909
909</t>
  </si>
  <si>
    <t>13,271
16,627</t>
  </si>
  <si>
    <t>298
313</t>
  </si>
  <si>
    <t>13,569
16,940</t>
  </si>
  <si>
    <t>946
1,207</t>
  </si>
  <si>
    <t>235
438</t>
  </si>
  <si>
    <t>1,181
1,645</t>
  </si>
  <si>
    <t>14,750
18,585</t>
  </si>
  <si>
    <t>533
751</t>
  </si>
  <si>
    <t>15,417
19,271</t>
  </si>
  <si>
    <t>14,587
18,380</t>
  </si>
  <si>
    <t>松山市祝谷町５丁目</t>
  </si>
  <si>
    <t>901
901</t>
  </si>
  <si>
    <t>5,356
6,565</t>
  </si>
  <si>
    <t>5,388
6,604</t>
  </si>
  <si>
    <t>1,521
1,902</t>
  </si>
  <si>
    <t>139
234</t>
  </si>
  <si>
    <t>1,660
2,136</t>
  </si>
  <si>
    <t>7,048
8,740</t>
  </si>
  <si>
    <t>7,198
8,948</t>
  </si>
  <si>
    <t>7,227
8,979</t>
  </si>
  <si>
    <t>958
1,077</t>
  </si>
  <si>
    <t>1,269
1,469</t>
  </si>
  <si>
    <t>8,496
10,448</t>
  </si>
  <si>
    <t>340
423</t>
  </si>
  <si>
    <t>10,034
12,141</t>
  </si>
  <si>
    <t>8,572
10,544</t>
  </si>
  <si>
    <t>松山市下伊台町１５５１番</t>
  </si>
  <si>
    <t>2,972
3,596</t>
  </si>
  <si>
    <t>2,876
3,537</t>
  </si>
  <si>
    <t>松山市久保５番１</t>
  </si>
  <si>
    <t>632
821</t>
  </si>
  <si>
    <t>637
827</t>
  </si>
  <si>
    <t>399
458</t>
  </si>
  <si>
    <t>62
77</t>
  </si>
  <si>
    <t>461
535</t>
  </si>
  <si>
    <t>1,098
1,362</t>
  </si>
  <si>
    <t>67
83</t>
  </si>
  <si>
    <t>1,348
1,695</t>
  </si>
  <si>
    <t>1,349
1,696</t>
  </si>
  <si>
    <t>437
497</t>
  </si>
  <si>
    <t>466
534</t>
  </si>
  <si>
    <t>1,815
2,230</t>
  </si>
  <si>
    <t>2,430
2,940</t>
  </si>
  <si>
    <t>1,826
2,246</t>
  </si>
  <si>
    <t>松山市祝谷町４丁目１４９５番</t>
  </si>
  <si>
    <t>600
600</t>
  </si>
  <si>
    <t>5,678
7,440</t>
  </si>
  <si>
    <t>97
101</t>
  </si>
  <si>
    <t>5,775
7,541</t>
  </si>
  <si>
    <t>1,531
1,768</t>
  </si>
  <si>
    <t>410
645</t>
  </si>
  <si>
    <t>1,941
2,413</t>
  </si>
  <si>
    <t>7,716
9,954</t>
  </si>
  <si>
    <t>507
746</t>
  </si>
  <si>
    <t>504
504</t>
  </si>
  <si>
    <t>3,592
4,547</t>
  </si>
  <si>
    <t>51
55</t>
  </si>
  <si>
    <t>3,643
4,602</t>
  </si>
  <si>
    <t>1,071
1,292</t>
  </si>
  <si>
    <t>212
311</t>
  </si>
  <si>
    <t>1,282
1,603</t>
  </si>
  <si>
    <t>4,926
6,205</t>
  </si>
  <si>
    <t>263
366</t>
  </si>
  <si>
    <t>3,986
4,978</t>
  </si>
  <si>
    <t>38
40</t>
  </si>
  <si>
    <t>4,024
5,018</t>
  </si>
  <si>
    <t>611
702</t>
  </si>
  <si>
    <t>120
163</t>
  </si>
  <si>
    <t>731
865</t>
  </si>
  <si>
    <t>4,755
5,882</t>
  </si>
  <si>
    <t>158
203</t>
  </si>
  <si>
    <t>大三島上浦線</t>
  </si>
  <si>
    <t>今治市大三島町宮浦９１００番１０</t>
  </si>
  <si>
    <t>1,851
2,452</t>
  </si>
  <si>
    <t>120
123</t>
  </si>
  <si>
    <t>1,971
2,575</t>
  </si>
  <si>
    <t>1,268
1,457</t>
  </si>
  <si>
    <t>261
308</t>
  </si>
  <si>
    <t>1,529
1,765</t>
  </si>
  <si>
    <t>3,500
4,340</t>
  </si>
  <si>
    <t>381
431</t>
  </si>
  <si>
    <t>2,729
3,487</t>
  </si>
  <si>
    <t>481
527</t>
  </si>
  <si>
    <t>3,210
4,014</t>
  </si>
  <si>
    <t>986
1,139</t>
  </si>
  <si>
    <t>79
103</t>
  </si>
  <si>
    <t>1,065
1,242</t>
  </si>
  <si>
    <t>4,275
5,256</t>
  </si>
  <si>
    <t>560
630</t>
  </si>
  <si>
    <t>4,361
5,277</t>
  </si>
  <si>
    <t>4,309
5,300</t>
  </si>
  <si>
    <t>伊予松山港線</t>
  </si>
  <si>
    <t>松山市南吉田町１４０８番</t>
  </si>
  <si>
    <t>40
75</t>
  </si>
  <si>
    <t>283
349</t>
  </si>
  <si>
    <t>508
702</t>
  </si>
  <si>
    <t>5,993
8,693</t>
  </si>
  <si>
    <t>6,046
8,752</t>
  </si>
  <si>
    <t>2,698
3,018</t>
  </si>
  <si>
    <t>2,972
3,482</t>
  </si>
  <si>
    <t>5,670
6,500</t>
  </si>
  <si>
    <t>11,716
15,252</t>
  </si>
  <si>
    <t>3,025
3,541</t>
  </si>
  <si>
    <t>52
73</t>
  </si>
  <si>
    <t>211
245</t>
  </si>
  <si>
    <t>320
436</t>
  </si>
  <si>
    <t>8,545
10,780</t>
  </si>
  <si>
    <t>8,585
10,829</t>
  </si>
  <si>
    <t>927
1,154</t>
  </si>
  <si>
    <t>472
694</t>
  </si>
  <si>
    <t>1,399
1,848</t>
  </si>
  <si>
    <t>9,984
12,677</t>
  </si>
  <si>
    <t>512
743</t>
  </si>
  <si>
    <t>14,874
18,688</t>
  </si>
  <si>
    <t>11,608
14,819</t>
  </si>
  <si>
    <t>松山市大可賀１丁目１４番</t>
  </si>
  <si>
    <t>8,682
11,984</t>
  </si>
  <si>
    <t>8,786
12,096</t>
  </si>
  <si>
    <t>3,697
4,142</t>
  </si>
  <si>
    <t>1,986
2,427</t>
  </si>
  <si>
    <t>5,683
6,569</t>
  </si>
  <si>
    <t>14,469
18,665</t>
  </si>
  <si>
    <t>2,090
2,539</t>
  </si>
  <si>
    <t>11,090
13,966</t>
  </si>
  <si>
    <t>11,161
14,050</t>
  </si>
  <si>
    <t>1,072
1,296</t>
  </si>
  <si>
    <t>408
582</t>
  </si>
  <si>
    <t>1,480
1,878</t>
  </si>
  <si>
    <t>12,641
15,928</t>
  </si>
  <si>
    <t>479
666</t>
  </si>
  <si>
    <t>3.8
4.2</t>
  </si>
  <si>
    <t>14,302
17,878</t>
  </si>
  <si>
    <t>11,550
14,553</t>
  </si>
  <si>
    <t>3,397
4,546</t>
  </si>
  <si>
    <t>3,426
4,578</t>
  </si>
  <si>
    <t>495
650</t>
  </si>
  <si>
    <t>1,112
1,265</t>
  </si>
  <si>
    <t>1,607
1,915</t>
  </si>
  <si>
    <t>1,141
1,297</t>
  </si>
  <si>
    <t>3,526
4,354</t>
  </si>
  <si>
    <t>3,539
4,369</t>
  </si>
  <si>
    <t>766
921</t>
  </si>
  <si>
    <t>141
266</t>
  </si>
  <si>
    <t>907
1,187</t>
  </si>
  <si>
    <t>4,446
5,556</t>
  </si>
  <si>
    <t>154
281</t>
  </si>
  <si>
    <t>3.5
5.1</t>
  </si>
  <si>
    <t>短 4073</t>
  </si>
  <si>
    <t>76
95</t>
  </si>
  <si>
    <t>264
300</t>
  </si>
  <si>
    <t>570
676</t>
  </si>
  <si>
    <t>6,323
8,934</t>
  </si>
  <si>
    <t>63
70</t>
  </si>
  <si>
    <t>6,386
9,003</t>
  </si>
  <si>
    <t>2,613
2,940</t>
  </si>
  <si>
    <t>2,379
2,809</t>
  </si>
  <si>
    <t>4,992
5,750</t>
  </si>
  <si>
    <t>11,378
14,753</t>
  </si>
  <si>
    <t>2,443
2,879</t>
  </si>
  <si>
    <t>56
67</t>
  </si>
  <si>
    <t>358
422</t>
  </si>
  <si>
    <t>8,427
10,608</t>
  </si>
  <si>
    <t>8,471
10,661</t>
  </si>
  <si>
    <t>941
1,155</t>
  </si>
  <si>
    <t>398
590</t>
  </si>
  <si>
    <t>1,339
1,746</t>
  </si>
  <si>
    <t>9,811
12,407</t>
  </si>
  <si>
    <t>443
644</t>
  </si>
  <si>
    <t>4.5
5.2</t>
  </si>
  <si>
    <t>伊予川内線</t>
  </si>
  <si>
    <t>伊予市上野１４６２番１</t>
  </si>
  <si>
    <t>257
290</t>
  </si>
  <si>
    <t>312
369</t>
  </si>
  <si>
    <t>632
862</t>
  </si>
  <si>
    <t>9,416
12,660</t>
  </si>
  <si>
    <t>9,454
12,706</t>
  </si>
  <si>
    <t>4,107
4,728</t>
  </si>
  <si>
    <t>2,291
3,081</t>
  </si>
  <si>
    <t>6,398
7,809</t>
  </si>
  <si>
    <t>15,852
20,515</t>
  </si>
  <si>
    <t>2,329
3,127</t>
  </si>
  <si>
    <t>536
672</t>
  </si>
  <si>
    <t>12,777
15,915</t>
  </si>
  <si>
    <t>33
46</t>
  </si>
  <si>
    <t>12,810
15,961</t>
  </si>
  <si>
    <t>2,273
2,655</t>
  </si>
  <si>
    <t>604
957</t>
  </si>
  <si>
    <t>2,877
3,612</t>
  </si>
  <si>
    <t>15,687
19,573</t>
  </si>
  <si>
    <t>637
1,003</t>
  </si>
  <si>
    <t>15,092
18,829</t>
  </si>
  <si>
    <t>13,401
17,177</t>
  </si>
  <si>
    <t>東温市上村字竹の下５４２番</t>
  </si>
  <si>
    <t>4,796
6,798</t>
  </si>
  <si>
    <t>4,832
6,840</t>
  </si>
  <si>
    <t>2,422
2,805</t>
  </si>
  <si>
    <t>2,666
3,152</t>
  </si>
  <si>
    <t>5,088
5,957</t>
  </si>
  <si>
    <t>9,920
12,797</t>
  </si>
  <si>
    <t>2,702
3,194</t>
  </si>
  <si>
    <t>4,551
5,677</t>
  </si>
  <si>
    <t>4,582
5,710</t>
  </si>
  <si>
    <t>1,030
1,162</t>
  </si>
  <si>
    <t>848
1,073</t>
  </si>
  <si>
    <t>1,878
2,235</t>
  </si>
  <si>
    <t>6,460
7,945</t>
  </si>
  <si>
    <t>879
1,106</t>
  </si>
  <si>
    <t>9,776
11,829</t>
  </si>
  <si>
    <t>6,517
8,016</t>
  </si>
  <si>
    <t>148
161</t>
  </si>
  <si>
    <t>149
172</t>
  </si>
  <si>
    <t>349
444</t>
  </si>
  <si>
    <t>6,689
9,200</t>
  </si>
  <si>
    <t>6,726
9,244</t>
  </si>
  <si>
    <t>3,112
3,593</t>
  </si>
  <si>
    <t>2,512
3,123</t>
  </si>
  <si>
    <t>5,625
6,716</t>
  </si>
  <si>
    <t>12,351
15,959</t>
  </si>
  <si>
    <t>2,549
3,167</t>
  </si>
  <si>
    <t>7,922
9,872</t>
  </si>
  <si>
    <t>7,953
9,910</t>
  </si>
  <si>
    <t>1,539
1,774</t>
  </si>
  <si>
    <t>748
1,025</t>
  </si>
  <si>
    <t>2,287
2,799</t>
  </si>
  <si>
    <t>10,241
12,710</t>
  </si>
  <si>
    <t>780
1,064</t>
  </si>
  <si>
    <t>大洲長浜線</t>
  </si>
  <si>
    <t>大洲市五郎字大谷１４７０</t>
  </si>
  <si>
    <t>6,368
8,079</t>
  </si>
  <si>
    <t>6,403
8,124</t>
  </si>
  <si>
    <t>2,640
3,179</t>
  </si>
  <si>
    <t>934
1,068</t>
  </si>
  <si>
    <t>3,574
4,247</t>
  </si>
  <si>
    <t>9,977
12,371</t>
  </si>
  <si>
    <t>969
1,113</t>
  </si>
  <si>
    <t>6,718
8,417</t>
  </si>
  <si>
    <t>6,750
8,451</t>
  </si>
  <si>
    <t>1,607
1,822</t>
  </si>
  <si>
    <t>1,791
2,056</t>
  </si>
  <si>
    <t>8,541
10,507</t>
  </si>
  <si>
    <t>216
268</t>
  </si>
  <si>
    <t>11,280
13,649</t>
  </si>
  <si>
    <t>8,629
10,614</t>
  </si>
  <si>
    <t>大洲市長浜町白滝１３４１－９</t>
  </si>
  <si>
    <t>4,113
5,275</t>
  </si>
  <si>
    <t>4,160
5,328</t>
  </si>
  <si>
    <t>1,797
2,162</t>
  </si>
  <si>
    <t>809
900</t>
  </si>
  <si>
    <t>2,606
3,062</t>
  </si>
  <si>
    <t>6,766
8,390</t>
  </si>
  <si>
    <t>856
953</t>
  </si>
  <si>
    <t>5,513
6,889</t>
  </si>
  <si>
    <t>5,550
6,929</t>
  </si>
  <si>
    <t>1,113
1,258</t>
  </si>
  <si>
    <t>195
247</t>
  </si>
  <si>
    <t>1,308
1,505</t>
  </si>
  <si>
    <t>6,858
8,434</t>
  </si>
  <si>
    <t>232
287</t>
  </si>
  <si>
    <t>8,540
10,333</t>
  </si>
  <si>
    <t>6,922
8,514</t>
  </si>
  <si>
    <t>719
1,052</t>
  </si>
  <si>
    <t>739
1,073</t>
  </si>
  <si>
    <t>663
708</t>
  </si>
  <si>
    <t>721
810</t>
  </si>
  <si>
    <t>1,460
1,883</t>
  </si>
  <si>
    <t>78
123</t>
  </si>
  <si>
    <t>706
904</t>
  </si>
  <si>
    <t>720
919</t>
  </si>
  <si>
    <t>525
608</t>
  </si>
  <si>
    <t>544
633</t>
  </si>
  <si>
    <t>1,264
1,552</t>
  </si>
  <si>
    <t>短 4052</t>
  </si>
  <si>
    <t>4,273
5,474</t>
  </si>
  <si>
    <t>4,309
5,516</t>
  </si>
  <si>
    <t>1,887
2,251</t>
  </si>
  <si>
    <t>693
791</t>
  </si>
  <si>
    <t>2,580
3,042</t>
  </si>
  <si>
    <t>6,889
8,559</t>
  </si>
  <si>
    <t>729
833</t>
  </si>
  <si>
    <t>4,933
6,179</t>
  </si>
  <si>
    <t>4,963
6,211</t>
  </si>
  <si>
    <t>1,183
1,342</t>
  </si>
  <si>
    <t>151
192</t>
  </si>
  <si>
    <t>1,334
1,535</t>
  </si>
  <si>
    <t>6,297
7,745</t>
  </si>
  <si>
    <t>181
224</t>
  </si>
  <si>
    <t>2.9
2.9</t>
  </si>
  <si>
    <t>八幡浜宇和線</t>
  </si>
  <si>
    <t>八幡浜市五反田１丁目５６－１</t>
  </si>
  <si>
    <t>485
485</t>
  </si>
  <si>
    <t>801
801</t>
  </si>
  <si>
    <t>7,986
10,236</t>
  </si>
  <si>
    <t>8,117
10,380</t>
  </si>
  <si>
    <t>3,710
4,418</t>
  </si>
  <si>
    <t>1,285
1,461</t>
  </si>
  <si>
    <t>4,995
5,879</t>
  </si>
  <si>
    <t>13,112
16,259</t>
  </si>
  <si>
    <t>1,416
1,605</t>
  </si>
  <si>
    <t>444
444</t>
  </si>
  <si>
    <t>524
524</t>
  </si>
  <si>
    <t>8,706
10,681</t>
  </si>
  <si>
    <t>64
83</t>
  </si>
  <si>
    <t>8,770
10,764</t>
  </si>
  <si>
    <t>1,654
1,932</t>
  </si>
  <si>
    <t>289
374</t>
  </si>
  <si>
    <t>1,943
2,306</t>
  </si>
  <si>
    <t>10,713
13,070</t>
  </si>
  <si>
    <t>3.3
3.5</t>
  </si>
  <si>
    <t>12,071
14,606</t>
  </si>
  <si>
    <t>10,921
13,433</t>
  </si>
  <si>
    <t>西予市宇和町れんげ１０１－１０</t>
  </si>
  <si>
    <t>5,597
6,839</t>
  </si>
  <si>
    <t>34
41</t>
  </si>
  <si>
    <t>5,631
6,880</t>
  </si>
  <si>
    <t>738
1,129</t>
  </si>
  <si>
    <t>867
964</t>
  </si>
  <si>
    <t>1,605
2,093</t>
  </si>
  <si>
    <t>7,236
8,973</t>
  </si>
  <si>
    <t>901
1,005</t>
  </si>
  <si>
    <t>3,088
3,875</t>
  </si>
  <si>
    <t>3,123
3,913</t>
  </si>
  <si>
    <t>832
944</t>
  </si>
  <si>
    <t>105
134</t>
  </si>
  <si>
    <t>937
1,078</t>
  </si>
  <si>
    <t>4,060
4,991</t>
  </si>
  <si>
    <t>3.4
3.4</t>
  </si>
  <si>
    <t>4,971
6,015</t>
  </si>
  <si>
    <t>4,089
5,029</t>
  </si>
  <si>
    <t>6,654
8,342</t>
  </si>
  <si>
    <t>77
87</t>
  </si>
  <si>
    <t>6,731
8,429</t>
  </si>
  <si>
    <t>2,053
2,584</t>
  </si>
  <si>
    <t>1,052
1,184</t>
  </si>
  <si>
    <t>3,105
3,768</t>
  </si>
  <si>
    <t>9,836
12,197</t>
  </si>
  <si>
    <t>1,129
1,270</t>
  </si>
  <si>
    <t>5,574
6,887</t>
  </si>
  <si>
    <t>5,622
6,944</t>
  </si>
  <si>
    <t>1,196
1,381</t>
  </si>
  <si>
    <t>402
440</t>
  </si>
  <si>
    <t>1,740
2,180</t>
  </si>
  <si>
    <t>1,763
2,207</t>
  </si>
  <si>
    <t>497
559</t>
  </si>
  <si>
    <t>125
144</t>
  </si>
  <si>
    <t>622
703</t>
  </si>
  <si>
    <t>2,385
2,910</t>
  </si>
  <si>
    <t>148
171</t>
  </si>
  <si>
    <t>6.2
5.9</t>
  </si>
  <si>
    <t>2,637
3,191</t>
  </si>
  <si>
    <t>2,434
2,994</t>
  </si>
  <si>
    <t>肱川公園線</t>
  </si>
  <si>
    <t>喜多郡内子町宿間甲６１７番１</t>
  </si>
  <si>
    <t>355
488</t>
  </si>
  <si>
    <t>358
492</t>
  </si>
  <si>
    <t>327
369</t>
  </si>
  <si>
    <t>88
98</t>
  </si>
  <si>
    <t>415
467</t>
  </si>
  <si>
    <t>773
959</t>
  </si>
  <si>
    <t>91
102</t>
  </si>
  <si>
    <t>371
475</t>
  </si>
  <si>
    <t>341
396</t>
  </si>
  <si>
    <t>28
37</t>
  </si>
  <si>
    <t>369
433</t>
  </si>
  <si>
    <t>740
908</t>
  </si>
  <si>
    <t>1,307
1,581</t>
  </si>
  <si>
    <t>740
910</t>
  </si>
  <si>
    <t>180
278</t>
  </si>
  <si>
    <t>192
290</t>
  </si>
  <si>
    <t>191
209</t>
  </si>
  <si>
    <t>97
120</t>
  </si>
  <si>
    <t>288
329</t>
  </si>
  <si>
    <t>480
619</t>
  </si>
  <si>
    <t>109
132</t>
  </si>
  <si>
    <t>346
477</t>
  </si>
  <si>
    <t>349
482</t>
  </si>
  <si>
    <t>320
361</t>
  </si>
  <si>
    <t>88
99</t>
  </si>
  <si>
    <t>408
460</t>
  </si>
  <si>
    <t>758
941</t>
  </si>
  <si>
    <t>92
104</t>
  </si>
  <si>
    <t>357
457</t>
  </si>
  <si>
    <t>327
379</t>
  </si>
  <si>
    <t>353
414</t>
  </si>
  <si>
    <t>710
872</t>
  </si>
  <si>
    <t>3.7
4.0</t>
  </si>
  <si>
    <t>城辺高茂岬線</t>
  </si>
  <si>
    <t>南宇和郡愛南町船越２６５番</t>
  </si>
  <si>
    <t>428
579</t>
  </si>
  <si>
    <t>452
604</t>
  </si>
  <si>
    <t>293
340</t>
  </si>
  <si>
    <t>427
486</t>
  </si>
  <si>
    <t>879
1,090</t>
  </si>
  <si>
    <t>158
171</t>
  </si>
  <si>
    <t>309
391</t>
  </si>
  <si>
    <t>325
408</t>
  </si>
  <si>
    <t>125
143</t>
  </si>
  <si>
    <t>142
165</t>
  </si>
  <si>
    <t>467
573</t>
  </si>
  <si>
    <t>7.1
6.8</t>
  </si>
  <si>
    <t>789
955</t>
  </si>
  <si>
    <t>467
574</t>
  </si>
  <si>
    <t>南宇和郡愛南町内泊１１６６番１</t>
  </si>
  <si>
    <t>560
723</t>
  </si>
  <si>
    <t>582
746</t>
  </si>
  <si>
    <t>280
331</t>
  </si>
  <si>
    <t>370
434</t>
  </si>
  <si>
    <t>952
1,180</t>
  </si>
  <si>
    <t>112
126</t>
  </si>
  <si>
    <t>509
646</t>
  </si>
  <si>
    <t>535
674</t>
  </si>
  <si>
    <t>235
270</t>
  </si>
  <si>
    <t>49
63</t>
  </si>
  <si>
    <t>284
333</t>
  </si>
  <si>
    <t>819
1,007</t>
  </si>
  <si>
    <t>879
1,064</t>
  </si>
  <si>
    <t>820
1,009</t>
  </si>
  <si>
    <t>9.2
8.6</t>
  </si>
  <si>
    <t>1.9
2.4</t>
  </si>
  <si>
    <t>491
646</t>
  </si>
  <si>
    <t>514
670</t>
  </si>
  <si>
    <t>282
330</t>
  </si>
  <si>
    <t>108
121</t>
  </si>
  <si>
    <t>390
451</t>
  </si>
  <si>
    <t>904
1,121</t>
  </si>
  <si>
    <t>419
531</t>
  </si>
  <si>
    <t>440
553</t>
  </si>
  <si>
    <t>182
209</t>
  </si>
  <si>
    <t>215
252</t>
  </si>
  <si>
    <t>655
805</t>
  </si>
  <si>
    <t>野村城川線</t>
  </si>
  <si>
    <t>（西予市城川町魚成３６１５）</t>
  </si>
  <si>
    <t>1,367
1,861</t>
  </si>
  <si>
    <t>1,386
1,883</t>
  </si>
  <si>
    <t>1,168
1,323</t>
  </si>
  <si>
    <t>324
363</t>
  </si>
  <si>
    <t>1,492
1,686</t>
  </si>
  <si>
    <t>2,878
3,569</t>
  </si>
  <si>
    <t>343
385</t>
  </si>
  <si>
    <t>1,090
1,402</t>
  </si>
  <si>
    <t>1,106
1,421</t>
  </si>
  <si>
    <t>35
48</t>
  </si>
  <si>
    <t>583
640</t>
  </si>
  <si>
    <t>1,689
2,061</t>
  </si>
  <si>
    <t>51
67</t>
  </si>
  <si>
    <t>2,878
3,482</t>
  </si>
  <si>
    <t>1,722
2,118</t>
  </si>
  <si>
    <t>野村柳谷線</t>
  </si>
  <si>
    <t>西予市野村町舟戸２１０９</t>
  </si>
  <si>
    <t>153
219</t>
  </si>
  <si>
    <t>196
216</t>
  </si>
  <si>
    <t>225
250</t>
  </si>
  <si>
    <t>378
469</t>
  </si>
  <si>
    <t>330
414</t>
  </si>
  <si>
    <t>449
551</t>
  </si>
  <si>
    <t>586
709</t>
  </si>
  <si>
    <t>449
552</t>
  </si>
  <si>
    <t>0
0.0</t>
  </si>
  <si>
    <t>531
643</t>
  </si>
  <si>
    <t>155
224</t>
  </si>
  <si>
    <t>164
233</t>
  </si>
  <si>
    <t>233
259</t>
  </si>
  <si>
    <t>396
492</t>
  </si>
  <si>
    <t>316
399</t>
  </si>
  <si>
    <t>327
410</t>
  </si>
  <si>
    <t>129
148</t>
  </si>
  <si>
    <t>455
559</t>
  </si>
  <si>
    <t>宇和島下波津島線</t>
  </si>
  <si>
    <t>宇和島市寄松甲８８８番１</t>
  </si>
  <si>
    <t>3,482
4,583</t>
  </si>
  <si>
    <t>3,513
4,620</t>
  </si>
  <si>
    <t>2,383
2,729</t>
  </si>
  <si>
    <t>516
602</t>
  </si>
  <si>
    <t>2,899
3,331</t>
  </si>
  <si>
    <t>6,412
7,951</t>
  </si>
  <si>
    <t>547
639</t>
  </si>
  <si>
    <t>2,753
3,487</t>
  </si>
  <si>
    <t>2,779
3,515</t>
  </si>
  <si>
    <t>1,225
1,403</t>
  </si>
  <si>
    <t>1,340
1,551</t>
  </si>
  <si>
    <t>4,119
5,066</t>
  </si>
  <si>
    <t>5,900
7,139</t>
  </si>
  <si>
    <t>4,157
5,113</t>
  </si>
  <si>
    <t>（宇和島市三浦西１１６３番）</t>
  </si>
  <si>
    <t>1,503
2,042</t>
  </si>
  <si>
    <t>44
47</t>
  </si>
  <si>
    <t>1,547
2,089</t>
  </si>
  <si>
    <t>1,274
1,443</t>
  </si>
  <si>
    <t>1,592
1,803</t>
  </si>
  <si>
    <t>3,139
3,892</t>
  </si>
  <si>
    <t>362
407</t>
  </si>
  <si>
    <t>1,556
1,979</t>
  </si>
  <si>
    <t>1,580
2,007</t>
  </si>
  <si>
    <t>655
715</t>
  </si>
  <si>
    <t>60
78</t>
  </si>
  <si>
    <t>715
793</t>
  </si>
  <si>
    <t>2,295
2,800</t>
  </si>
  <si>
    <t>84
106</t>
  </si>
  <si>
    <t>3,139
3,798</t>
  </si>
  <si>
    <t>2,343
2,882</t>
  </si>
  <si>
    <t>（宇和島市津島町大字北灘字浜甲４１３番１２）</t>
  </si>
  <si>
    <t>997
1,337</t>
  </si>
  <si>
    <t>1,024
1,366</t>
  </si>
  <si>
    <t>756
863</t>
  </si>
  <si>
    <t>204
231</t>
  </si>
  <si>
    <t>960
1,094</t>
  </si>
  <si>
    <t>1,984
2,460</t>
  </si>
  <si>
    <t>231
260</t>
  </si>
  <si>
    <t>1,127
1,446</t>
  </si>
  <si>
    <t>1,155
1,477</t>
  </si>
  <si>
    <t>526
571</t>
  </si>
  <si>
    <t>575
634</t>
  </si>
  <si>
    <t>77
94</t>
  </si>
  <si>
    <t>1,984
2,401</t>
  </si>
  <si>
    <t>1,765
2,171</t>
  </si>
  <si>
    <t>1,330
1,782</t>
  </si>
  <si>
    <t>1,359
1,814</t>
  </si>
  <si>
    <t>1,025
1,167</t>
  </si>
  <si>
    <t>252
288</t>
  </si>
  <si>
    <t>1,277
1,454</t>
  </si>
  <si>
    <t>2,636
3,269</t>
  </si>
  <si>
    <t>282
320</t>
  </si>
  <si>
    <t>1,399
1,774</t>
  </si>
  <si>
    <t>580
641</t>
  </si>
  <si>
    <t>633
711</t>
  </si>
  <si>
    <t>2,033
2,485</t>
  </si>
  <si>
    <t>今治波方港線</t>
  </si>
  <si>
    <t>今治市東村１丁目２番５３</t>
  </si>
  <si>
    <t>847
847</t>
  </si>
  <si>
    <t>565
565</t>
  </si>
  <si>
    <t>12,751
16,492</t>
  </si>
  <si>
    <t>12,920
16,672</t>
  </si>
  <si>
    <t>3,876
4,591</t>
  </si>
  <si>
    <t>1,741
2,650</t>
  </si>
  <si>
    <t>5,617
7,241</t>
  </si>
  <si>
    <t>18,537
23,913</t>
  </si>
  <si>
    <t>1,910
2,830</t>
  </si>
  <si>
    <t>10.8
9.9</t>
  </si>
  <si>
    <t>5.5
5.3</t>
  </si>
  <si>
    <t>宇和三間線</t>
  </si>
  <si>
    <t>（宇和島市三間町大字成家８４２番）</t>
  </si>
  <si>
    <t>1,381
1,834</t>
  </si>
  <si>
    <t>1,406
1,862</t>
  </si>
  <si>
    <t>854
996</t>
  </si>
  <si>
    <t>377
412</t>
  </si>
  <si>
    <t>1,231
1,408</t>
  </si>
  <si>
    <t>2,637
3,270</t>
  </si>
  <si>
    <t>3
3.0</t>
  </si>
  <si>
    <t>641
641</t>
  </si>
  <si>
    <t>874
874</t>
  </si>
  <si>
    <t>506
506</t>
  </si>
  <si>
    <t>15,807
19,469</t>
  </si>
  <si>
    <t>136
150</t>
  </si>
  <si>
    <t>15,943
19,619</t>
  </si>
  <si>
    <t>1,874
2,318</t>
  </si>
  <si>
    <t>309
721</t>
  </si>
  <si>
    <t>2,183
3,039</t>
  </si>
  <si>
    <t>18,126
22,658</t>
  </si>
  <si>
    <t>445
871</t>
  </si>
  <si>
    <t>2.5
3.8</t>
  </si>
  <si>
    <t>20,803
25,588</t>
  </si>
  <si>
    <t>20,517
25,646</t>
  </si>
  <si>
    <t>今治市山路甲４１１番１</t>
  </si>
  <si>
    <t>489
489</t>
  </si>
  <si>
    <t>4,742
6,146</t>
  </si>
  <si>
    <t>59
63</t>
  </si>
  <si>
    <t>4,801
6,209</t>
  </si>
  <si>
    <t>1,806
2,074</t>
  </si>
  <si>
    <t>347
688</t>
  </si>
  <si>
    <t>2,153
2,762</t>
  </si>
  <si>
    <t>6,954
8,971</t>
  </si>
  <si>
    <t>406
751</t>
  </si>
  <si>
    <t>5.8
8.4</t>
  </si>
  <si>
    <t>4,367
5,452</t>
  </si>
  <si>
    <t>4,399
5,489</t>
  </si>
  <si>
    <t>1,058
1,288</t>
  </si>
  <si>
    <t>67
127</t>
  </si>
  <si>
    <t>1,125
1,415</t>
  </si>
  <si>
    <t>5,524
6,904</t>
  </si>
  <si>
    <t>99
164</t>
  </si>
  <si>
    <t>7,486
9,208</t>
  </si>
  <si>
    <t>5,576
6,970</t>
  </si>
  <si>
    <t>今治市延喜甲４７５番１０</t>
  </si>
  <si>
    <t>2,972
3,759</t>
  </si>
  <si>
    <t>2,981
3,772</t>
  </si>
  <si>
    <t>1,217
1,465</t>
  </si>
  <si>
    <t>388
450</t>
  </si>
  <si>
    <t>1,605
1,915</t>
  </si>
  <si>
    <t>4,586
5,687</t>
  </si>
  <si>
    <t>2,368
2,971</t>
  </si>
  <si>
    <t>2,369
2,972</t>
  </si>
  <si>
    <t>639
724</t>
  </si>
  <si>
    <t>691
790</t>
  </si>
  <si>
    <t>3,060
3,762</t>
  </si>
  <si>
    <t>4,389
5,311</t>
  </si>
  <si>
    <t>3,082
3,791</t>
  </si>
  <si>
    <t>今治市波方町郷１２３２番</t>
  </si>
  <si>
    <t>4,042
5,299</t>
  </si>
  <si>
    <t>4,074
5,335</t>
  </si>
  <si>
    <t>1,556
1,796</t>
  </si>
  <si>
    <t>597
902</t>
  </si>
  <si>
    <t>2,153
2,698</t>
  </si>
  <si>
    <t>6,227
8,033</t>
  </si>
  <si>
    <t>629
938</t>
  </si>
  <si>
    <t>10.1
11.7</t>
  </si>
  <si>
    <t>3,619
4,504</t>
  </si>
  <si>
    <t>3,645
4,534</t>
  </si>
  <si>
    <t>874
1,060</t>
  </si>
  <si>
    <t>82
155</t>
  </si>
  <si>
    <t>956
1,215</t>
  </si>
  <si>
    <t>4,601
5,749</t>
  </si>
  <si>
    <t>108
185</t>
  </si>
  <si>
    <t>6,114
7,520</t>
  </si>
  <si>
    <t>4,638
5,798</t>
  </si>
  <si>
    <t>（今治市祇園町１丁目１番６３）</t>
  </si>
  <si>
    <t>19,545
24,431</t>
  </si>
  <si>
    <t>16,827
21,202</t>
  </si>
  <si>
    <t>448
448</t>
  </si>
  <si>
    <t>7,666
9,910</t>
  </si>
  <si>
    <t>7,757
10,007</t>
  </si>
  <si>
    <t>2,521
2,972</t>
  </si>
  <si>
    <t>992
1,508</t>
  </si>
  <si>
    <t>3,513
4,480</t>
  </si>
  <si>
    <t>11,271
14,487</t>
  </si>
  <si>
    <t>1,083
1,605</t>
  </si>
  <si>
    <t>9.6
11.1</t>
  </si>
  <si>
    <t>8,703
10,752</t>
  </si>
  <si>
    <t>69
76</t>
  </si>
  <si>
    <t>8,771
10,829</t>
  </si>
  <si>
    <t>1,285
1,567</t>
  </si>
  <si>
    <t>170
372</t>
  </si>
  <si>
    <t>1,454
1,939</t>
  </si>
  <si>
    <t>10,226
12,767</t>
  </si>
  <si>
    <t>238
448</t>
  </si>
  <si>
    <t>松山港内宮線</t>
  </si>
  <si>
    <t>松山市馬木町４３２番１０</t>
  </si>
  <si>
    <t>3,397
4,413</t>
  </si>
  <si>
    <t>3,426
4,445</t>
  </si>
  <si>
    <t>495
689</t>
  </si>
  <si>
    <t>1,112
1,359</t>
  </si>
  <si>
    <t>1,607
2,048</t>
  </si>
  <si>
    <t>1,141
1,391</t>
  </si>
  <si>
    <t>5,653
6,953</t>
  </si>
  <si>
    <t>4,482
5,603</t>
  </si>
  <si>
    <t>（松山市勝岡町１２７８番２）</t>
  </si>
  <si>
    <t>1,527
1,943</t>
  </si>
  <si>
    <t>1,542
1,960</t>
  </si>
  <si>
    <t>536
667</t>
  </si>
  <si>
    <t>346
379</t>
  </si>
  <si>
    <t>882
1,046</t>
  </si>
  <si>
    <t>2,424
3,006</t>
  </si>
  <si>
    <t>361
396</t>
  </si>
  <si>
    <t>2,587
3,161</t>
  </si>
  <si>
    <t>2,589
3,168</t>
  </si>
  <si>
    <t>453
534</t>
  </si>
  <si>
    <t>73
98</t>
  </si>
  <si>
    <t>3,115
3,800</t>
  </si>
  <si>
    <t>75
105</t>
  </si>
  <si>
    <t>2.4
2.8</t>
  </si>
  <si>
    <t>2,424
2,933</t>
  </si>
  <si>
    <t>3,177
3,908</t>
  </si>
  <si>
    <t>2,202
2,855</t>
  </si>
  <si>
    <t>2,223
2,879</t>
  </si>
  <si>
    <t>534
681</t>
  </si>
  <si>
    <t>628
750</t>
  </si>
  <si>
    <t>1,162
1,431</t>
  </si>
  <si>
    <t>3,385
4,310</t>
  </si>
  <si>
    <t>649
774</t>
  </si>
  <si>
    <t>2,752
3,387</t>
  </si>
  <si>
    <t>2,760
3,398</t>
  </si>
  <si>
    <t>590
702</t>
  </si>
  <si>
    <t>95
159</t>
  </si>
  <si>
    <t>685
861</t>
  </si>
  <si>
    <t>3,445
4,259</t>
  </si>
  <si>
    <t>103
170</t>
  </si>
  <si>
    <t>松山東部環状線</t>
  </si>
  <si>
    <t>松山市下伊台町１０１３番４</t>
  </si>
  <si>
    <t>3,830
4,858</t>
  </si>
  <si>
    <t>3,873
4,907</t>
  </si>
  <si>
    <t>1,538
1,862</t>
  </si>
  <si>
    <t>584
665</t>
  </si>
  <si>
    <t>2,122
2,527</t>
  </si>
  <si>
    <t>5,995
7,434</t>
  </si>
  <si>
    <t>627
714</t>
  </si>
  <si>
    <t>3,032
3,802</t>
  </si>
  <si>
    <t>3,044
3,815</t>
  </si>
  <si>
    <t>806
914</t>
  </si>
  <si>
    <t>888
1,019</t>
  </si>
  <si>
    <t>3,932
4,834</t>
  </si>
  <si>
    <t>94
118</t>
  </si>
  <si>
    <t>5,236
6,336</t>
  </si>
  <si>
    <t>3,960
4,871</t>
  </si>
  <si>
    <t>松山市新石手２６９番１</t>
  </si>
  <si>
    <t>421
421</t>
  </si>
  <si>
    <t>707
707</t>
  </si>
  <si>
    <t>6,563
8,714</t>
  </si>
  <si>
    <t>6,603
8,759</t>
  </si>
  <si>
    <t>2,084
2,374</t>
  </si>
  <si>
    <t>737
1,024</t>
  </si>
  <si>
    <t>2,821
3,398</t>
  </si>
  <si>
    <t>9,424
12,157</t>
  </si>
  <si>
    <t>777
1,069</t>
  </si>
  <si>
    <t>5,901
7,453</t>
  </si>
  <si>
    <t>5,923
7,481</t>
  </si>
  <si>
    <t>1,239
1,527</t>
  </si>
  <si>
    <t>1,413
1,760</t>
  </si>
  <si>
    <t>7,336
9,241</t>
  </si>
  <si>
    <t>196
261</t>
  </si>
  <si>
    <t>8,128
10,160</t>
  </si>
  <si>
    <t>7,405
9,330</t>
  </si>
  <si>
    <t>松山市畑寺２丁目５番</t>
  </si>
  <si>
    <t>587
587</t>
  </si>
  <si>
    <t>1,329
1,329</t>
  </si>
  <si>
    <t>10,670
14,156</t>
  </si>
  <si>
    <t>194
203</t>
  </si>
  <si>
    <t>10,864
14,359</t>
  </si>
  <si>
    <t>3,519
3,989</t>
  </si>
  <si>
    <t>893
1,358</t>
  </si>
  <si>
    <t>4,412
5,347</t>
  </si>
  <si>
    <t>15,276
19,706</t>
  </si>
  <si>
    <t>1,087
1,561</t>
  </si>
  <si>
    <t>788
788</t>
  </si>
  <si>
    <t>11,534
14,548</t>
  </si>
  <si>
    <t>114
128</t>
  </si>
  <si>
    <t>11,648
14,676</t>
  </si>
  <si>
    <t>1,348
1,582</t>
  </si>
  <si>
    <t>255
438</t>
  </si>
  <si>
    <t>1,603
2,020</t>
  </si>
  <si>
    <t>13,251
16,696</t>
  </si>
  <si>
    <t>369
566</t>
  </si>
  <si>
    <t>13,157
16,446</t>
  </si>
  <si>
    <t>11,464
14,445</t>
  </si>
  <si>
    <t>松山市南高井町１５１４番１</t>
  </si>
  <si>
    <t>796
796</t>
  </si>
  <si>
    <t>8,580
11,267</t>
  </si>
  <si>
    <t>8,648
11,343</t>
  </si>
  <si>
    <t>3,505
4,018</t>
  </si>
  <si>
    <t>1,159
1,811</t>
  </si>
  <si>
    <t>4,664
5,829</t>
  </si>
  <si>
    <t>13,312
17,172</t>
  </si>
  <si>
    <t>1,227
1,887</t>
  </si>
  <si>
    <t>10,316
12,875</t>
  </si>
  <si>
    <t>10,367
12,936</t>
  </si>
  <si>
    <t>1,839
2,149</t>
  </si>
  <si>
    <t>461
749</t>
  </si>
  <si>
    <t>2,300
2,898</t>
  </si>
  <si>
    <t>12,667
15,834</t>
  </si>
  <si>
    <t>512
810</t>
  </si>
  <si>
    <t>11,848
14,573</t>
  </si>
  <si>
    <t>9,308
11,635</t>
  </si>
  <si>
    <t>5,653
7,066</t>
  </si>
  <si>
    <t>4,482
5,647</t>
  </si>
  <si>
    <t>666
666</t>
  </si>
  <si>
    <t>5,632
7,407</t>
  </si>
  <si>
    <t>72
78</t>
  </si>
  <si>
    <t>5,704
7,484</t>
  </si>
  <si>
    <t>2,128
2,461</t>
  </si>
  <si>
    <t>753
1,024</t>
  </si>
  <si>
    <t>2,881
3,485</t>
  </si>
  <si>
    <t>8,585
10,969</t>
  </si>
  <si>
    <t>825
1,102</t>
  </si>
  <si>
    <t>6,145
7,729</t>
  </si>
  <si>
    <t>6,188
7,778</t>
  </si>
  <si>
    <t>1,061
1,227</t>
  </si>
  <si>
    <t>184
295</t>
  </si>
  <si>
    <t>1,244
1,522</t>
  </si>
  <si>
    <t>7,433
9,300</t>
  </si>
  <si>
    <t>227
344</t>
  </si>
  <si>
    <t>中島環状線</t>
  </si>
  <si>
    <t>（松山市小浜５５８番）</t>
  </si>
  <si>
    <t>503
941</t>
  </si>
  <si>
    <t>534
974</t>
  </si>
  <si>
    <t>1,830
1,968</t>
  </si>
  <si>
    <t>184
218</t>
  </si>
  <si>
    <t>2,014
2,186</t>
  </si>
  <si>
    <t>2,548
3,160</t>
  </si>
  <si>
    <t>215
251</t>
  </si>
  <si>
    <t>422
684</t>
  </si>
  <si>
    <t>448
713</t>
  </si>
  <si>
    <t>950
987</t>
  </si>
  <si>
    <t>975
1,023</t>
  </si>
  <si>
    <t>1,423
1,736</t>
  </si>
  <si>
    <t>2,548
3,083</t>
  </si>
  <si>
    <t>1,451
1,785</t>
  </si>
  <si>
    <t>久万中山線</t>
  </si>
  <si>
    <t>伊予市中山町出渕字栃谷</t>
  </si>
  <si>
    <t>1,061
1,284</t>
  </si>
  <si>
    <t>778
957</t>
  </si>
  <si>
    <t>（喜多郡内子町臼杵２０７５番）</t>
  </si>
  <si>
    <t>45
90</t>
  </si>
  <si>
    <t>59
104</t>
  </si>
  <si>
    <t>142
156</t>
  </si>
  <si>
    <t>56
59</t>
  </si>
  <si>
    <t>198
215</t>
  </si>
  <si>
    <t>257
319</t>
  </si>
  <si>
    <t>70
73</t>
  </si>
  <si>
    <t>68
96</t>
  </si>
  <si>
    <t>76
80</t>
  </si>
  <si>
    <t>84
89</t>
  </si>
  <si>
    <t>152
185</t>
  </si>
  <si>
    <t>247
357</t>
  </si>
  <si>
    <t>257
368</t>
  </si>
  <si>
    <t>300
334</t>
  </si>
  <si>
    <t>79
87</t>
  </si>
  <si>
    <t>379
422</t>
  </si>
  <si>
    <t>636
789</t>
  </si>
  <si>
    <t>89
98</t>
  </si>
  <si>
    <t>290
373</t>
  </si>
  <si>
    <t>195
222</t>
  </si>
  <si>
    <t>485
595</t>
  </si>
  <si>
    <t>長浜中村線</t>
  </si>
  <si>
    <t>短 4058</t>
  </si>
  <si>
    <t>425
621</t>
  </si>
  <si>
    <t>431
628</t>
  </si>
  <si>
    <t>439
476</t>
  </si>
  <si>
    <t>99
146</t>
  </si>
  <si>
    <t>538
622</t>
  </si>
  <si>
    <t>969
1,250</t>
  </si>
  <si>
    <t>105
153</t>
  </si>
  <si>
    <t>10.8
12.2</t>
  </si>
  <si>
    <t>2.1
2.1</t>
  </si>
  <si>
    <t>257
316</t>
  </si>
  <si>
    <t>152
190</t>
  </si>
  <si>
    <t>（大洲市長浜町下須戒丸山甲３１７－２）</t>
  </si>
  <si>
    <t>770
998</t>
  </si>
  <si>
    <t>777
1,006</t>
  </si>
  <si>
    <t>501
573</t>
  </si>
  <si>
    <t>52
70</t>
  </si>
  <si>
    <t>553
643</t>
  </si>
  <si>
    <t>1,330
1,649</t>
  </si>
  <si>
    <t>803
1,018</t>
  </si>
  <si>
    <t>804
1,021</t>
  </si>
  <si>
    <t>335
365</t>
  </si>
  <si>
    <t>23
32</t>
  </si>
  <si>
    <t>358
397</t>
  </si>
  <si>
    <t>1,162
1,418</t>
  </si>
  <si>
    <t>1,330
1,609</t>
  </si>
  <si>
    <t>1,185
1,458</t>
  </si>
  <si>
    <t>521
701</t>
  </si>
  <si>
    <t>526
707</t>
  </si>
  <si>
    <t>412
464</t>
  </si>
  <si>
    <t>77
97</t>
  </si>
  <si>
    <t>489
561</t>
  </si>
  <si>
    <t>1,015
1,268</t>
  </si>
  <si>
    <t>551
701</t>
  </si>
  <si>
    <t>552
703</t>
  </si>
  <si>
    <t>327
370</t>
  </si>
  <si>
    <t>350
402</t>
  </si>
  <si>
    <t>902
1,105</t>
  </si>
  <si>
    <t>大洲野村線</t>
  </si>
  <si>
    <t>大洲市森山</t>
  </si>
  <si>
    <t>104
145</t>
  </si>
  <si>
    <t>107
148</t>
  </si>
  <si>
    <t>131
147</t>
  </si>
  <si>
    <t>238
295</t>
  </si>
  <si>
    <t>106
135</t>
  </si>
  <si>
    <t>72
84</t>
  </si>
  <si>
    <t>433
524</t>
  </si>
  <si>
    <t>（大洲市菅田町村島乙４９７）</t>
  </si>
  <si>
    <t>233
323</t>
  </si>
  <si>
    <t>193
222</t>
  </si>
  <si>
    <t>101
108</t>
  </si>
  <si>
    <t>294
330</t>
  </si>
  <si>
    <t>105
113</t>
  </si>
  <si>
    <t>261
342</t>
  </si>
  <si>
    <t>261
343</t>
  </si>
  <si>
    <t>177
189</t>
  </si>
  <si>
    <t>184
200</t>
  </si>
  <si>
    <t>445
543</t>
  </si>
  <si>
    <t>1.6
2.2</t>
  </si>
  <si>
    <t>150
208</t>
  </si>
  <si>
    <t>153
212</t>
  </si>
  <si>
    <t>149
168</t>
  </si>
  <si>
    <t>189
212</t>
  </si>
  <si>
    <t>342
424</t>
  </si>
  <si>
    <t>161
209</t>
  </si>
  <si>
    <t>104
115</t>
  </si>
  <si>
    <t>112
125</t>
  </si>
  <si>
    <t>273
334</t>
  </si>
  <si>
    <t>2.8
3.2</t>
  </si>
  <si>
    <t>宇和明浜線</t>
  </si>
  <si>
    <t>（西予市明浜町俵津２－９０６）</t>
  </si>
  <si>
    <t>585
783</t>
  </si>
  <si>
    <t>603
802</t>
  </si>
  <si>
    <t>499
562</t>
  </si>
  <si>
    <t>57
73</t>
  </si>
  <si>
    <t>556
635</t>
  </si>
  <si>
    <t>1,159
1,437</t>
  </si>
  <si>
    <t>75
92</t>
  </si>
  <si>
    <t>587
746</t>
  </si>
  <si>
    <t>600
761</t>
  </si>
  <si>
    <t>266
289</t>
  </si>
  <si>
    <t>3
10</t>
  </si>
  <si>
    <t>269
299</t>
  </si>
  <si>
    <t>869
1,060</t>
  </si>
  <si>
    <t>1,159
1,402</t>
  </si>
  <si>
    <t>888
1,092</t>
  </si>
  <si>
    <t>宇和島城辺線</t>
  </si>
  <si>
    <t>宇和島市津島町増穂字追の川沖１２２５番</t>
  </si>
  <si>
    <t>670
811</t>
  </si>
  <si>
    <t>548
674</t>
  </si>
  <si>
    <t>南宇和郡愛南町緑１５５０番１</t>
  </si>
  <si>
    <t>787
1,023</t>
  </si>
  <si>
    <t>789
1,026</t>
  </si>
  <si>
    <t>519
593</t>
  </si>
  <si>
    <t>63
81</t>
  </si>
  <si>
    <t>582
674</t>
  </si>
  <si>
    <t>1,371
1,700</t>
  </si>
  <si>
    <t>65
84</t>
  </si>
  <si>
    <t>851
1,073</t>
  </si>
  <si>
    <t>2.8
3.4</t>
  </si>
  <si>
    <t>3.8
3.9</t>
  </si>
  <si>
    <t>15.3
13.5</t>
  </si>
  <si>
    <t>2.8
2.8</t>
  </si>
  <si>
    <t>0.8
0.8</t>
  </si>
  <si>
    <t>5.3
5.5</t>
  </si>
  <si>
    <t>＊＊主要地方道計＊＊</t>
  </si>
  <si>
    <t xml:space="preserve">
</t>
  </si>
  <si>
    <t>4
4.2</t>
  </si>
  <si>
    <t>2.8
2.9</t>
  </si>
  <si>
    <t>2.7
3.0</t>
  </si>
  <si>
    <t>4.9
5.0</t>
  </si>
  <si>
    <t>2.4
2.4</t>
  </si>
  <si>
    <t>3.7
3.7</t>
  </si>
  <si>
    <t>1,337
1,643</t>
  </si>
  <si>
    <t>1,477
1,787</t>
  </si>
  <si>
    <t>1,343
1,652</t>
  </si>
  <si>
    <t>115
150</t>
  </si>
  <si>
    <t>206
255</t>
  </si>
  <si>
    <t>524
632</t>
  </si>
  <si>
    <t>532
641</t>
  </si>
  <si>
    <t>55
75</t>
  </si>
  <si>
    <t>短 4094</t>
  </si>
  <si>
    <t>1,237
1,598</t>
  </si>
  <si>
    <t>1,254
1,617</t>
  </si>
  <si>
    <t>659
772</t>
  </si>
  <si>
    <t>191
219</t>
  </si>
  <si>
    <t>850
991</t>
  </si>
  <si>
    <t>2,104
2,608</t>
  </si>
  <si>
    <t>208
238</t>
  </si>
  <si>
    <t>949
1,197</t>
  </si>
  <si>
    <t>964
1,213</t>
  </si>
  <si>
    <t>379
434</t>
  </si>
  <si>
    <t>402
465</t>
  </si>
  <si>
    <t>1,366
1,678</t>
  </si>
  <si>
    <t>863
1,086</t>
  </si>
  <si>
    <t>327
374</t>
  </si>
  <si>
    <t>39
50</t>
  </si>
  <si>
    <t>366
424</t>
  </si>
  <si>
    <t>1,229
1,510</t>
  </si>
  <si>
    <t>1,670
2,021</t>
  </si>
  <si>
    <t>1,232
1,515</t>
  </si>
  <si>
    <t>短 4086</t>
  </si>
  <si>
    <t>563
750</t>
  </si>
  <si>
    <t>572
761</t>
  </si>
  <si>
    <t>446
505</t>
  </si>
  <si>
    <t>518
591</t>
  </si>
  <si>
    <t>1,090
1,352</t>
  </si>
  <si>
    <t>538
682</t>
  </si>
  <si>
    <t>549
694</t>
  </si>
  <si>
    <t>296
344</t>
  </si>
  <si>
    <t>845
1,038</t>
  </si>
  <si>
    <t>新居浜別子山線</t>
  </si>
  <si>
    <t>新居浜市船木４３４１番２</t>
  </si>
  <si>
    <t>5,038
6,368</t>
  </si>
  <si>
    <t>5,074
6,411</t>
  </si>
  <si>
    <t>1,979
2,397</t>
  </si>
  <si>
    <t>691
795</t>
  </si>
  <si>
    <t>2,670
3,192</t>
  </si>
  <si>
    <t>7,744
9,603</t>
  </si>
  <si>
    <t>727
838</t>
  </si>
  <si>
    <t>4,612
5,713</t>
  </si>
  <si>
    <t>70
74</t>
  </si>
  <si>
    <t>4,682
5,787</t>
  </si>
  <si>
    <t>280
314</t>
  </si>
  <si>
    <t>79
99</t>
  </si>
  <si>
    <t>359
413</t>
  </si>
  <si>
    <t>5,041
6,200</t>
  </si>
  <si>
    <t>6,104
7,386</t>
  </si>
  <si>
    <t>5,089
6,259</t>
  </si>
  <si>
    <t>（新居浜市立川山字広瀬６４５番３）</t>
  </si>
  <si>
    <t>166
241</t>
  </si>
  <si>
    <t>170
245</t>
  </si>
  <si>
    <t>237
260</t>
  </si>
  <si>
    <t>264
293</t>
  </si>
  <si>
    <t>262
323</t>
  </si>
  <si>
    <t>264
326</t>
  </si>
  <si>
    <t>338
412</t>
  </si>
  <si>
    <t>434
525</t>
  </si>
  <si>
    <t>340
418</t>
  </si>
  <si>
    <t>291
400</t>
  </si>
  <si>
    <t>299
408</t>
  </si>
  <si>
    <t>263
297</t>
  </si>
  <si>
    <t>332
374</t>
  </si>
  <si>
    <t>631
783</t>
  </si>
  <si>
    <t>77
85</t>
  </si>
  <si>
    <t>312
386</t>
  </si>
  <si>
    <t>314
390</t>
  </si>
  <si>
    <t>73
83</t>
  </si>
  <si>
    <t>77
90</t>
  </si>
  <si>
    <t>392
480</t>
  </si>
  <si>
    <t>1.8
2.1</t>
  </si>
  <si>
    <t>壬生川丹原線</t>
  </si>
  <si>
    <t>西条市丹原町願連寺２２３－１</t>
  </si>
  <si>
    <t>6,230
7,887</t>
  </si>
  <si>
    <t>6,256
7,922</t>
  </si>
  <si>
    <t>2,567
3,088</t>
  </si>
  <si>
    <t>831
961</t>
  </si>
  <si>
    <t>3,398
4,049</t>
  </si>
  <si>
    <t>9,654
11,971</t>
  </si>
  <si>
    <t>857
996</t>
  </si>
  <si>
    <t>8.9
8.3</t>
  </si>
  <si>
    <t>7,258
9,105</t>
  </si>
  <si>
    <t>7,290
9,139</t>
  </si>
  <si>
    <t>1,921
2,180</t>
  </si>
  <si>
    <t>221
281</t>
  </si>
  <si>
    <t>2,142
2,461</t>
  </si>
  <si>
    <t>9,432
11,600</t>
  </si>
  <si>
    <t>253
315</t>
  </si>
  <si>
    <t>10,056
12,168</t>
  </si>
  <si>
    <t>9,525
11,716</t>
  </si>
  <si>
    <t>西条市丹原町長野１１１４</t>
  </si>
  <si>
    <t>4,747
5,903</t>
  </si>
  <si>
    <t>4,772
5,934</t>
  </si>
  <si>
    <t>1,364
1,728</t>
  </si>
  <si>
    <t>597
687</t>
  </si>
  <si>
    <t>1,961
2,415</t>
  </si>
  <si>
    <t>6,733
8,349</t>
  </si>
  <si>
    <t>622
718</t>
  </si>
  <si>
    <t>5,414
6,801</t>
  </si>
  <si>
    <t>5,444
6,833</t>
  </si>
  <si>
    <t>1,623
1,846</t>
  </si>
  <si>
    <t>299
381</t>
  </si>
  <si>
    <t>1,922
2,227</t>
  </si>
  <si>
    <t>7,366
9,060</t>
  </si>
  <si>
    <t>329
413</t>
  </si>
  <si>
    <t>7,836
9,482</t>
  </si>
  <si>
    <t>7,441
9,152</t>
  </si>
  <si>
    <t>5,369
6,736</t>
  </si>
  <si>
    <t>5,395
6,768</t>
  </si>
  <si>
    <t>1,869
2,299</t>
  </si>
  <si>
    <t>695
802</t>
  </si>
  <si>
    <t>2,564
3,101</t>
  </si>
  <si>
    <t>7,959
9,869</t>
  </si>
  <si>
    <t>721
835</t>
  </si>
  <si>
    <t>6,188
7,768</t>
  </si>
  <si>
    <t>6,219
7,801</t>
  </si>
  <si>
    <t>1,748
1,986</t>
  </si>
  <si>
    <t>266
339</t>
  </si>
  <si>
    <t>2,014
2,325</t>
  </si>
  <si>
    <t>8,233
10,126</t>
  </si>
  <si>
    <t>297
372</t>
  </si>
  <si>
    <t>大島環状線</t>
  </si>
  <si>
    <t>（今治市宮窪町宮窪５７７１番）</t>
  </si>
  <si>
    <t>589
854</t>
  </si>
  <si>
    <t>614
880</t>
  </si>
  <si>
    <t>722
805</t>
  </si>
  <si>
    <t>207
228</t>
  </si>
  <si>
    <t>929
1,033</t>
  </si>
  <si>
    <t>1,543
1,913</t>
  </si>
  <si>
    <t>232
254</t>
  </si>
  <si>
    <t>707
914</t>
  </si>
  <si>
    <t>729
938</t>
  </si>
  <si>
    <t>366
395</t>
  </si>
  <si>
    <t>392
430</t>
  </si>
  <si>
    <t>1,121
1,368</t>
  </si>
  <si>
    <t>1,543
1,867</t>
  </si>
  <si>
    <t>1,145
1,408</t>
  </si>
  <si>
    <t>伯方島環状線</t>
  </si>
  <si>
    <t>4,061
4,914</t>
  </si>
  <si>
    <t>3,928
4,831</t>
  </si>
  <si>
    <t>短 4040</t>
  </si>
  <si>
    <t>大三島環状線</t>
  </si>
  <si>
    <t>（今治市大三島町野ノ江２７３５番）</t>
  </si>
  <si>
    <t>911
1,346</t>
  </si>
  <si>
    <t>950
1,387</t>
  </si>
  <si>
    <t>1,147
1,284</t>
  </si>
  <si>
    <t>436
470</t>
  </si>
  <si>
    <t>1,583
1,754</t>
  </si>
  <si>
    <t>2,533
3,141</t>
  </si>
  <si>
    <t>475
511</t>
  </si>
  <si>
    <t>645
882</t>
  </si>
  <si>
    <t>591
624</t>
  </si>
  <si>
    <t>37
47</t>
  </si>
  <si>
    <t>628
671</t>
  </si>
  <si>
    <t>1,273
1,553</t>
  </si>
  <si>
    <t>58
70</t>
  </si>
  <si>
    <t>4.6
4.5</t>
  </si>
  <si>
    <t>2,533
3,065</t>
  </si>
  <si>
    <t>1,297
1,595</t>
  </si>
  <si>
    <t>896
1,324</t>
  </si>
  <si>
    <t>935
1,364</t>
  </si>
  <si>
    <t>1,128
1,262</t>
  </si>
  <si>
    <t>429
463</t>
  </si>
  <si>
    <t>1,557
1,725</t>
  </si>
  <si>
    <t>2,491
3,089</t>
  </si>
  <si>
    <t>468
503</t>
  </si>
  <si>
    <t>613
844</t>
  </si>
  <si>
    <t>634
867</t>
  </si>
  <si>
    <t>580
613</t>
  </si>
  <si>
    <t>36
46</t>
  </si>
  <si>
    <t>617
659</t>
  </si>
  <si>
    <t>1,250
1,526</t>
  </si>
  <si>
    <t>57
69</t>
  </si>
  <si>
    <t>4.5
4.5</t>
  </si>
  <si>
    <t>小田柳谷線</t>
  </si>
  <si>
    <t>喜多郡内子町中川３９６８</t>
  </si>
  <si>
    <t>429
528</t>
  </si>
  <si>
    <t>大平砥部線</t>
  </si>
  <si>
    <t>（伊予郡砥部町五本松）</t>
  </si>
  <si>
    <t>584
791</t>
  </si>
  <si>
    <t>594
802</t>
  </si>
  <si>
    <t>74
90</t>
  </si>
  <si>
    <t>612
693</t>
  </si>
  <si>
    <t>1,206
1,495</t>
  </si>
  <si>
    <t>84
101</t>
  </si>
  <si>
    <t>7
6.8</t>
  </si>
  <si>
    <t>538
712</t>
  </si>
  <si>
    <t>543
719</t>
  </si>
  <si>
    <t>387
412</t>
  </si>
  <si>
    <t>405
438</t>
  </si>
  <si>
    <t>948
1,157</t>
  </si>
  <si>
    <t>1,206
1,459</t>
  </si>
  <si>
    <t>970
1,193</t>
  </si>
  <si>
    <t>串内子線</t>
  </si>
  <si>
    <t>伊予市双海町串字上浜甲２２１番</t>
  </si>
  <si>
    <t>717
868</t>
  </si>
  <si>
    <t>539
663</t>
  </si>
  <si>
    <t>小田河辺大洲線</t>
  </si>
  <si>
    <t>（喜多郡内子町南山３１４番）</t>
  </si>
  <si>
    <t>64
96</t>
  </si>
  <si>
    <t>70
102</t>
  </si>
  <si>
    <t>117
130</t>
  </si>
  <si>
    <t>187
232</t>
  </si>
  <si>
    <t>108
132</t>
  </si>
  <si>
    <t>0.9
1.5</t>
  </si>
  <si>
    <t>187
226</t>
  </si>
  <si>
    <t>108
133</t>
  </si>
  <si>
    <t>（大洲市河辺町植松４２０）</t>
  </si>
  <si>
    <t>367
532</t>
  </si>
  <si>
    <t>385
551</t>
  </si>
  <si>
    <t>461
513</t>
  </si>
  <si>
    <t>115
128</t>
  </si>
  <si>
    <t>961
1,192</t>
  </si>
  <si>
    <t>133
147</t>
  </si>
  <si>
    <t>390
501</t>
  </si>
  <si>
    <t>393
505</t>
  </si>
  <si>
    <t>204
220</t>
  </si>
  <si>
    <t>213
234</t>
  </si>
  <si>
    <t>606
739</t>
  </si>
  <si>
    <t>961
1,163</t>
  </si>
  <si>
    <t>617
759</t>
  </si>
  <si>
    <t>214
312</t>
  </si>
  <si>
    <t>226
324</t>
  </si>
  <si>
    <t>278
309</t>
  </si>
  <si>
    <t>66
74</t>
  </si>
  <si>
    <t>344
383</t>
  </si>
  <si>
    <t>570
707</t>
  </si>
  <si>
    <t>78
86</t>
  </si>
  <si>
    <t>224
289</t>
  </si>
  <si>
    <t>226
291</t>
  </si>
  <si>
    <t>354
432</t>
  </si>
  <si>
    <t>内子河辺野村線</t>
  </si>
  <si>
    <t>喜多郡内子町只海甲４０８番</t>
  </si>
  <si>
    <t>728
881</t>
  </si>
  <si>
    <t>喜多郡内子町重松甲８７０</t>
  </si>
  <si>
    <t>360
502</t>
  </si>
  <si>
    <t>372
515</t>
  </si>
  <si>
    <t>367
412</t>
  </si>
  <si>
    <t>456
512</t>
  </si>
  <si>
    <t>828
1,027</t>
  </si>
  <si>
    <t>101
113</t>
  </si>
  <si>
    <t>153
197</t>
  </si>
  <si>
    <t>142
166</t>
  </si>
  <si>
    <t>143
167</t>
  </si>
  <si>
    <t>441
534</t>
  </si>
  <si>
    <t>493
597</t>
  </si>
  <si>
    <t>320
394</t>
  </si>
  <si>
    <t>1,130
1,367</t>
  </si>
  <si>
    <t>648
797</t>
  </si>
  <si>
    <t>（大洲市河辺町横山中）</t>
  </si>
  <si>
    <t>175
259</t>
  </si>
  <si>
    <t>187
271</t>
  </si>
  <si>
    <t>250
277</t>
  </si>
  <si>
    <t>306
340</t>
  </si>
  <si>
    <t>493
611</t>
  </si>
  <si>
    <t>213
271</t>
  </si>
  <si>
    <t>215
274</t>
  </si>
  <si>
    <t>99
107</t>
  </si>
  <si>
    <t>103
114</t>
  </si>
  <si>
    <t>318
388</t>
  </si>
  <si>
    <t>190
269</t>
  </si>
  <si>
    <t>199
278</t>
  </si>
  <si>
    <t>199
223</t>
  </si>
  <si>
    <t>260
292</t>
  </si>
  <si>
    <t>459
570</t>
  </si>
  <si>
    <t>70
77</t>
  </si>
  <si>
    <t>211
262</t>
  </si>
  <si>
    <t>294
360</t>
  </si>
  <si>
    <t>広見三間宇和島線</t>
  </si>
  <si>
    <t>宇和島市光満甲４２４番４</t>
  </si>
  <si>
    <t>185
206</t>
  </si>
  <si>
    <t>4,903
6,009</t>
  </si>
  <si>
    <t>120
130</t>
  </si>
  <si>
    <t>5,023
6,139</t>
  </si>
  <si>
    <t>2,381
2,921</t>
  </si>
  <si>
    <t>732
809</t>
  </si>
  <si>
    <t>3,113
3,730</t>
  </si>
  <si>
    <t>8,136
9,869</t>
  </si>
  <si>
    <t>852
939</t>
  </si>
  <si>
    <t>125
153</t>
  </si>
  <si>
    <t>5,307
6,289</t>
  </si>
  <si>
    <t>109
128</t>
  </si>
  <si>
    <t>5,416
6,417</t>
  </si>
  <si>
    <t>1,355
1,604</t>
  </si>
  <si>
    <t>149
182</t>
  </si>
  <si>
    <t>1,504
1,786</t>
  </si>
  <si>
    <t>6,920
8,203</t>
  </si>
  <si>
    <t>258
310</t>
  </si>
  <si>
    <t>3.7
3.8</t>
  </si>
  <si>
    <t>8,318
10,070</t>
  </si>
  <si>
    <t>7,438
9,151</t>
  </si>
  <si>
    <t>106
109</t>
  </si>
  <si>
    <t>170
175</t>
  </si>
  <si>
    <t>1,980
2,611</t>
  </si>
  <si>
    <t>2,010
2,643</t>
  </si>
  <si>
    <t>942
1,094</t>
  </si>
  <si>
    <t>365
443</t>
  </si>
  <si>
    <t>1,307
1,537</t>
  </si>
  <si>
    <t>3,317
4,181</t>
  </si>
  <si>
    <t>395
475</t>
  </si>
  <si>
    <t>62
63</t>
  </si>
  <si>
    <t>76
79</t>
  </si>
  <si>
    <t>2,063
2,590</t>
  </si>
  <si>
    <t>2,091
2,622</t>
  </si>
  <si>
    <t>528
604</t>
  </si>
  <si>
    <t>82
114</t>
  </si>
  <si>
    <t>611
718</t>
  </si>
  <si>
    <t>2,702
3,340</t>
  </si>
  <si>
    <t>4.1
4.4</t>
  </si>
  <si>
    <t>2
1.9</t>
  </si>
  <si>
    <t>2.5
2.8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</si>
</sst>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@"/>
    <numFmt numFmtId="185" formatCode="0.0"/>
    <numFmt numFmtId="186" formatCode="###"/>
    <numFmt numFmtId="187" formatCode="##,###"/>
    <numFmt numFmtId="188" formatCode="#,##0_ "/>
    <numFmt numFmtId="189" formatCode="0_ "/>
    <numFmt numFmtId="190" formatCode="0;[Red]0"/>
    <numFmt numFmtId="191" formatCode="0;&quot;△ &quot;0"/>
    <numFmt numFmtId="192" formatCode="0_);\(0\)"/>
    <numFmt numFmtId="193" formatCode="0.000"/>
    <numFmt numFmtId="194" formatCode="#,##0.00_);[Red]\(#,##0.00\)"/>
    <numFmt numFmtId="195" formatCode="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 vertical="top" textRotation="255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89" fontId="3" fillId="0" borderId="10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185" fontId="3" fillId="0" borderId="10" xfId="0" applyNumberFormat="1" applyFont="1" applyBorder="1" applyAlignment="1">
      <alignment horizontal="right" vertical="top"/>
    </xf>
    <xf numFmtId="185" fontId="3" fillId="0" borderId="16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85" fontId="3" fillId="0" borderId="9" xfId="0" applyNumberFormat="1" applyFont="1" applyBorder="1" applyAlignment="1">
      <alignment horizontal="right" vertical="top"/>
    </xf>
    <xf numFmtId="185" fontId="3" fillId="0" borderId="18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185" fontId="3" fillId="0" borderId="10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38" fontId="3" fillId="0" borderId="15" xfId="16" applyFont="1" applyBorder="1" applyAlignment="1">
      <alignment horizontal="right" vertical="top" wrapText="1"/>
    </xf>
    <xf numFmtId="189" fontId="3" fillId="0" borderId="9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 wrapText="1"/>
    </xf>
    <xf numFmtId="185" fontId="3" fillId="0" borderId="9" xfId="0" applyNumberFormat="1" applyFont="1" applyBorder="1" applyAlignment="1">
      <alignment horizontal="right" vertical="top" wrapText="1"/>
    </xf>
    <xf numFmtId="189" fontId="3" fillId="0" borderId="13" xfId="0" applyNumberFormat="1" applyFont="1" applyBorder="1" applyAlignment="1">
      <alignment horizontal="right" vertical="top"/>
    </xf>
    <xf numFmtId="38" fontId="3" fillId="0" borderId="17" xfId="16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/>
    </xf>
    <xf numFmtId="195" fontId="3" fillId="0" borderId="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184" fontId="3" fillId="0" borderId="1" xfId="0" applyNumberFormat="1" applyFont="1" applyBorder="1" applyAlignment="1">
      <alignment horizontal="center" vertical="top" textRotation="255"/>
    </xf>
    <xf numFmtId="0" fontId="0" fillId="0" borderId="2" xfId="0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184" fontId="3" fillId="0" borderId="4" xfId="0" applyNumberFormat="1" applyFont="1" applyBorder="1" applyAlignment="1">
      <alignment horizontal="center" vertical="top" textRotation="255"/>
    </xf>
    <xf numFmtId="184" fontId="3" fillId="0" borderId="7" xfId="0" applyNumberFormat="1" applyFont="1" applyBorder="1" applyAlignment="1">
      <alignment horizontal="center" vertical="top" textRotation="255"/>
    </xf>
    <xf numFmtId="184" fontId="3" fillId="0" borderId="19" xfId="0" applyNumberFormat="1" applyFont="1" applyBorder="1" applyAlignment="1">
      <alignment horizontal="center" vertical="top" textRotation="255"/>
    </xf>
    <xf numFmtId="184" fontId="3" fillId="0" borderId="20" xfId="0" applyNumberFormat="1" applyFont="1" applyBorder="1" applyAlignment="1">
      <alignment horizontal="center" vertical="top" textRotation="255"/>
    </xf>
    <xf numFmtId="184" fontId="3" fillId="0" borderId="6" xfId="0" applyNumberFormat="1" applyFont="1" applyBorder="1" applyAlignment="1">
      <alignment horizontal="center" vertical="top" textRotation="255"/>
    </xf>
    <xf numFmtId="184" fontId="3" fillId="0" borderId="8" xfId="0" applyNumberFormat="1" applyFont="1" applyBorder="1" applyAlignment="1">
      <alignment horizontal="center" vertical="top" textRotation="255"/>
    </xf>
    <xf numFmtId="184" fontId="3" fillId="0" borderId="5" xfId="0" applyNumberFormat="1" applyFont="1" applyBorder="1" applyAlignment="1">
      <alignment horizontal="center" vertical="top" textRotation="255"/>
    </xf>
    <xf numFmtId="184" fontId="3" fillId="0" borderId="2" xfId="0" applyNumberFormat="1" applyFont="1" applyBorder="1" applyAlignment="1">
      <alignment horizontal="center" vertical="top" textRotation="255"/>
    </xf>
    <xf numFmtId="184" fontId="3" fillId="0" borderId="3" xfId="0" applyNumberFormat="1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 wrapText="1"/>
    </xf>
    <xf numFmtId="0" fontId="4" fillId="0" borderId="2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textRotation="255" wrapText="1"/>
    </xf>
    <xf numFmtId="49" fontId="3" fillId="0" borderId="2" xfId="0" applyNumberFormat="1" applyFont="1" applyBorder="1" applyAlignment="1">
      <alignment horizontal="center" vertical="top" textRotation="255" wrapText="1"/>
    </xf>
    <xf numFmtId="49" fontId="3" fillId="0" borderId="3" xfId="0" applyNumberFormat="1" applyFont="1" applyBorder="1" applyAlignment="1">
      <alignment horizontal="center" vertical="top" textRotation="255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top" textRotation="255" wrapText="1"/>
    </xf>
    <xf numFmtId="49" fontId="3" fillId="0" borderId="1" xfId="0" applyNumberFormat="1" applyFont="1" applyBorder="1" applyAlignment="1">
      <alignment horizontal="center" vertical="top" textRotation="255"/>
    </xf>
    <xf numFmtId="49" fontId="3" fillId="0" borderId="2" xfId="0" applyNumberFormat="1" applyFont="1" applyBorder="1" applyAlignment="1">
      <alignment horizontal="center" vertical="top" textRotation="255"/>
    </xf>
    <xf numFmtId="49" fontId="3" fillId="0" borderId="3" xfId="0" applyNumberFormat="1" applyFont="1" applyBorder="1" applyAlignment="1">
      <alignment horizontal="center" vertical="top" textRotation="255"/>
    </xf>
    <xf numFmtId="184" fontId="3" fillId="0" borderId="28" xfId="0" applyNumberFormat="1" applyFont="1" applyBorder="1" applyAlignment="1">
      <alignment horizontal="center" vertical="top" textRotation="255"/>
    </xf>
    <xf numFmtId="184" fontId="3" fillId="0" borderId="29" xfId="0" applyNumberFormat="1" applyFont="1" applyBorder="1" applyAlignment="1">
      <alignment horizontal="center" vertical="top" textRotation="255"/>
    </xf>
    <xf numFmtId="184" fontId="3" fillId="0" borderId="30" xfId="0" applyNumberFormat="1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 textRotation="255" wrapText="1"/>
    </xf>
    <xf numFmtId="49" fontId="3" fillId="0" borderId="23" xfId="0" applyNumberFormat="1" applyFont="1" applyBorder="1" applyAlignment="1">
      <alignment horizontal="center" vertical="top" textRotation="255" wrapText="1"/>
    </xf>
    <xf numFmtId="49" fontId="3" fillId="0" borderId="24" xfId="0" applyNumberFormat="1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8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 editAs="absolute">
    <xdr:from>
      <xdr:col>36</xdr:col>
      <xdr:colOff>257175</xdr:colOff>
      <xdr:row>0</xdr:row>
      <xdr:rowOff>28575</xdr:rowOff>
    </xdr:from>
    <xdr:to>
      <xdr:col>56</xdr:col>
      <xdr:colOff>1114425</xdr:colOff>
      <xdr:row>3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13925550" y="28575"/>
          <a:ext cx="6419850" cy="638175"/>
          <a:chOff x="388" y="6"/>
          <a:chExt cx="673" cy="67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03" y="6"/>
            <a:ext cx="92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 
 高：高速道路
 本：本四道路
 国：一般国道
 主：主要地方道
 一：一般県道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11" y="6"/>
            <a:ext cx="23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1：国　土　交　通　省　　　　6：阪神高速道路公団
 2：都道府県知事又は都道府県　7：本州四国連絡橋公団
 3：指定市の長又は指定市　　　8：地方道路公社
 4：日本道路公団　　　　　　　9：有料道路の道路管理
 5：首都高速道路公団　　　　　　 者としての都道府県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8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道路種別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95" y="6"/>
            <a:ext cx="1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管理区分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747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摘要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62" y="6"/>
            <a:ext cx="299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常基：交通量常時観測調査基本観測地点　　 ‐‐‐‐‐短路線区間
　　　　　　　　　　　　　　　　　　　　　短○○○
 常補：交通量常時観測調査補助観測地点　　　　 ‐‐‐代表交通量観測地点
　　　　　　　　　　　　　　　　　　　　　分○○○
 県境：県境観測地点　　　　　　　　　　　 ‐‐‐‐‐分割区間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E197"/>
  <sheetViews>
    <sheetView showGridLines="0" tabSelected="1" view="pageBreakPreview" zoomScale="130" zoomScaleSheetLayoutView="130" workbookViewId="0" topLeftCell="A1">
      <selection activeCell="A3" sqref="A3:Z3"/>
    </sheetView>
  </sheetViews>
  <sheetFormatPr defaultColWidth="9.00390625" defaultRowHeight="16.5" customHeight="1"/>
  <cols>
    <col min="1" max="1" width="2.00390625" style="11" customWidth="1"/>
    <col min="2" max="2" width="2.75390625" style="32" customWidth="1"/>
    <col min="3" max="3" width="15.75390625" style="32" customWidth="1"/>
    <col min="4" max="4" width="19.25390625" style="33" customWidth="1"/>
    <col min="5" max="5" width="5.25390625" style="32" customWidth="1"/>
    <col min="6" max="6" width="1.875" style="11" customWidth="1"/>
    <col min="7" max="13" width="4.625" style="32" customWidth="1"/>
    <col min="14" max="20" width="4.75390625" style="32" customWidth="1"/>
    <col min="21" max="22" width="4.625" style="32" customWidth="1"/>
    <col min="23" max="23" width="0.875" style="2" customWidth="1"/>
    <col min="24" max="24" width="2.875" style="32" customWidth="1"/>
    <col min="25" max="25" width="2.75390625" style="32" customWidth="1"/>
    <col min="26" max="26" width="3.50390625" style="32" customWidth="1"/>
    <col min="27" max="27" width="5.25390625" style="32" customWidth="1"/>
    <col min="28" max="30" width="4.625" style="32" customWidth="1"/>
    <col min="31" max="38" width="4.75390625" style="32" customWidth="1"/>
    <col min="39" max="39" width="4.625" style="32" customWidth="1"/>
    <col min="40" max="40" width="0.875" style="2" customWidth="1"/>
    <col min="41" max="41" width="2.875" style="32" customWidth="1"/>
    <col min="42" max="42" width="2.75390625" style="32" customWidth="1"/>
    <col min="43" max="44" width="3.50390625" style="32" customWidth="1"/>
    <col min="45" max="45" width="4.625" style="32" customWidth="1"/>
    <col min="46" max="46" width="1.25" style="32" customWidth="1"/>
    <col min="47" max="47" width="4.625" style="32" customWidth="1"/>
    <col min="48" max="48" width="1.25" style="32" customWidth="1"/>
    <col min="49" max="51" width="4.625" style="32" customWidth="1"/>
    <col min="52" max="55" width="3.625" style="32" customWidth="1"/>
    <col min="56" max="56" width="5.25390625" style="32" customWidth="1"/>
    <col min="57" max="57" width="15.00390625" style="32" customWidth="1"/>
    <col min="58" max="16384" width="9.00390625" style="32" customWidth="1"/>
  </cols>
  <sheetData>
    <row r="1" spans="1:40" s="1" customFormat="1" ht="13.5" customHeight="1">
      <c r="A1" s="11"/>
      <c r="D1" s="9"/>
      <c r="F1" s="11"/>
      <c r="W1" s="2"/>
      <c r="AN1" s="2"/>
    </row>
    <row r="2" spans="1:40" s="1" customFormat="1" ht="13.5" customHeight="1">
      <c r="A2" s="11"/>
      <c r="D2" s="9"/>
      <c r="F2" s="11"/>
      <c r="W2" s="2"/>
      <c r="AN2" s="2"/>
    </row>
    <row r="3" spans="1:56" s="1" customFormat="1" ht="13.5" customHeight="1">
      <c r="A3" s="62" t="s">
        <v>343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1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BD3" s="15"/>
    </row>
    <row r="4" spans="1:40" s="1" customFormat="1" ht="13.5" customHeight="1">
      <c r="A4" s="11"/>
      <c r="D4" s="9"/>
      <c r="F4" s="11"/>
      <c r="W4" s="2"/>
      <c r="AN4" s="2"/>
    </row>
    <row r="5" spans="1:57" s="6" customFormat="1" ht="12" customHeight="1">
      <c r="A5" s="80" t="s">
        <v>344</v>
      </c>
      <c r="B5" s="83" t="s">
        <v>345</v>
      </c>
      <c r="C5" s="86" t="s">
        <v>346</v>
      </c>
      <c r="D5" s="92" t="s">
        <v>774</v>
      </c>
      <c r="E5" s="89" t="s">
        <v>775</v>
      </c>
      <c r="F5" s="101" t="s">
        <v>776</v>
      </c>
      <c r="G5" s="4"/>
      <c r="H5" s="3"/>
      <c r="I5" s="5"/>
      <c r="J5" s="3"/>
      <c r="K5" s="95" t="s">
        <v>349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  <c r="AA5" s="110" t="s">
        <v>775</v>
      </c>
      <c r="AB5" s="113" t="s">
        <v>352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60" t="s">
        <v>364</v>
      </c>
      <c r="AS5" s="114" t="s">
        <v>359</v>
      </c>
      <c r="AT5" s="115"/>
      <c r="AU5" s="115"/>
      <c r="AV5" s="115"/>
      <c r="AW5" s="116"/>
      <c r="AX5" s="123" t="s">
        <v>362</v>
      </c>
      <c r="AY5" s="124"/>
      <c r="AZ5" s="114" t="s">
        <v>353</v>
      </c>
      <c r="BA5" s="115"/>
      <c r="BB5" s="115"/>
      <c r="BC5" s="116"/>
      <c r="BD5" s="89" t="s">
        <v>777</v>
      </c>
      <c r="BE5" s="129" t="s">
        <v>354</v>
      </c>
    </row>
    <row r="6" spans="1:57" s="1" customFormat="1" ht="12" customHeight="1">
      <c r="A6" s="81"/>
      <c r="B6" s="84"/>
      <c r="C6" s="87"/>
      <c r="D6" s="93"/>
      <c r="E6" s="90"/>
      <c r="F6" s="102"/>
      <c r="G6" s="72" t="s">
        <v>778</v>
      </c>
      <c r="H6" s="72" t="s">
        <v>347</v>
      </c>
      <c r="I6" s="7" t="s">
        <v>348</v>
      </c>
      <c r="J6" s="72" t="s">
        <v>350</v>
      </c>
      <c r="K6" s="98" t="s">
        <v>779</v>
      </c>
      <c r="L6" s="98" t="s">
        <v>780</v>
      </c>
      <c r="M6" s="77" t="s">
        <v>781</v>
      </c>
      <c r="N6" s="107" t="s">
        <v>335</v>
      </c>
      <c r="O6" s="107"/>
      <c r="P6" s="107"/>
      <c r="Q6" s="107"/>
      <c r="R6" s="107"/>
      <c r="S6" s="108"/>
      <c r="T6" s="69" t="s">
        <v>782</v>
      </c>
      <c r="U6" s="69" t="s">
        <v>342</v>
      </c>
      <c r="V6" s="69" t="s">
        <v>338</v>
      </c>
      <c r="W6" s="63" t="s">
        <v>341</v>
      </c>
      <c r="X6" s="64"/>
      <c r="Y6" s="69" t="s">
        <v>339</v>
      </c>
      <c r="Z6" s="104" t="s">
        <v>340</v>
      </c>
      <c r="AA6" s="111"/>
      <c r="AB6" s="98" t="s">
        <v>880</v>
      </c>
      <c r="AC6" s="98" t="s">
        <v>881</v>
      </c>
      <c r="AD6" s="77" t="s">
        <v>355</v>
      </c>
      <c r="AE6" s="107" t="s">
        <v>335</v>
      </c>
      <c r="AF6" s="107"/>
      <c r="AG6" s="107"/>
      <c r="AH6" s="107"/>
      <c r="AI6" s="107"/>
      <c r="AJ6" s="108"/>
      <c r="AK6" s="69" t="s">
        <v>882</v>
      </c>
      <c r="AL6" s="69" t="s">
        <v>342</v>
      </c>
      <c r="AM6" s="69" t="s">
        <v>338</v>
      </c>
      <c r="AN6" s="63" t="s">
        <v>341</v>
      </c>
      <c r="AO6" s="64"/>
      <c r="AP6" s="69" t="s">
        <v>339</v>
      </c>
      <c r="AQ6" s="69" t="s">
        <v>340</v>
      </c>
      <c r="AR6" s="61"/>
      <c r="AS6" s="117"/>
      <c r="AT6" s="118"/>
      <c r="AU6" s="118"/>
      <c r="AV6" s="118"/>
      <c r="AW6" s="119"/>
      <c r="AX6" s="125"/>
      <c r="AY6" s="126"/>
      <c r="AZ6" s="120"/>
      <c r="BA6" s="121"/>
      <c r="BB6" s="121"/>
      <c r="BC6" s="122"/>
      <c r="BD6" s="90"/>
      <c r="BE6" s="130"/>
    </row>
    <row r="7" spans="1:57" s="1" customFormat="1" ht="12" customHeight="1">
      <c r="A7" s="81"/>
      <c r="B7" s="84"/>
      <c r="C7" s="87"/>
      <c r="D7" s="93"/>
      <c r="E7" s="90"/>
      <c r="F7" s="102"/>
      <c r="G7" s="72"/>
      <c r="H7" s="72"/>
      <c r="I7" s="72" t="s">
        <v>347</v>
      </c>
      <c r="J7" s="72"/>
      <c r="K7" s="99"/>
      <c r="L7" s="99"/>
      <c r="M7" s="78"/>
      <c r="N7" s="109" t="s">
        <v>336</v>
      </c>
      <c r="O7" s="107"/>
      <c r="P7" s="108"/>
      <c r="Q7" s="73" t="s">
        <v>337</v>
      </c>
      <c r="R7" s="73"/>
      <c r="S7" s="74"/>
      <c r="T7" s="70"/>
      <c r="U7" s="70"/>
      <c r="V7" s="70"/>
      <c r="W7" s="65"/>
      <c r="X7" s="66"/>
      <c r="Y7" s="70"/>
      <c r="Z7" s="105"/>
      <c r="AA7" s="111"/>
      <c r="AB7" s="99"/>
      <c r="AC7" s="99"/>
      <c r="AD7" s="78"/>
      <c r="AE7" s="109" t="s">
        <v>336</v>
      </c>
      <c r="AF7" s="107"/>
      <c r="AG7" s="108"/>
      <c r="AH7" s="73" t="s">
        <v>337</v>
      </c>
      <c r="AI7" s="73"/>
      <c r="AJ7" s="74"/>
      <c r="AK7" s="70"/>
      <c r="AL7" s="70"/>
      <c r="AM7" s="70"/>
      <c r="AN7" s="65"/>
      <c r="AO7" s="66"/>
      <c r="AP7" s="70"/>
      <c r="AQ7" s="70"/>
      <c r="AR7" s="61"/>
      <c r="AS7" s="120"/>
      <c r="AT7" s="121"/>
      <c r="AU7" s="121"/>
      <c r="AV7" s="121"/>
      <c r="AW7" s="122"/>
      <c r="AX7" s="125"/>
      <c r="AY7" s="126"/>
      <c r="AZ7" s="132" t="s">
        <v>356</v>
      </c>
      <c r="BA7" s="74"/>
      <c r="BB7" s="132" t="s">
        <v>357</v>
      </c>
      <c r="BC7" s="74"/>
      <c r="BD7" s="90"/>
      <c r="BE7" s="130"/>
    </row>
    <row r="8" spans="1:57" s="1" customFormat="1" ht="18" customHeight="1">
      <c r="A8" s="81"/>
      <c r="B8" s="84"/>
      <c r="C8" s="87"/>
      <c r="D8" s="93"/>
      <c r="E8" s="90"/>
      <c r="F8" s="102"/>
      <c r="G8" s="72"/>
      <c r="H8" s="72"/>
      <c r="I8" s="72"/>
      <c r="J8" s="72"/>
      <c r="K8" s="99"/>
      <c r="L8" s="99"/>
      <c r="M8" s="78"/>
      <c r="N8" s="75" t="s">
        <v>783</v>
      </c>
      <c r="O8" s="75" t="s">
        <v>784</v>
      </c>
      <c r="P8" s="98" t="s">
        <v>883</v>
      </c>
      <c r="Q8" s="98" t="str">
        <f>CONCATENATE("　貨物車",CHAR(10),"　小　型")</f>
        <v>　貨物車
　小　型</v>
      </c>
      <c r="R8" s="98" t="str">
        <f>CONCATENATE("　貨物車",CHAR(10),"　普　通")</f>
        <v>　貨物車
　普　通</v>
      </c>
      <c r="S8" s="98" t="s">
        <v>883</v>
      </c>
      <c r="T8" s="70"/>
      <c r="U8" s="70"/>
      <c r="V8" s="70"/>
      <c r="W8" s="65"/>
      <c r="X8" s="66"/>
      <c r="Y8" s="70"/>
      <c r="Z8" s="105"/>
      <c r="AA8" s="111"/>
      <c r="AB8" s="99"/>
      <c r="AC8" s="99"/>
      <c r="AD8" s="78"/>
      <c r="AE8" s="75" t="s">
        <v>783</v>
      </c>
      <c r="AF8" s="75" t="s">
        <v>784</v>
      </c>
      <c r="AG8" s="98" t="s">
        <v>883</v>
      </c>
      <c r="AH8" s="98" t="str">
        <f>CONCATENATE("　貨物車",CHAR(10),"　小　型")</f>
        <v>　貨物車
　小　型</v>
      </c>
      <c r="AI8" s="98" t="str">
        <f>CONCATENATE("　貨物車",CHAR(10),"　普　通")</f>
        <v>　貨物車
　普　通</v>
      </c>
      <c r="AJ8" s="98" t="s">
        <v>883</v>
      </c>
      <c r="AK8" s="70"/>
      <c r="AL8" s="70"/>
      <c r="AM8" s="70"/>
      <c r="AN8" s="65"/>
      <c r="AO8" s="66"/>
      <c r="AP8" s="70"/>
      <c r="AQ8" s="70"/>
      <c r="AR8" s="61"/>
      <c r="AS8" s="12" t="s">
        <v>785</v>
      </c>
      <c r="AT8" s="16"/>
      <c r="AU8" s="17"/>
      <c r="AV8" s="10"/>
      <c r="AW8" s="17"/>
      <c r="AX8" s="125"/>
      <c r="AY8" s="126"/>
      <c r="AZ8" s="133" t="s">
        <v>884</v>
      </c>
      <c r="BA8" s="133" t="s">
        <v>361</v>
      </c>
      <c r="BB8" s="133" t="s">
        <v>360</v>
      </c>
      <c r="BC8" s="133" t="s">
        <v>361</v>
      </c>
      <c r="BD8" s="90"/>
      <c r="BE8" s="130"/>
    </row>
    <row r="9" spans="1:57" s="1" customFormat="1" ht="20.25" customHeight="1">
      <c r="A9" s="81"/>
      <c r="B9" s="84"/>
      <c r="C9" s="87"/>
      <c r="D9" s="93"/>
      <c r="E9" s="90"/>
      <c r="F9" s="102"/>
      <c r="G9" s="72"/>
      <c r="H9" s="72"/>
      <c r="I9" s="72"/>
      <c r="J9" s="72"/>
      <c r="K9" s="99"/>
      <c r="L9" s="99"/>
      <c r="M9" s="78"/>
      <c r="N9" s="72"/>
      <c r="O9" s="72"/>
      <c r="P9" s="99"/>
      <c r="Q9" s="99"/>
      <c r="R9" s="99"/>
      <c r="S9" s="99"/>
      <c r="T9" s="70"/>
      <c r="U9" s="70"/>
      <c r="V9" s="70"/>
      <c r="W9" s="65"/>
      <c r="X9" s="66"/>
      <c r="Y9" s="70"/>
      <c r="Z9" s="105"/>
      <c r="AA9" s="111"/>
      <c r="AB9" s="99"/>
      <c r="AC9" s="99"/>
      <c r="AD9" s="78"/>
      <c r="AE9" s="72"/>
      <c r="AF9" s="72"/>
      <c r="AG9" s="99"/>
      <c r="AH9" s="99"/>
      <c r="AI9" s="99"/>
      <c r="AJ9" s="99"/>
      <c r="AK9" s="70"/>
      <c r="AL9" s="70"/>
      <c r="AM9" s="70"/>
      <c r="AN9" s="65"/>
      <c r="AO9" s="66"/>
      <c r="AP9" s="70"/>
      <c r="AQ9" s="70"/>
      <c r="AR9" s="127" t="s">
        <v>363</v>
      </c>
      <c r="AS9" s="72" t="s">
        <v>358</v>
      </c>
      <c r="AT9" s="136" t="s">
        <v>356</v>
      </c>
      <c r="AU9" s="137"/>
      <c r="AV9" s="136" t="s">
        <v>357</v>
      </c>
      <c r="AW9" s="137"/>
      <c r="AX9" s="138" t="s">
        <v>786</v>
      </c>
      <c r="AY9" s="139"/>
      <c r="AZ9" s="134"/>
      <c r="BA9" s="134"/>
      <c r="BB9" s="134"/>
      <c r="BC9" s="134"/>
      <c r="BD9" s="90"/>
      <c r="BE9" s="130"/>
    </row>
    <row r="10" spans="1:57" s="1" customFormat="1" ht="13.5" customHeight="1">
      <c r="A10" s="82"/>
      <c r="B10" s="85"/>
      <c r="C10" s="88"/>
      <c r="D10" s="94"/>
      <c r="E10" s="91"/>
      <c r="F10" s="103"/>
      <c r="G10" s="8" t="s">
        <v>351</v>
      </c>
      <c r="H10" s="8" t="s">
        <v>351</v>
      </c>
      <c r="I10" s="8" t="s">
        <v>351</v>
      </c>
      <c r="J10" s="8" t="s">
        <v>351</v>
      </c>
      <c r="K10" s="100"/>
      <c r="L10" s="100"/>
      <c r="M10" s="79"/>
      <c r="N10" s="76"/>
      <c r="O10" s="76"/>
      <c r="P10" s="100"/>
      <c r="Q10" s="100"/>
      <c r="R10" s="100"/>
      <c r="S10" s="100"/>
      <c r="T10" s="71"/>
      <c r="U10" s="71"/>
      <c r="V10" s="71"/>
      <c r="W10" s="67"/>
      <c r="X10" s="68"/>
      <c r="Y10" s="71"/>
      <c r="Z10" s="106"/>
      <c r="AA10" s="112"/>
      <c r="AB10" s="100"/>
      <c r="AC10" s="100"/>
      <c r="AD10" s="79"/>
      <c r="AE10" s="76"/>
      <c r="AF10" s="76"/>
      <c r="AG10" s="100"/>
      <c r="AH10" s="100"/>
      <c r="AI10" s="100"/>
      <c r="AJ10" s="100"/>
      <c r="AK10" s="71"/>
      <c r="AL10" s="71"/>
      <c r="AM10" s="71"/>
      <c r="AN10" s="67"/>
      <c r="AO10" s="68"/>
      <c r="AP10" s="71"/>
      <c r="AQ10" s="71"/>
      <c r="AR10" s="128"/>
      <c r="AS10" s="76"/>
      <c r="AT10" s="18"/>
      <c r="AU10" s="19"/>
      <c r="AV10" s="13"/>
      <c r="AW10" s="19"/>
      <c r="AX10" s="20" t="s">
        <v>356</v>
      </c>
      <c r="AY10" s="21" t="s">
        <v>357</v>
      </c>
      <c r="AZ10" s="135"/>
      <c r="BA10" s="135"/>
      <c r="BB10" s="135"/>
      <c r="BC10" s="135"/>
      <c r="BD10" s="91"/>
      <c r="BE10" s="131"/>
    </row>
    <row r="11" spans="1:57" ht="18" customHeight="1">
      <c r="A11" s="24" t="s">
        <v>509</v>
      </c>
      <c r="B11" s="25">
        <v>2</v>
      </c>
      <c r="C11" s="25" t="s">
        <v>906</v>
      </c>
      <c r="D11" s="22" t="s">
        <v>907</v>
      </c>
      <c r="E11" s="26">
        <v>4003</v>
      </c>
      <c r="F11" s="36">
        <v>2</v>
      </c>
      <c r="G11" s="41">
        <v>16.5</v>
      </c>
      <c r="H11" s="41">
        <v>11.2</v>
      </c>
      <c r="I11" s="41">
        <v>5.7</v>
      </c>
      <c r="J11" s="41">
        <v>5.7</v>
      </c>
      <c r="K11" s="46" t="s">
        <v>520</v>
      </c>
      <c r="L11" s="46" t="s">
        <v>526</v>
      </c>
      <c r="M11" s="46" t="s">
        <v>682</v>
      </c>
      <c r="N11" s="46" t="s">
        <v>908</v>
      </c>
      <c r="O11" s="46" t="s">
        <v>909</v>
      </c>
      <c r="P11" s="46" t="s">
        <v>910</v>
      </c>
      <c r="Q11" s="46" t="s">
        <v>911</v>
      </c>
      <c r="R11" s="46" t="s">
        <v>912</v>
      </c>
      <c r="S11" s="46" t="s">
        <v>913</v>
      </c>
      <c r="T11" s="46" t="s">
        <v>914</v>
      </c>
      <c r="U11" s="46" t="s">
        <v>915</v>
      </c>
      <c r="V11" s="47" t="s">
        <v>189</v>
      </c>
      <c r="W11" s="42"/>
      <c r="X11" s="38">
        <v>1.24</v>
      </c>
      <c r="Y11" s="36">
        <v>17</v>
      </c>
      <c r="Z11" s="58">
        <v>0.44</v>
      </c>
      <c r="AA11" s="27">
        <v>4003</v>
      </c>
      <c r="AB11" s="46" t="s">
        <v>365</v>
      </c>
      <c r="AC11" s="46" t="s">
        <v>365</v>
      </c>
      <c r="AD11" s="46" t="s">
        <v>365</v>
      </c>
      <c r="AE11" s="46" t="s">
        <v>916</v>
      </c>
      <c r="AF11" s="46" t="s">
        <v>507</v>
      </c>
      <c r="AG11" s="46" t="s">
        <v>917</v>
      </c>
      <c r="AH11" s="46" t="s">
        <v>918</v>
      </c>
      <c r="AI11" s="46" t="s">
        <v>718</v>
      </c>
      <c r="AJ11" s="46" t="s">
        <v>919</v>
      </c>
      <c r="AK11" s="46" t="s">
        <v>920</v>
      </c>
      <c r="AL11" s="46" t="s">
        <v>686</v>
      </c>
      <c r="AM11" s="47" t="s">
        <v>190</v>
      </c>
      <c r="AN11" s="42"/>
      <c r="AO11" s="38">
        <v>1.23</v>
      </c>
      <c r="AP11" s="36">
        <v>16</v>
      </c>
      <c r="AQ11" s="39">
        <v>0.21</v>
      </c>
      <c r="AR11" s="39">
        <v>0.49</v>
      </c>
      <c r="AS11" s="36">
        <v>64003</v>
      </c>
      <c r="AT11" s="48"/>
      <c r="AU11" s="49" t="s">
        <v>921</v>
      </c>
      <c r="AV11" s="48"/>
      <c r="AW11" s="49" t="s">
        <v>922</v>
      </c>
      <c r="AX11" s="34">
        <v>1.22</v>
      </c>
      <c r="AY11" s="34">
        <v>1</v>
      </c>
      <c r="AZ11" s="35">
        <v>37.8</v>
      </c>
      <c r="BA11" s="35">
        <v>37.2</v>
      </c>
      <c r="BB11" s="35">
        <v>37.8</v>
      </c>
      <c r="BC11" s="35">
        <v>0</v>
      </c>
      <c r="BD11" s="26">
        <v>4003</v>
      </c>
      <c r="BE11" s="28" t="s">
        <v>562</v>
      </c>
    </row>
    <row r="12" spans="1:57" ht="18" customHeight="1">
      <c r="A12" s="24"/>
      <c r="B12" s="25"/>
      <c r="C12" s="25" t="s">
        <v>371</v>
      </c>
      <c r="D12" s="22"/>
      <c r="E12" s="26"/>
      <c r="F12" s="36"/>
      <c r="G12" s="41">
        <v>16.5</v>
      </c>
      <c r="H12" s="41">
        <v>11.2</v>
      </c>
      <c r="I12" s="41">
        <v>5.7</v>
      </c>
      <c r="J12" s="41">
        <v>5.7</v>
      </c>
      <c r="K12" s="46" t="s">
        <v>520</v>
      </c>
      <c r="L12" s="46" t="s">
        <v>526</v>
      </c>
      <c r="M12" s="46" t="s">
        <v>682</v>
      </c>
      <c r="N12" s="46" t="s">
        <v>908</v>
      </c>
      <c r="O12" s="46" t="s">
        <v>909</v>
      </c>
      <c r="P12" s="46" t="s">
        <v>910</v>
      </c>
      <c r="Q12" s="46" t="s">
        <v>911</v>
      </c>
      <c r="R12" s="46" t="s">
        <v>912</v>
      </c>
      <c r="S12" s="46" t="s">
        <v>913</v>
      </c>
      <c r="T12" s="46" t="s">
        <v>914</v>
      </c>
      <c r="U12" s="46" t="s">
        <v>915</v>
      </c>
      <c r="V12" s="47" t="s">
        <v>189</v>
      </c>
      <c r="W12" s="42"/>
      <c r="X12" s="38"/>
      <c r="Y12" s="36"/>
      <c r="Z12" s="58">
        <v>0.44</v>
      </c>
      <c r="AA12" s="27"/>
      <c r="AB12" s="46" t="s">
        <v>365</v>
      </c>
      <c r="AC12" s="46" t="s">
        <v>365</v>
      </c>
      <c r="AD12" s="46" t="s">
        <v>365</v>
      </c>
      <c r="AE12" s="46" t="s">
        <v>916</v>
      </c>
      <c r="AF12" s="46" t="s">
        <v>507</v>
      </c>
      <c r="AG12" s="46" t="s">
        <v>917</v>
      </c>
      <c r="AH12" s="46" t="s">
        <v>918</v>
      </c>
      <c r="AI12" s="46" t="s">
        <v>718</v>
      </c>
      <c r="AJ12" s="46" t="s">
        <v>919</v>
      </c>
      <c r="AK12" s="46" t="s">
        <v>920</v>
      </c>
      <c r="AL12" s="46" t="s">
        <v>686</v>
      </c>
      <c r="AM12" s="47" t="s">
        <v>190</v>
      </c>
      <c r="AN12" s="42"/>
      <c r="AO12" s="38"/>
      <c r="AP12" s="36"/>
      <c r="AQ12" s="39">
        <v>0.21</v>
      </c>
      <c r="AR12" s="39">
        <v>0.49</v>
      </c>
      <c r="AS12" s="36"/>
      <c r="AT12" s="48"/>
      <c r="AU12" s="49"/>
      <c r="AV12" s="48"/>
      <c r="AW12" s="49"/>
      <c r="AX12" s="34"/>
      <c r="AY12" s="34"/>
      <c r="AZ12" s="35">
        <v>37.8</v>
      </c>
      <c r="BA12" s="35"/>
      <c r="BB12" s="35">
        <v>37.8</v>
      </c>
      <c r="BC12" s="35"/>
      <c r="BD12" s="26"/>
      <c r="BE12" s="28"/>
    </row>
    <row r="13" spans="1:57" ht="18" customHeight="1">
      <c r="A13" s="24" t="s">
        <v>509</v>
      </c>
      <c r="B13" s="25">
        <v>4</v>
      </c>
      <c r="C13" s="25" t="s">
        <v>923</v>
      </c>
      <c r="D13" s="22" t="s">
        <v>924</v>
      </c>
      <c r="E13" s="26">
        <v>4005</v>
      </c>
      <c r="F13" s="36">
        <v>2</v>
      </c>
      <c r="G13" s="41">
        <v>16.5</v>
      </c>
      <c r="H13" s="41">
        <v>14.8</v>
      </c>
      <c r="I13" s="41">
        <v>13.3</v>
      </c>
      <c r="J13" s="41">
        <v>13.3</v>
      </c>
      <c r="K13" s="46" t="s">
        <v>387</v>
      </c>
      <c r="L13" s="46" t="s">
        <v>414</v>
      </c>
      <c r="M13" s="46" t="s">
        <v>389</v>
      </c>
      <c r="N13" s="46" t="s">
        <v>925</v>
      </c>
      <c r="O13" s="46" t="s">
        <v>529</v>
      </c>
      <c r="P13" s="46" t="s">
        <v>926</v>
      </c>
      <c r="Q13" s="46" t="s">
        <v>927</v>
      </c>
      <c r="R13" s="46" t="s">
        <v>928</v>
      </c>
      <c r="S13" s="46" t="s">
        <v>929</v>
      </c>
      <c r="T13" s="46" t="s">
        <v>930</v>
      </c>
      <c r="U13" s="46" t="s">
        <v>839</v>
      </c>
      <c r="V13" s="47" t="s">
        <v>191</v>
      </c>
      <c r="W13" s="42"/>
      <c r="X13" s="38">
        <v>1.24</v>
      </c>
      <c r="Y13" s="36">
        <v>7</v>
      </c>
      <c r="Z13" s="58">
        <v>0.1</v>
      </c>
      <c r="AA13" s="27">
        <v>4005</v>
      </c>
      <c r="AB13" s="46" t="s">
        <v>365</v>
      </c>
      <c r="AC13" s="46" t="s">
        <v>365</v>
      </c>
      <c r="AD13" s="46" t="s">
        <v>365</v>
      </c>
      <c r="AE13" s="46" t="s">
        <v>931</v>
      </c>
      <c r="AF13" s="46" t="s">
        <v>507</v>
      </c>
      <c r="AG13" s="46" t="s">
        <v>932</v>
      </c>
      <c r="AH13" s="46" t="s">
        <v>933</v>
      </c>
      <c r="AI13" s="46" t="s">
        <v>502</v>
      </c>
      <c r="AJ13" s="46" t="s">
        <v>934</v>
      </c>
      <c r="AK13" s="46" t="s">
        <v>935</v>
      </c>
      <c r="AL13" s="46" t="s">
        <v>625</v>
      </c>
      <c r="AM13" s="47" t="s">
        <v>430</v>
      </c>
      <c r="AN13" s="42"/>
      <c r="AO13" s="38">
        <v>1.23</v>
      </c>
      <c r="AP13" s="36">
        <v>17</v>
      </c>
      <c r="AQ13" s="39">
        <v>0.07</v>
      </c>
      <c r="AR13" s="39">
        <v>0.71</v>
      </c>
      <c r="AS13" s="36">
        <v>64005</v>
      </c>
      <c r="AT13" s="48"/>
      <c r="AU13" s="49" t="s">
        <v>936</v>
      </c>
      <c r="AV13" s="48"/>
      <c r="AW13" s="49" t="s">
        <v>937</v>
      </c>
      <c r="AX13" s="34">
        <v>1.23</v>
      </c>
      <c r="AY13" s="34">
        <v>1</v>
      </c>
      <c r="AZ13" s="35">
        <v>47</v>
      </c>
      <c r="BA13" s="35">
        <v>42.9</v>
      </c>
      <c r="BB13" s="35">
        <v>47</v>
      </c>
      <c r="BC13" s="35">
        <v>0</v>
      </c>
      <c r="BD13" s="26">
        <v>4005</v>
      </c>
      <c r="BE13" s="28" t="s">
        <v>562</v>
      </c>
    </row>
    <row r="14" spans="1:57" ht="18" customHeight="1">
      <c r="A14" s="24"/>
      <c r="B14" s="25"/>
      <c r="C14" s="25"/>
      <c r="D14" s="22" t="s">
        <v>938</v>
      </c>
      <c r="E14" s="26">
        <v>4006</v>
      </c>
      <c r="F14" s="36">
        <v>2</v>
      </c>
      <c r="G14" s="41">
        <v>3.2</v>
      </c>
      <c r="H14" s="41">
        <v>3.2</v>
      </c>
      <c r="I14" s="41">
        <v>3.2</v>
      </c>
      <c r="J14" s="41">
        <v>3.2</v>
      </c>
      <c r="K14" s="46" t="s">
        <v>387</v>
      </c>
      <c r="L14" s="46" t="s">
        <v>389</v>
      </c>
      <c r="M14" s="46" t="s">
        <v>669</v>
      </c>
      <c r="N14" s="46" t="s">
        <v>939</v>
      </c>
      <c r="O14" s="46" t="s">
        <v>647</v>
      </c>
      <c r="P14" s="46" t="s">
        <v>940</v>
      </c>
      <c r="Q14" s="46" t="s">
        <v>941</v>
      </c>
      <c r="R14" s="46" t="s">
        <v>942</v>
      </c>
      <c r="S14" s="46" t="s">
        <v>943</v>
      </c>
      <c r="T14" s="46" t="s">
        <v>944</v>
      </c>
      <c r="U14" s="46" t="s">
        <v>945</v>
      </c>
      <c r="V14" s="47" t="s">
        <v>192</v>
      </c>
      <c r="W14" s="42"/>
      <c r="X14" s="38">
        <v>1.24</v>
      </c>
      <c r="Y14" s="36">
        <v>7</v>
      </c>
      <c r="Z14" s="58">
        <v>0.37</v>
      </c>
      <c r="AA14" s="27">
        <v>4006</v>
      </c>
      <c r="AB14" s="46" t="s">
        <v>365</v>
      </c>
      <c r="AC14" s="46" t="s">
        <v>365</v>
      </c>
      <c r="AD14" s="46" t="s">
        <v>365</v>
      </c>
      <c r="AE14" s="46" t="s">
        <v>946</v>
      </c>
      <c r="AF14" s="46" t="s">
        <v>365</v>
      </c>
      <c r="AG14" s="46" t="s">
        <v>946</v>
      </c>
      <c r="AH14" s="46" t="s">
        <v>947</v>
      </c>
      <c r="AI14" s="46" t="s">
        <v>718</v>
      </c>
      <c r="AJ14" s="46" t="s">
        <v>948</v>
      </c>
      <c r="AK14" s="46" t="s">
        <v>949</v>
      </c>
      <c r="AL14" s="46" t="s">
        <v>718</v>
      </c>
      <c r="AM14" s="47" t="s">
        <v>2696</v>
      </c>
      <c r="AN14" s="42"/>
      <c r="AO14" s="38">
        <v>1.23</v>
      </c>
      <c r="AP14" s="36">
        <v>16</v>
      </c>
      <c r="AQ14" s="39">
        <v>0.21</v>
      </c>
      <c r="AR14" s="39">
        <v>0.58</v>
      </c>
      <c r="AS14" s="36">
        <v>64006</v>
      </c>
      <c r="AT14" s="48"/>
      <c r="AU14" s="49" t="s">
        <v>950</v>
      </c>
      <c r="AV14" s="48"/>
      <c r="AW14" s="49" t="s">
        <v>951</v>
      </c>
      <c r="AX14" s="34">
        <v>1.15</v>
      </c>
      <c r="AY14" s="34">
        <v>1</v>
      </c>
      <c r="AZ14" s="35">
        <v>41.1</v>
      </c>
      <c r="BA14" s="35">
        <v>64.4</v>
      </c>
      <c r="BB14" s="35">
        <v>41.1</v>
      </c>
      <c r="BC14" s="35">
        <v>0</v>
      </c>
      <c r="BD14" s="26">
        <v>4006</v>
      </c>
      <c r="BE14" s="28"/>
    </row>
    <row r="15" spans="1:57" ht="18" customHeight="1">
      <c r="A15" s="24"/>
      <c r="B15" s="25"/>
      <c r="C15" s="25" t="s">
        <v>371</v>
      </c>
      <c r="D15" s="22"/>
      <c r="E15" s="26"/>
      <c r="F15" s="36"/>
      <c r="G15" s="41">
        <v>19.7</v>
      </c>
      <c r="H15" s="41">
        <v>18</v>
      </c>
      <c r="I15" s="41">
        <v>16.5</v>
      </c>
      <c r="J15" s="41">
        <v>16.5</v>
      </c>
      <c r="K15" s="46" t="s">
        <v>387</v>
      </c>
      <c r="L15" s="46" t="s">
        <v>382</v>
      </c>
      <c r="M15" s="46" t="s">
        <v>401</v>
      </c>
      <c r="N15" s="46" t="s">
        <v>952</v>
      </c>
      <c r="O15" s="46" t="s">
        <v>532</v>
      </c>
      <c r="P15" s="46" t="s">
        <v>953</v>
      </c>
      <c r="Q15" s="46" t="s">
        <v>954</v>
      </c>
      <c r="R15" s="46" t="s">
        <v>955</v>
      </c>
      <c r="S15" s="46" t="s">
        <v>956</v>
      </c>
      <c r="T15" s="46" t="s">
        <v>957</v>
      </c>
      <c r="U15" s="46" t="s">
        <v>958</v>
      </c>
      <c r="V15" s="47" t="s">
        <v>193</v>
      </c>
      <c r="W15" s="42"/>
      <c r="X15" s="38"/>
      <c r="Y15" s="36"/>
      <c r="Z15" s="58">
        <v>0.15</v>
      </c>
      <c r="AA15" s="27"/>
      <c r="AB15" s="46" t="s">
        <v>365</v>
      </c>
      <c r="AC15" s="46" t="s">
        <v>365</v>
      </c>
      <c r="AD15" s="46" t="s">
        <v>365</v>
      </c>
      <c r="AE15" s="46" t="s">
        <v>959</v>
      </c>
      <c r="AF15" s="46" t="s">
        <v>671</v>
      </c>
      <c r="AG15" s="46" t="s">
        <v>722</v>
      </c>
      <c r="AH15" s="46" t="s">
        <v>960</v>
      </c>
      <c r="AI15" s="46" t="s">
        <v>700</v>
      </c>
      <c r="AJ15" s="46" t="s">
        <v>961</v>
      </c>
      <c r="AK15" s="46" t="s">
        <v>962</v>
      </c>
      <c r="AL15" s="46" t="s">
        <v>756</v>
      </c>
      <c r="AM15" s="47" t="s">
        <v>963</v>
      </c>
      <c r="AN15" s="42"/>
      <c r="AO15" s="38"/>
      <c r="AP15" s="36"/>
      <c r="AQ15" s="39">
        <v>0.1</v>
      </c>
      <c r="AR15" s="39">
        <v>0.66</v>
      </c>
      <c r="AS15" s="36"/>
      <c r="AT15" s="48"/>
      <c r="AU15" s="49"/>
      <c r="AV15" s="48"/>
      <c r="AW15" s="49"/>
      <c r="AX15" s="34"/>
      <c r="AY15" s="34"/>
      <c r="AZ15" s="35">
        <v>45.93</v>
      </c>
      <c r="BA15" s="35"/>
      <c r="BB15" s="35">
        <v>45.93</v>
      </c>
      <c r="BC15" s="35"/>
      <c r="BD15" s="26"/>
      <c r="BE15" s="28"/>
    </row>
    <row r="16" spans="1:57" ht="18" customHeight="1">
      <c r="A16" s="24" t="s">
        <v>509</v>
      </c>
      <c r="B16" s="25">
        <v>5</v>
      </c>
      <c r="C16" s="25" t="s">
        <v>964</v>
      </c>
      <c r="D16" s="22"/>
      <c r="E16" s="26">
        <v>44014</v>
      </c>
      <c r="F16" s="36">
        <v>2</v>
      </c>
      <c r="G16" s="41">
        <v>14.6</v>
      </c>
      <c r="H16" s="41">
        <v>7</v>
      </c>
      <c r="I16" s="41">
        <v>4.3</v>
      </c>
      <c r="J16" s="41">
        <v>4.3</v>
      </c>
      <c r="K16" s="46" t="s">
        <v>575</v>
      </c>
      <c r="L16" s="46" t="s">
        <v>586</v>
      </c>
      <c r="M16" s="46" t="s">
        <v>391</v>
      </c>
      <c r="N16" s="46" t="s">
        <v>965</v>
      </c>
      <c r="O16" s="46" t="s">
        <v>664</v>
      </c>
      <c r="P16" s="46" t="s">
        <v>966</v>
      </c>
      <c r="Q16" s="46" t="s">
        <v>967</v>
      </c>
      <c r="R16" s="46" t="s">
        <v>968</v>
      </c>
      <c r="S16" s="46" t="s">
        <v>969</v>
      </c>
      <c r="T16" s="46" t="s">
        <v>970</v>
      </c>
      <c r="U16" s="46" t="s">
        <v>971</v>
      </c>
      <c r="V16" s="47" t="s">
        <v>194</v>
      </c>
      <c r="W16" s="42"/>
      <c r="X16" s="38">
        <v>1.24</v>
      </c>
      <c r="Y16" s="36">
        <v>17</v>
      </c>
      <c r="Z16" s="58">
        <v>0.75</v>
      </c>
      <c r="AA16" s="27">
        <v>44014</v>
      </c>
      <c r="AB16" s="46" t="s">
        <v>365</v>
      </c>
      <c r="AC16" s="46" t="s">
        <v>365</v>
      </c>
      <c r="AD16" s="46" t="s">
        <v>365</v>
      </c>
      <c r="AE16" s="46" t="s">
        <v>972</v>
      </c>
      <c r="AF16" s="46" t="s">
        <v>671</v>
      </c>
      <c r="AG16" s="46" t="s">
        <v>973</v>
      </c>
      <c r="AH16" s="46" t="s">
        <v>974</v>
      </c>
      <c r="AI16" s="46" t="s">
        <v>532</v>
      </c>
      <c r="AJ16" s="46" t="s">
        <v>836</v>
      </c>
      <c r="AK16" s="46" t="s">
        <v>975</v>
      </c>
      <c r="AL16" s="46" t="s">
        <v>181</v>
      </c>
      <c r="AM16" s="47" t="s">
        <v>976</v>
      </c>
      <c r="AN16" s="42"/>
      <c r="AO16" s="38">
        <v>1.23</v>
      </c>
      <c r="AP16" s="36">
        <v>17</v>
      </c>
      <c r="AQ16" s="39">
        <v>0.47</v>
      </c>
      <c r="AR16" s="39">
        <v>0.63</v>
      </c>
      <c r="AS16" s="36">
        <v>44007</v>
      </c>
      <c r="AT16" s="48"/>
      <c r="AU16" s="49" t="s">
        <v>977</v>
      </c>
      <c r="AV16" s="48"/>
      <c r="AW16" s="49" t="s">
        <v>978</v>
      </c>
      <c r="AX16" s="34">
        <v>3.4</v>
      </c>
      <c r="AY16" s="34">
        <v>3.61</v>
      </c>
      <c r="AZ16" s="35">
        <v>0</v>
      </c>
      <c r="BA16" s="35">
        <v>33</v>
      </c>
      <c r="BB16" s="35">
        <v>0</v>
      </c>
      <c r="BC16" s="35">
        <v>35.3</v>
      </c>
      <c r="BD16" s="26">
        <v>44014</v>
      </c>
      <c r="BE16" s="28" t="s">
        <v>979</v>
      </c>
    </row>
    <row r="17" spans="1:57" ht="18" customHeight="1">
      <c r="A17" s="24"/>
      <c r="B17" s="25"/>
      <c r="C17" s="25"/>
      <c r="D17" s="22" t="s">
        <v>980</v>
      </c>
      <c r="E17" s="26">
        <v>64007</v>
      </c>
      <c r="F17" s="36">
        <v>2</v>
      </c>
      <c r="G17" s="41">
        <v>2.7</v>
      </c>
      <c r="H17" s="41">
        <v>2.2</v>
      </c>
      <c r="I17" s="41">
        <v>1.7</v>
      </c>
      <c r="J17" s="41">
        <v>1.7</v>
      </c>
      <c r="K17" s="46" t="s">
        <v>818</v>
      </c>
      <c r="L17" s="46" t="s">
        <v>425</v>
      </c>
      <c r="M17" s="46" t="s">
        <v>641</v>
      </c>
      <c r="N17" s="46" t="s">
        <v>981</v>
      </c>
      <c r="O17" s="46" t="s">
        <v>617</v>
      </c>
      <c r="P17" s="46" t="s">
        <v>982</v>
      </c>
      <c r="Q17" s="46" t="s">
        <v>983</v>
      </c>
      <c r="R17" s="46" t="s">
        <v>984</v>
      </c>
      <c r="S17" s="46" t="s">
        <v>985</v>
      </c>
      <c r="T17" s="46" t="s">
        <v>986</v>
      </c>
      <c r="U17" s="46" t="s">
        <v>987</v>
      </c>
      <c r="V17" s="47" t="s">
        <v>431</v>
      </c>
      <c r="W17" s="42"/>
      <c r="X17" s="38">
        <v>1.29</v>
      </c>
      <c r="Y17" s="36">
        <v>17</v>
      </c>
      <c r="Z17" s="58">
        <v>0.68</v>
      </c>
      <c r="AA17" s="27">
        <v>64007</v>
      </c>
      <c r="AB17" s="46" t="s">
        <v>628</v>
      </c>
      <c r="AC17" s="46" t="s">
        <v>448</v>
      </c>
      <c r="AD17" s="46" t="s">
        <v>581</v>
      </c>
      <c r="AE17" s="46" t="s">
        <v>988</v>
      </c>
      <c r="AF17" s="46" t="s">
        <v>372</v>
      </c>
      <c r="AG17" s="46" t="s">
        <v>989</v>
      </c>
      <c r="AH17" s="46" t="s">
        <v>990</v>
      </c>
      <c r="AI17" s="46" t="s">
        <v>991</v>
      </c>
      <c r="AJ17" s="46" t="s">
        <v>992</v>
      </c>
      <c r="AK17" s="46" t="s">
        <v>993</v>
      </c>
      <c r="AL17" s="46" t="s">
        <v>994</v>
      </c>
      <c r="AM17" s="47" t="s">
        <v>195</v>
      </c>
      <c r="AN17" s="42"/>
      <c r="AO17" s="38">
        <v>1.26</v>
      </c>
      <c r="AP17" s="36">
        <v>11</v>
      </c>
      <c r="AQ17" s="39">
        <v>0.52</v>
      </c>
      <c r="AR17" s="39">
        <v>0.76</v>
      </c>
      <c r="AS17" s="36">
        <v>4007</v>
      </c>
      <c r="AT17" s="48"/>
      <c r="AU17" s="49" t="s">
        <v>995</v>
      </c>
      <c r="AV17" s="48"/>
      <c r="AW17" s="49" t="s">
        <v>996</v>
      </c>
      <c r="AX17" s="34">
        <v>1</v>
      </c>
      <c r="AY17" s="34">
        <v>0.98</v>
      </c>
      <c r="AZ17" s="35">
        <v>24.6</v>
      </c>
      <c r="BA17" s="35">
        <v>21.3</v>
      </c>
      <c r="BB17" s="35">
        <v>22</v>
      </c>
      <c r="BC17" s="35">
        <v>0</v>
      </c>
      <c r="BD17" s="26">
        <v>64007</v>
      </c>
      <c r="BE17" s="28"/>
    </row>
    <row r="18" spans="1:57" ht="18" customHeight="1">
      <c r="A18" s="24"/>
      <c r="B18" s="25"/>
      <c r="C18" s="25"/>
      <c r="D18" s="22" t="s">
        <v>997</v>
      </c>
      <c r="E18" s="26">
        <v>64008</v>
      </c>
      <c r="F18" s="36">
        <v>2</v>
      </c>
      <c r="G18" s="41">
        <v>6</v>
      </c>
      <c r="H18" s="41">
        <v>5.9</v>
      </c>
      <c r="I18" s="41">
        <v>5.5</v>
      </c>
      <c r="J18" s="41">
        <v>5.5</v>
      </c>
      <c r="K18" s="46" t="s">
        <v>572</v>
      </c>
      <c r="L18" s="46" t="s">
        <v>382</v>
      </c>
      <c r="M18" s="46" t="s">
        <v>579</v>
      </c>
      <c r="N18" s="46" t="s">
        <v>998</v>
      </c>
      <c r="O18" s="46" t="s">
        <v>499</v>
      </c>
      <c r="P18" s="46" t="s">
        <v>999</v>
      </c>
      <c r="Q18" s="46" t="s">
        <v>1000</v>
      </c>
      <c r="R18" s="46" t="s">
        <v>544</v>
      </c>
      <c r="S18" s="46" t="s">
        <v>1001</v>
      </c>
      <c r="T18" s="46" t="s">
        <v>1002</v>
      </c>
      <c r="U18" s="46" t="s">
        <v>736</v>
      </c>
      <c r="V18" s="47" t="s">
        <v>888</v>
      </c>
      <c r="W18" s="42"/>
      <c r="X18" s="38">
        <v>1.24</v>
      </c>
      <c r="Y18" s="36">
        <v>17</v>
      </c>
      <c r="Z18" s="58">
        <v>0.21</v>
      </c>
      <c r="AA18" s="27">
        <v>64008</v>
      </c>
      <c r="AB18" s="46" t="s">
        <v>575</v>
      </c>
      <c r="AC18" s="46" t="s">
        <v>389</v>
      </c>
      <c r="AD18" s="46" t="s">
        <v>580</v>
      </c>
      <c r="AE18" s="46" t="s">
        <v>1003</v>
      </c>
      <c r="AF18" s="46" t="s">
        <v>748</v>
      </c>
      <c r="AG18" s="46" t="s">
        <v>1004</v>
      </c>
      <c r="AH18" s="46" t="s">
        <v>1005</v>
      </c>
      <c r="AI18" s="46" t="s">
        <v>518</v>
      </c>
      <c r="AJ18" s="46" t="s">
        <v>1006</v>
      </c>
      <c r="AK18" s="46" t="s">
        <v>1007</v>
      </c>
      <c r="AL18" s="46" t="s">
        <v>172</v>
      </c>
      <c r="AM18" s="47" t="s">
        <v>1008</v>
      </c>
      <c r="AN18" s="42"/>
      <c r="AO18" s="38">
        <v>1.22</v>
      </c>
      <c r="AP18" s="36">
        <v>15</v>
      </c>
      <c r="AQ18" s="39">
        <v>0.16</v>
      </c>
      <c r="AR18" s="39">
        <v>0.74</v>
      </c>
      <c r="AS18" s="36">
        <v>4008</v>
      </c>
      <c r="AT18" s="48"/>
      <c r="AU18" s="49" t="s">
        <v>1009</v>
      </c>
      <c r="AV18" s="48"/>
      <c r="AW18" s="49" t="s">
        <v>1010</v>
      </c>
      <c r="AX18" s="34">
        <v>1</v>
      </c>
      <c r="AY18" s="34">
        <v>0.98</v>
      </c>
      <c r="AZ18" s="35">
        <v>39.9</v>
      </c>
      <c r="BA18" s="35">
        <v>42.6</v>
      </c>
      <c r="BB18" s="35">
        <v>39.9</v>
      </c>
      <c r="BC18" s="35">
        <v>0</v>
      </c>
      <c r="BD18" s="26">
        <v>64008</v>
      </c>
      <c r="BE18" s="28"/>
    </row>
    <row r="19" spans="1:57" ht="18" customHeight="1">
      <c r="A19" s="29"/>
      <c r="B19" s="30"/>
      <c r="C19" s="30" t="s">
        <v>371</v>
      </c>
      <c r="D19" s="23"/>
      <c r="E19" s="50"/>
      <c r="F19" s="37"/>
      <c r="G19" s="44">
        <v>23.3</v>
      </c>
      <c r="H19" s="44">
        <v>15.1</v>
      </c>
      <c r="I19" s="44">
        <v>11.5</v>
      </c>
      <c r="J19" s="44">
        <v>11.5</v>
      </c>
      <c r="K19" s="51" t="s">
        <v>415</v>
      </c>
      <c r="L19" s="51" t="s">
        <v>412</v>
      </c>
      <c r="M19" s="51" t="s">
        <v>655</v>
      </c>
      <c r="N19" s="51" t="s">
        <v>1011</v>
      </c>
      <c r="O19" s="51" t="s">
        <v>661</v>
      </c>
      <c r="P19" s="51" t="s">
        <v>1012</v>
      </c>
      <c r="Q19" s="51" t="s">
        <v>1013</v>
      </c>
      <c r="R19" s="51" t="s">
        <v>1014</v>
      </c>
      <c r="S19" s="51" t="s">
        <v>1015</v>
      </c>
      <c r="T19" s="51" t="s">
        <v>1016</v>
      </c>
      <c r="U19" s="51" t="s">
        <v>1017</v>
      </c>
      <c r="V19" s="52" t="s">
        <v>305</v>
      </c>
      <c r="W19" s="45"/>
      <c r="X19" s="40"/>
      <c r="Y19" s="37"/>
      <c r="Z19" s="59">
        <v>0.43</v>
      </c>
      <c r="AA19" s="53"/>
      <c r="AB19" s="51" t="s">
        <v>389</v>
      </c>
      <c r="AC19" s="51" t="s">
        <v>575</v>
      </c>
      <c r="AD19" s="51" t="s">
        <v>565</v>
      </c>
      <c r="AE19" s="51" t="s">
        <v>1018</v>
      </c>
      <c r="AF19" s="51" t="s">
        <v>426</v>
      </c>
      <c r="AG19" s="51" t="s">
        <v>1019</v>
      </c>
      <c r="AH19" s="51" t="s">
        <v>1020</v>
      </c>
      <c r="AI19" s="51" t="s">
        <v>489</v>
      </c>
      <c r="AJ19" s="51" t="s">
        <v>1021</v>
      </c>
      <c r="AK19" s="51" t="s">
        <v>1022</v>
      </c>
      <c r="AL19" s="51" t="s">
        <v>442</v>
      </c>
      <c r="AM19" s="52" t="s">
        <v>306</v>
      </c>
      <c r="AN19" s="45"/>
      <c r="AO19" s="40"/>
      <c r="AP19" s="37"/>
      <c r="AQ19" s="43">
        <v>0.3</v>
      </c>
      <c r="AR19" s="43">
        <v>0.7</v>
      </c>
      <c r="AS19" s="37"/>
      <c r="AT19" s="57"/>
      <c r="AU19" s="54"/>
      <c r="AV19" s="57"/>
      <c r="AW19" s="54"/>
      <c r="AX19" s="55"/>
      <c r="AY19" s="55"/>
      <c r="AZ19" s="56">
        <v>89.57</v>
      </c>
      <c r="BA19" s="56"/>
      <c r="BB19" s="56">
        <v>85.32</v>
      </c>
      <c r="BC19" s="56"/>
      <c r="BD19" s="50"/>
      <c r="BE19" s="31"/>
    </row>
    <row r="20" spans="1:57" ht="18" customHeight="1">
      <c r="A20" s="24" t="s">
        <v>509</v>
      </c>
      <c r="B20" s="25">
        <v>6</v>
      </c>
      <c r="C20" s="25" t="s">
        <v>1023</v>
      </c>
      <c r="D20" s="22"/>
      <c r="E20" s="26">
        <v>54009</v>
      </c>
      <c r="F20" s="36">
        <v>2</v>
      </c>
      <c r="G20" s="41">
        <v>1.4</v>
      </c>
      <c r="H20" s="41">
        <v>0</v>
      </c>
      <c r="I20" s="41">
        <v>0</v>
      </c>
      <c r="J20" s="41"/>
      <c r="K20" s="46" t="s">
        <v>365</v>
      </c>
      <c r="L20" s="46" t="s">
        <v>365</v>
      </c>
      <c r="M20" s="46" t="s">
        <v>365</v>
      </c>
      <c r="N20" s="46" t="s">
        <v>365</v>
      </c>
      <c r="O20" s="46" t="s">
        <v>365</v>
      </c>
      <c r="P20" s="46" t="s">
        <v>365</v>
      </c>
      <c r="Q20" s="46" t="s">
        <v>365</v>
      </c>
      <c r="R20" s="46" t="s">
        <v>365</v>
      </c>
      <c r="S20" s="46" t="s">
        <v>365</v>
      </c>
      <c r="T20" s="46" t="s">
        <v>365</v>
      </c>
      <c r="U20" s="46" t="s">
        <v>365</v>
      </c>
      <c r="V20" s="47" t="s">
        <v>2699</v>
      </c>
      <c r="W20" s="42"/>
      <c r="X20" s="38">
        <v>0</v>
      </c>
      <c r="Y20" s="36">
        <v>0</v>
      </c>
      <c r="Z20" s="58"/>
      <c r="AA20" s="27">
        <v>54009</v>
      </c>
      <c r="AB20" s="46" t="s">
        <v>365</v>
      </c>
      <c r="AC20" s="46" t="s">
        <v>365</v>
      </c>
      <c r="AD20" s="46" t="s">
        <v>365</v>
      </c>
      <c r="AE20" s="46" t="s">
        <v>365</v>
      </c>
      <c r="AF20" s="46" t="s">
        <v>365</v>
      </c>
      <c r="AG20" s="46" t="s">
        <v>365</v>
      </c>
      <c r="AH20" s="46" t="s">
        <v>365</v>
      </c>
      <c r="AI20" s="46" t="s">
        <v>365</v>
      </c>
      <c r="AJ20" s="46" t="s">
        <v>365</v>
      </c>
      <c r="AK20" s="46" t="s">
        <v>365</v>
      </c>
      <c r="AL20" s="46" t="s">
        <v>365</v>
      </c>
      <c r="AM20" s="47" t="s">
        <v>2699</v>
      </c>
      <c r="AN20" s="42"/>
      <c r="AO20" s="38">
        <v>0</v>
      </c>
      <c r="AP20" s="36">
        <v>0</v>
      </c>
      <c r="AQ20" s="39"/>
      <c r="AR20" s="39">
        <v>0</v>
      </c>
      <c r="AS20" s="36">
        <v>54009</v>
      </c>
      <c r="AT20" s="48"/>
      <c r="AU20" s="49" t="s">
        <v>629</v>
      </c>
      <c r="AV20" s="48"/>
      <c r="AW20" s="49" t="s">
        <v>629</v>
      </c>
      <c r="AX20" s="34"/>
      <c r="AY20" s="34"/>
      <c r="AZ20" s="35">
        <v>0</v>
      </c>
      <c r="BA20" s="35">
        <v>0</v>
      </c>
      <c r="BB20" s="35">
        <v>0</v>
      </c>
      <c r="BC20" s="35">
        <v>0</v>
      </c>
      <c r="BD20" s="26">
        <v>54009</v>
      </c>
      <c r="BE20" s="28"/>
    </row>
    <row r="21" spans="1:57" ht="18" customHeight="1">
      <c r="A21" s="24"/>
      <c r="B21" s="25"/>
      <c r="C21" s="25"/>
      <c r="D21" s="22" t="s">
        <v>1024</v>
      </c>
      <c r="E21" s="26">
        <v>64009</v>
      </c>
      <c r="F21" s="36">
        <v>2</v>
      </c>
      <c r="G21" s="41">
        <v>22.7</v>
      </c>
      <c r="H21" s="41">
        <v>20.3</v>
      </c>
      <c r="I21" s="41">
        <v>19.5</v>
      </c>
      <c r="J21" s="41">
        <v>19.5</v>
      </c>
      <c r="K21" s="46" t="s">
        <v>414</v>
      </c>
      <c r="L21" s="46" t="s">
        <v>381</v>
      </c>
      <c r="M21" s="46" t="s">
        <v>576</v>
      </c>
      <c r="N21" s="46" t="s">
        <v>1025</v>
      </c>
      <c r="O21" s="46" t="s">
        <v>662</v>
      </c>
      <c r="P21" s="46" t="s">
        <v>1026</v>
      </c>
      <c r="Q21" s="46" t="s">
        <v>1027</v>
      </c>
      <c r="R21" s="46" t="s">
        <v>1028</v>
      </c>
      <c r="S21" s="46" t="s">
        <v>1029</v>
      </c>
      <c r="T21" s="46" t="s">
        <v>1030</v>
      </c>
      <c r="U21" s="46" t="s">
        <v>1031</v>
      </c>
      <c r="V21" s="47" t="s">
        <v>196</v>
      </c>
      <c r="W21" s="42"/>
      <c r="X21" s="38">
        <v>1.24</v>
      </c>
      <c r="Y21" s="36">
        <v>8</v>
      </c>
      <c r="Z21" s="58">
        <v>0.33</v>
      </c>
      <c r="AA21" s="27">
        <v>64009</v>
      </c>
      <c r="AB21" s="46" t="s">
        <v>585</v>
      </c>
      <c r="AC21" s="46" t="s">
        <v>376</v>
      </c>
      <c r="AD21" s="46" t="s">
        <v>413</v>
      </c>
      <c r="AE21" s="46" t="s">
        <v>1032</v>
      </c>
      <c r="AF21" s="46" t="s">
        <v>529</v>
      </c>
      <c r="AG21" s="46" t="s">
        <v>1033</v>
      </c>
      <c r="AH21" s="46" t="s">
        <v>1034</v>
      </c>
      <c r="AI21" s="46" t="s">
        <v>724</v>
      </c>
      <c r="AJ21" s="46" t="s">
        <v>184</v>
      </c>
      <c r="AK21" s="46" t="s">
        <v>1035</v>
      </c>
      <c r="AL21" s="46" t="s">
        <v>891</v>
      </c>
      <c r="AM21" s="47" t="s">
        <v>2320</v>
      </c>
      <c r="AN21" s="42"/>
      <c r="AO21" s="38">
        <v>1.22</v>
      </c>
      <c r="AP21" s="36">
        <v>8</v>
      </c>
      <c r="AQ21" s="39">
        <v>0.18</v>
      </c>
      <c r="AR21" s="39">
        <v>0.55</v>
      </c>
      <c r="AS21" s="36">
        <v>4009</v>
      </c>
      <c r="AT21" s="48"/>
      <c r="AU21" s="49" t="s">
        <v>1036</v>
      </c>
      <c r="AV21" s="48"/>
      <c r="AW21" s="49" t="s">
        <v>1037</v>
      </c>
      <c r="AX21" s="34">
        <v>1</v>
      </c>
      <c r="AY21" s="34">
        <v>0.98</v>
      </c>
      <c r="AZ21" s="35">
        <v>37.6</v>
      </c>
      <c r="BA21" s="35">
        <v>33.1</v>
      </c>
      <c r="BB21" s="35">
        <v>37.6</v>
      </c>
      <c r="BC21" s="35">
        <v>0</v>
      </c>
      <c r="BD21" s="26">
        <v>64009</v>
      </c>
      <c r="BE21" s="28"/>
    </row>
    <row r="22" spans="1:57" ht="18" customHeight="1">
      <c r="A22" s="24"/>
      <c r="B22" s="25"/>
      <c r="C22" s="25" t="s">
        <v>371</v>
      </c>
      <c r="D22" s="22"/>
      <c r="E22" s="26"/>
      <c r="F22" s="36"/>
      <c r="G22" s="41">
        <v>24.1</v>
      </c>
      <c r="H22" s="41">
        <v>20.3</v>
      </c>
      <c r="I22" s="41">
        <v>19.5</v>
      </c>
      <c r="J22" s="41">
        <v>19.5</v>
      </c>
      <c r="K22" s="46" t="s">
        <v>414</v>
      </c>
      <c r="L22" s="46" t="s">
        <v>381</v>
      </c>
      <c r="M22" s="46" t="s">
        <v>583</v>
      </c>
      <c r="N22" s="46" t="s">
        <v>1038</v>
      </c>
      <c r="O22" s="46" t="s">
        <v>387</v>
      </c>
      <c r="P22" s="46" t="s">
        <v>1039</v>
      </c>
      <c r="Q22" s="46" t="s">
        <v>1040</v>
      </c>
      <c r="R22" s="46" t="s">
        <v>1041</v>
      </c>
      <c r="S22" s="46" t="s">
        <v>1042</v>
      </c>
      <c r="T22" s="46" t="s">
        <v>903</v>
      </c>
      <c r="U22" s="46" t="s">
        <v>1043</v>
      </c>
      <c r="V22" s="47" t="s">
        <v>196</v>
      </c>
      <c r="W22" s="42"/>
      <c r="X22" s="38"/>
      <c r="Y22" s="36"/>
      <c r="Z22" s="58">
        <v>0.33</v>
      </c>
      <c r="AA22" s="27"/>
      <c r="AB22" s="46" t="s">
        <v>585</v>
      </c>
      <c r="AC22" s="46" t="s">
        <v>376</v>
      </c>
      <c r="AD22" s="46" t="s">
        <v>397</v>
      </c>
      <c r="AE22" s="46" t="s">
        <v>1044</v>
      </c>
      <c r="AF22" s="46" t="s">
        <v>529</v>
      </c>
      <c r="AG22" s="46" t="s">
        <v>1045</v>
      </c>
      <c r="AH22" s="46" t="s">
        <v>1046</v>
      </c>
      <c r="AI22" s="46" t="s">
        <v>686</v>
      </c>
      <c r="AJ22" s="46" t="s">
        <v>1047</v>
      </c>
      <c r="AK22" s="46" t="s">
        <v>1048</v>
      </c>
      <c r="AL22" s="46" t="s">
        <v>495</v>
      </c>
      <c r="AM22" s="47" t="s">
        <v>2320</v>
      </c>
      <c r="AN22" s="42"/>
      <c r="AO22" s="38"/>
      <c r="AP22" s="36"/>
      <c r="AQ22" s="39">
        <v>0.18</v>
      </c>
      <c r="AR22" s="39">
        <v>0.55</v>
      </c>
      <c r="AS22" s="36"/>
      <c r="AT22" s="48"/>
      <c r="AU22" s="49"/>
      <c r="AV22" s="48"/>
      <c r="AW22" s="49"/>
      <c r="AX22" s="34"/>
      <c r="AY22" s="34"/>
      <c r="AZ22" s="35">
        <v>39.92</v>
      </c>
      <c r="BA22" s="35"/>
      <c r="BB22" s="35">
        <v>39.92</v>
      </c>
      <c r="BC22" s="35"/>
      <c r="BD22" s="26"/>
      <c r="BE22" s="28"/>
    </row>
    <row r="23" spans="1:57" ht="18" customHeight="1">
      <c r="A23" s="24" t="s">
        <v>509</v>
      </c>
      <c r="B23" s="25">
        <v>7</v>
      </c>
      <c r="C23" s="25" t="s">
        <v>1049</v>
      </c>
      <c r="D23" s="22"/>
      <c r="E23" s="26">
        <v>44022</v>
      </c>
      <c r="F23" s="36">
        <v>2</v>
      </c>
      <c r="G23" s="41">
        <v>9.8</v>
      </c>
      <c r="H23" s="41">
        <v>8.9</v>
      </c>
      <c r="I23" s="41">
        <v>3.8</v>
      </c>
      <c r="J23" s="41">
        <v>3.8</v>
      </c>
      <c r="K23" s="46" t="s">
        <v>398</v>
      </c>
      <c r="L23" s="46" t="s">
        <v>536</v>
      </c>
      <c r="M23" s="46" t="s">
        <v>405</v>
      </c>
      <c r="N23" s="46" t="s">
        <v>1050</v>
      </c>
      <c r="O23" s="46" t="s">
        <v>519</v>
      </c>
      <c r="P23" s="46" t="s">
        <v>1051</v>
      </c>
      <c r="Q23" s="46" t="s">
        <v>1052</v>
      </c>
      <c r="R23" s="46" t="s">
        <v>185</v>
      </c>
      <c r="S23" s="46" t="s">
        <v>1053</v>
      </c>
      <c r="T23" s="46" t="s">
        <v>1054</v>
      </c>
      <c r="U23" s="46" t="s">
        <v>752</v>
      </c>
      <c r="V23" s="47" t="s">
        <v>1055</v>
      </c>
      <c r="W23" s="42"/>
      <c r="X23" s="38">
        <v>1.24</v>
      </c>
      <c r="Y23" s="36">
        <v>8</v>
      </c>
      <c r="Z23" s="58">
        <v>0.28</v>
      </c>
      <c r="AA23" s="27">
        <v>44022</v>
      </c>
      <c r="AB23" s="46" t="s">
        <v>365</v>
      </c>
      <c r="AC23" s="46" t="s">
        <v>365</v>
      </c>
      <c r="AD23" s="46" t="s">
        <v>365</v>
      </c>
      <c r="AE23" s="46" t="s">
        <v>1056</v>
      </c>
      <c r="AF23" s="46" t="s">
        <v>365</v>
      </c>
      <c r="AG23" s="46" t="s">
        <v>1056</v>
      </c>
      <c r="AH23" s="46" t="s">
        <v>701</v>
      </c>
      <c r="AI23" s="46" t="s">
        <v>365</v>
      </c>
      <c r="AJ23" s="46" t="s">
        <v>701</v>
      </c>
      <c r="AK23" s="46" t="s">
        <v>1057</v>
      </c>
      <c r="AL23" s="46" t="s">
        <v>365</v>
      </c>
      <c r="AM23" s="47" t="s">
        <v>2239</v>
      </c>
      <c r="AN23" s="42"/>
      <c r="AO23" s="38">
        <v>1.23</v>
      </c>
      <c r="AP23" s="36">
        <v>13</v>
      </c>
      <c r="AQ23" s="39">
        <v>0.24</v>
      </c>
      <c r="AR23" s="39">
        <v>0.84</v>
      </c>
      <c r="AS23" s="36">
        <v>44002</v>
      </c>
      <c r="AT23" s="48"/>
      <c r="AU23" s="49" t="s">
        <v>1036</v>
      </c>
      <c r="AV23" s="48"/>
      <c r="AW23" s="49" t="s">
        <v>1037</v>
      </c>
      <c r="AX23" s="34">
        <v>0.6</v>
      </c>
      <c r="AY23" s="34">
        <v>0.9</v>
      </c>
      <c r="AZ23" s="35">
        <v>35.7</v>
      </c>
      <c r="BA23" s="35">
        <v>29.7</v>
      </c>
      <c r="BB23" s="35">
        <v>35.7</v>
      </c>
      <c r="BC23" s="35">
        <v>31.8</v>
      </c>
      <c r="BD23" s="26">
        <v>44022</v>
      </c>
      <c r="BE23" s="28" t="s">
        <v>1059</v>
      </c>
    </row>
    <row r="24" spans="1:57" ht="18" customHeight="1">
      <c r="A24" s="24"/>
      <c r="B24" s="25"/>
      <c r="C24" s="25"/>
      <c r="D24" s="22" t="s">
        <v>1060</v>
      </c>
      <c r="E24" s="26">
        <v>64010</v>
      </c>
      <c r="F24" s="36">
        <v>2</v>
      </c>
      <c r="G24" s="41">
        <v>4.1</v>
      </c>
      <c r="H24" s="41">
        <v>3.4</v>
      </c>
      <c r="I24" s="41">
        <v>1.1</v>
      </c>
      <c r="J24" s="41">
        <v>1.1</v>
      </c>
      <c r="K24" s="46" t="s">
        <v>329</v>
      </c>
      <c r="L24" s="46" t="s">
        <v>380</v>
      </c>
      <c r="M24" s="46" t="s">
        <v>524</v>
      </c>
      <c r="N24" s="46" t="s">
        <v>1061</v>
      </c>
      <c r="O24" s="46" t="s">
        <v>660</v>
      </c>
      <c r="P24" s="46" t="s">
        <v>1062</v>
      </c>
      <c r="Q24" s="46" t="s">
        <v>1063</v>
      </c>
      <c r="R24" s="46" t="s">
        <v>1064</v>
      </c>
      <c r="S24" s="46" t="s">
        <v>1065</v>
      </c>
      <c r="T24" s="46" t="s">
        <v>1066</v>
      </c>
      <c r="U24" s="46" t="s">
        <v>1067</v>
      </c>
      <c r="V24" s="47" t="s">
        <v>197</v>
      </c>
      <c r="W24" s="42"/>
      <c r="X24" s="38">
        <v>1.24</v>
      </c>
      <c r="Y24" s="36">
        <v>17</v>
      </c>
      <c r="Z24" s="58">
        <v>0.42</v>
      </c>
      <c r="AA24" s="27">
        <v>64010</v>
      </c>
      <c r="AB24" s="46" t="s">
        <v>691</v>
      </c>
      <c r="AC24" s="46" t="s">
        <v>523</v>
      </c>
      <c r="AD24" s="46" t="s">
        <v>555</v>
      </c>
      <c r="AE24" s="46" t="s">
        <v>1068</v>
      </c>
      <c r="AF24" s="46" t="s">
        <v>664</v>
      </c>
      <c r="AG24" s="46" t="s">
        <v>1069</v>
      </c>
      <c r="AH24" s="46" t="s">
        <v>1070</v>
      </c>
      <c r="AI24" s="46" t="s">
        <v>833</v>
      </c>
      <c r="AJ24" s="46" t="s">
        <v>1071</v>
      </c>
      <c r="AK24" s="46" t="s">
        <v>1072</v>
      </c>
      <c r="AL24" s="46" t="s">
        <v>165</v>
      </c>
      <c r="AM24" s="47" t="s">
        <v>1073</v>
      </c>
      <c r="AN24" s="42"/>
      <c r="AO24" s="38">
        <v>1.22</v>
      </c>
      <c r="AP24" s="36">
        <v>17</v>
      </c>
      <c r="AQ24" s="39">
        <v>0.28</v>
      </c>
      <c r="AR24" s="39">
        <v>0.66</v>
      </c>
      <c r="AS24" s="36">
        <v>4010</v>
      </c>
      <c r="AT24" s="48"/>
      <c r="AU24" s="49" t="s">
        <v>1074</v>
      </c>
      <c r="AV24" s="48"/>
      <c r="AW24" s="49" t="s">
        <v>1075</v>
      </c>
      <c r="AX24" s="34">
        <v>1</v>
      </c>
      <c r="AY24" s="34">
        <v>0.98</v>
      </c>
      <c r="AZ24" s="35">
        <v>33.8</v>
      </c>
      <c r="BA24" s="35">
        <v>24.5</v>
      </c>
      <c r="BB24" s="35">
        <v>33.8</v>
      </c>
      <c r="BC24" s="35">
        <v>24.6</v>
      </c>
      <c r="BD24" s="26">
        <v>64010</v>
      </c>
      <c r="BE24" s="28"/>
    </row>
    <row r="25" spans="1:57" ht="18" customHeight="1">
      <c r="A25" s="24"/>
      <c r="B25" s="25"/>
      <c r="C25" s="25"/>
      <c r="D25" s="22" t="s">
        <v>1076</v>
      </c>
      <c r="E25" s="26">
        <v>64011</v>
      </c>
      <c r="F25" s="36">
        <v>2</v>
      </c>
      <c r="G25" s="41">
        <v>1</v>
      </c>
      <c r="H25" s="41">
        <v>1</v>
      </c>
      <c r="I25" s="41">
        <v>1</v>
      </c>
      <c r="J25" s="41">
        <v>1</v>
      </c>
      <c r="K25" s="46" t="s">
        <v>565</v>
      </c>
      <c r="L25" s="46" t="s">
        <v>565</v>
      </c>
      <c r="M25" s="46" t="s">
        <v>386</v>
      </c>
      <c r="N25" s="46" t="s">
        <v>1077</v>
      </c>
      <c r="O25" s="46" t="s">
        <v>824</v>
      </c>
      <c r="P25" s="46" t="s">
        <v>1078</v>
      </c>
      <c r="Q25" s="46" t="s">
        <v>1079</v>
      </c>
      <c r="R25" s="46" t="s">
        <v>1080</v>
      </c>
      <c r="S25" s="46" t="s">
        <v>1081</v>
      </c>
      <c r="T25" s="46" t="s">
        <v>1082</v>
      </c>
      <c r="U25" s="46" t="s">
        <v>1083</v>
      </c>
      <c r="V25" s="47" t="s">
        <v>1084</v>
      </c>
      <c r="W25" s="42"/>
      <c r="X25" s="38">
        <v>1.24</v>
      </c>
      <c r="Y25" s="36">
        <v>17</v>
      </c>
      <c r="Z25" s="58">
        <v>0.21</v>
      </c>
      <c r="AA25" s="27">
        <v>64011</v>
      </c>
      <c r="AB25" s="46" t="s">
        <v>580</v>
      </c>
      <c r="AC25" s="46" t="s">
        <v>401</v>
      </c>
      <c r="AD25" s="46" t="s">
        <v>441</v>
      </c>
      <c r="AE25" s="46" t="s">
        <v>1085</v>
      </c>
      <c r="AF25" s="46" t="s">
        <v>819</v>
      </c>
      <c r="AG25" s="46" t="s">
        <v>1086</v>
      </c>
      <c r="AH25" s="46" t="s">
        <v>1087</v>
      </c>
      <c r="AI25" s="46" t="s">
        <v>712</v>
      </c>
      <c r="AJ25" s="46" t="s">
        <v>1088</v>
      </c>
      <c r="AK25" s="46" t="s">
        <v>1089</v>
      </c>
      <c r="AL25" s="46" t="s">
        <v>791</v>
      </c>
      <c r="AM25" s="47" t="s">
        <v>893</v>
      </c>
      <c r="AN25" s="42"/>
      <c r="AO25" s="38">
        <v>1.22</v>
      </c>
      <c r="AP25" s="36">
        <v>17</v>
      </c>
      <c r="AQ25" s="39">
        <v>0.14</v>
      </c>
      <c r="AR25" s="39">
        <v>0.66</v>
      </c>
      <c r="AS25" s="36">
        <v>4011</v>
      </c>
      <c r="AT25" s="48"/>
      <c r="AU25" s="49" t="s">
        <v>1090</v>
      </c>
      <c r="AV25" s="48"/>
      <c r="AW25" s="49" t="s">
        <v>1091</v>
      </c>
      <c r="AX25" s="34">
        <v>1</v>
      </c>
      <c r="AY25" s="34">
        <v>0.98</v>
      </c>
      <c r="AZ25" s="35">
        <v>46.8</v>
      </c>
      <c r="BA25" s="35">
        <v>46.2</v>
      </c>
      <c r="BB25" s="35">
        <v>46.8</v>
      </c>
      <c r="BC25" s="35">
        <v>0</v>
      </c>
      <c r="BD25" s="26">
        <v>64011</v>
      </c>
      <c r="BE25" s="28"/>
    </row>
    <row r="26" spans="1:57" ht="18" customHeight="1">
      <c r="A26" s="24"/>
      <c r="B26" s="25"/>
      <c r="C26" s="25" t="s">
        <v>371</v>
      </c>
      <c r="D26" s="22"/>
      <c r="E26" s="26"/>
      <c r="F26" s="36"/>
      <c r="G26" s="41">
        <v>14.9</v>
      </c>
      <c r="H26" s="41">
        <v>13.3</v>
      </c>
      <c r="I26" s="41">
        <v>5.9</v>
      </c>
      <c r="J26" s="41">
        <v>5.9</v>
      </c>
      <c r="K26" s="46" t="s">
        <v>666</v>
      </c>
      <c r="L26" s="46" t="s">
        <v>321</v>
      </c>
      <c r="M26" s="46" t="s">
        <v>441</v>
      </c>
      <c r="N26" s="46" t="s">
        <v>1092</v>
      </c>
      <c r="O26" s="46" t="s">
        <v>662</v>
      </c>
      <c r="P26" s="46" t="s">
        <v>1093</v>
      </c>
      <c r="Q26" s="46" t="s">
        <v>1094</v>
      </c>
      <c r="R26" s="46" t="s">
        <v>1095</v>
      </c>
      <c r="S26" s="46" t="s">
        <v>1096</v>
      </c>
      <c r="T26" s="46" t="s">
        <v>1097</v>
      </c>
      <c r="U26" s="46" t="s">
        <v>1098</v>
      </c>
      <c r="V26" s="47" t="s">
        <v>1099</v>
      </c>
      <c r="W26" s="42"/>
      <c r="X26" s="38"/>
      <c r="Y26" s="36"/>
      <c r="Z26" s="58">
        <v>0.31</v>
      </c>
      <c r="AA26" s="27"/>
      <c r="AB26" s="46" t="s">
        <v>580</v>
      </c>
      <c r="AC26" s="46" t="s">
        <v>379</v>
      </c>
      <c r="AD26" s="46" t="s">
        <v>746</v>
      </c>
      <c r="AE26" s="46" t="s">
        <v>1100</v>
      </c>
      <c r="AF26" s="46" t="s">
        <v>382</v>
      </c>
      <c r="AG26" s="46" t="s">
        <v>1101</v>
      </c>
      <c r="AH26" s="46" t="s">
        <v>1102</v>
      </c>
      <c r="AI26" s="46" t="s">
        <v>486</v>
      </c>
      <c r="AJ26" s="46" t="s">
        <v>720</v>
      </c>
      <c r="AK26" s="46" t="s">
        <v>1103</v>
      </c>
      <c r="AL26" s="46" t="s">
        <v>372</v>
      </c>
      <c r="AM26" s="47" t="s">
        <v>1104</v>
      </c>
      <c r="AN26" s="42"/>
      <c r="AO26" s="38"/>
      <c r="AP26" s="36"/>
      <c r="AQ26" s="39">
        <v>0.23</v>
      </c>
      <c r="AR26" s="39">
        <v>0.75</v>
      </c>
      <c r="AS26" s="36"/>
      <c r="AT26" s="48"/>
      <c r="AU26" s="49"/>
      <c r="AV26" s="48"/>
      <c r="AW26" s="49"/>
      <c r="AX26" s="34"/>
      <c r="AY26" s="34"/>
      <c r="AZ26" s="35">
        <v>35.72</v>
      </c>
      <c r="BA26" s="35"/>
      <c r="BB26" s="35">
        <v>35.72</v>
      </c>
      <c r="BC26" s="35"/>
      <c r="BD26" s="26"/>
      <c r="BE26" s="28"/>
    </row>
    <row r="27" spans="1:57" ht="18" customHeight="1">
      <c r="A27" s="24" t="s">
        <v>509</v>
      </c>
      <c r="B27" s="25">
        <v>8</v>
      </c>
      <c r="C27" s="25" t="s">
        <v>1105</v>
      </c>
      <c r="D27" s="22" t="s">
        <v>1106</v>
      </c>
      <c r="E27" s="26">
        <v>4012</v>
      </c>
      <c r="F27" s="36">
        <v>2</v>
      </c>
      <c r="G27" s="41">
        <v>10.2</v>
      </c>
      <c r="H27" s="41">
        <v>9.5</v>
      </c>
      <c r="I27" s="41">
        <v>9.3</v>
      </c>
      <c r="J27" s="41">
        <v>9.3</v>
      </c>
      <c r="K27" s="46" t="s">
        <v>655</v>
      </c>
      <c r="L27" s="46" t="s">
        <v>573</v>
      </c>
      <c r="M27" s="46" t="s">
        <v>537</v>
      </c>
      <c r="N27" s="46" t="s">
        <v>1107</v>
      </c>
      <c r="O27" s="46" t="s">
        <v>664</v>
      </c>
      <c r="P27" s="46" t="s">
        <v>1108</v>
      </c>
      <c r="Q27" s="46" t="s">
        <v>1109</v>
      </c>
      <c r="R27" s="46" t="s">
        <v>1110</v>
      </c>
      <c r="S27" s="46" t="s">
        <v>1111</v>
      </c>
      <c r="T27" s="46" t="s">
        <v>1112</v>
      </c>
      <c r="U27" s="46" t="s">
        <v>871</v>
      </c>
      <c r="V27" s="47" t="s">
        <v>198</v>
      </c>
      <c r="W27" s="42"/>
      <c r="X27" s="38">
        <v>1.24</v>
      </c>
      <c r="Y27" s="36">
        <v>7</v>
      </c>
      <c r="Z27" s="58">
        <v>0.24</v>
      </c>
      <c r="AA27" s="27">
        <v>4012</v>
      </c>
      <c r="AB27" s="46" t="s">
        <v>365</v>
      </c>
      <c r="AC27" s="46" t="s">
        <v>365</v>
      </c>
      <c r="AD27" s="46" t="s">
        <v>365</v>
      </c>
      <c r="AE27" s="46" t="s">
        <v>1113</v>
      </c>
      <c r="AF27" s="46" t="s">
        <v>631</v>
      </c>
      <c r="AG27" s="46" t="s">
        <v>1114</v>
      </c>
      <c r="AH27" s="46" t="s">
        <v>1115</v>
      </c>
      <c r="AI27" s="46" t="s">
        <v>610</v>
      </c>
      <c r="AJ27" s="46" t="s">
        <v>1116</v>
      </c>
      <c r="AK27" s="46" t="s">
        <v>1117</v>
      </c>
      <c r="AL27" s="46" t="s">
        <v>492</v>
      </c>
      <c r="AM27" s="47" t="s">
        <v>199</v>
      </c>
      <c r="AN27" s="42"/>
      <c r="AO27" s="38">
        <v>1.23</v>
      </c>
      <c r="AP27" s="36">
        <v>15</v>
      </c>
      <c r="AQ27" s="39">
        <v>0.2</v>
      </c>
      <c r="AR27" s="39">
        <v>0.81</v>
      </c>
      <c r="AS27" s="36">
        <v>64012</v>
      </c>
      <c r="AT27" s="48"/>
      <c r="AU27" s="49" t="s">
        <v>1118</v>
      </c>
      <c r="AV27" s="48"/>
      <c r="AW27" s="49" t="s">
        <v>1119</v>
      </c>
      <c r="AX27" s="34">
        <v>1.01</v>
      </c>
      <c r="AY27" s="34">
        <v>1</v>
      </c>
      <c r="AZ27" s="35">
        <v>44.9</v>
      </c>
      <c r="BA27" s="35">
        <v>44</v>
      </c>
      <c r="BB27" s="35">
        <v>44.9</v>
      </c>
      <c r="BC27" s="35">
        <v>0</v>
      </c>
      <c r="BD27" s="26">
        <v>4012</v>
      </c>
      <c r="BE27" s="28" t="s">
        <v>562</v>
      </c>
    </row>
    <row r="28" spans="1:57" ht="18" customHeight="1">
      <c r="A28" s="24"/>
      <c r="B28" s="25"/>
      <c r="C28" s="25" t="s">
        <v>371</v>
      </c>
      <c r="D28" s="22"/>
      <c r="E28" s="26"/>
      <c r="F28" s="36"/>
      <c r="G28" s="41">
        <v>10.2</v>
      </c>
      <c r="H28" s="41">
        <v>9.5</v>
      </c>
      <c r="I28" s="41">
        <v>9.3</v>
      </c>
      <c r="J28" s="41">
        <v>9.3</v>
      </c>
      <c r="K28" s="46" t="s">
        <v>655</v>
      </c>
      <c r="L28" s="46" t="s">
        <v>573</v>
      </c>
      <c r="M28" s="46" t="s">
        <v>537</v>
      </c>
      <c r="N28" s="46" t="s">
        <v>1107</v>
      </c>
      <c r="O28" s="46" t="s">
        <v>664</v>
      </c>
      <c r="P28" s="46" t="s">
        <v>1108</v>
      </c>
      <c r="Q28" s="46" t="s">
        <v>1109</v>
      </c>
      <c r="R28" s="46" t="s">
        <v>1110</v>
      </c>
      <c r="S28" s="46" t="s">
        <v>1111</v>
      </c>
      <c r="T28" s="46" t="s">
        <v>1112</v>
      </c>
      <c r="U28" s="46" t="s">
        <v>871</v>
      </c>
      <c r="V28" s="47" t="s">
        <v>198</v>
      </c>
      <c r="W28" s="42"/>
      <c r="X28" s="38"/>
      <c r="Y28" s="36"/>
      <c r="Z28" s="58">
        <v>0.24</v>
      </c>
      <c r="AA28" s="27"/>
      <c r="AB28" s="46" t="s">
        <v>365</v>
      </c>
      <c r="AC28" s="46" t="s">
        <v>365</v>
      </c>
      <c r="AD28" s="46" t="s">
        <v>365</v>
      </c>
      <c r="AE28" s="46" t="s">
        <v>1113</v>
      </c>
      <c r="AF28" s="46" t="s">
        <v>631</v>
      </c>
      <c r="AG28" s="46" t="s">
        <v>1114</v>
      </c>
      <c r="AH28" s="46" t="s">
        <v>1115</v>
      </c>
      <c r="AI28" s="46" t="s">
        <v>610</v>
      </c>
      <c r="AJ28" s="46" t="s">
        <v>1116</v>
      </c>
      <c r="AK28" s="46" t="s">
        <v>1117</v>
      </c>
      <c r="AL28" s="46" t="s">
        <v>492</v>
      </c>
      <c r="AM28" s="47" t="s">
        <v>199</v>
      </c>
      <c r="AN28" s="42"/>
      <c r="AO28" s="38"/>
      <c r="AP28" s="36"/>
      <c r="AQ28" s="39">
        <v>0.2</v>
      </c>
      <c r="AR28" s="39">
        <v>0.81</v>
      </c>
      <c r="AS28" s="36"/>
      <c r="AT28" s="48"/>
      <c r="AU28" s="49"/>
      <c r="AV28" s="48"/>
      <c r="AW28" s="49"/>
      <c r="AX28" s="34"/>
      <c r="AY28" s="34"/>
      <c r="AZ28" s="35">
        <v>44.9</v>
      </c>
      <c r="BA28" s="35"/>
      <c r="BB28" s="35">
        <v>44.9</v>
      </c>
      <c r="BC28" s="35"/>
      <c r="BD28" s="26"/>
      <c r="BE28" s="28"/>
    </row>
    <row r="29" spans="1:57" ht="18" customHeight="1">
      <c r="A29" s="24" t="s">
        <v>509</v>
      </c>
      <c r="B29" s="25">
        <v>9</v>
      </c>
      <c r="C29" s="25" t="s">
        <v>838</v>
      </c>
      <c r="D29" s="22" t="s">
        <v>1120</v>
      </c>
      <c r="E29" s="26">
        <v>4013</v>
      </c>
      <c r="F29" s="36">
        <v>2</v>
      </c>
      <c r="G29" s="41">
        <v>10.4</v>
      </c>
      <c r="H29" s="41">
        <v>10.1</v>
      </c>
      <c r="I29" s="41">
        <v>6.6</v>
      </c>
      <c r="J29" s="41"/>
      <c r="K29" s="46" t="s">
        <v>623</v>
      </c>
      <c r="L29" s="46" t="s">
        <v>1121</v>
      </c>
      <c r="M29" s="46" t="s">
        <v>1122</v>
      </c>
      <c r="N29" s="46" t="s">
        <v>1123</v>
      </c>
      <c r="O29" s="46" t="s">
        <v>512</v>
      </c>
      <c r="P29" s="46" t="s">
        <v>1124</v>
      </c>
      <c r="Q29" s="46" t="s">
        <v>1125</v>
      </c>
      <c r="R29" s="46" t="s">
        <v>1126</v>
      </c>
      <c r="S29" s="46" t="s">
        <v>1127</v>
      </c>
      <c r="T29" s="46" t="s">
        <v>1128</v>
      </c>
      <c r="U29" s="46" t="s">
        <v>1129</v>
      </c>
      <c r="V29" s="47" t="s">
        <v>816</v>
      </c>
      <c r="W29" s="42"/>
      <c r="X29" s="38">
        <v>1.24</v>
      </c>
      <c r="Y29" s="36">
        <v>17</v>
      </c>
      <c r="Z29" s="58">
        <v>1.07</v>
      </c>
      <c r="AA29" s="27">
        <v>4013</v>
      </c>
      <c r="AB29" s="46" t="s">
        <v>655</v>
      </c>
      <c r="AC29" s="46" t="s">
        <v>429</v>
      </c>
      <c r="AD29" s="46" t="s">
        <v>726</v>
      </c>
      <c r="AE29" s="46" t="s">
        <v>1130</v>
      </c>
      <c r="AF29" s="46" t="s">
        <v>1131</v>
      </c>
      <c r="AG29" s="46" t="s">
        <v>1132</v>
      </c>
      <c r="AH29" s="46" t="s">
        <v>1133</v>
      </c>
      <c r="AI29" s="46" t="s">
        <v>1134</v>
      </c>
      <c r="AJ29" s="46" t="s">
        <v>1135</v>
      </c>
      <c r="AK29" s="46" t="s">
        <v>1136</v>
      </c>
      <c r="AL29" s="46" t="s">
        <v>890</v>
      </c>
      <c r="AM29" s="47" t="s">
        <v>461</v>
      </c>
      <c r="AN29" s="42"/>
      <c r="AO29" s="38">
        <v>1.22</v>
      </c>
      <c r="AP29" s="36">
        <v>17</v>
      </c>
      <c r="AQ29" s="39">
        <v>0.69</v>
      </c>
      <c r="AR29" s="39">
        <v>0.65</v>
      </c>
      <c r="AS29" s="36">
        <v>4013</v>
      </c>
      <c r="AT29" s="48"/>
      <c r="AU29" s="49" t="s">
        <v>1137</v>
      </c>
      <c r="AV29" s="48"/>
      <c r="AW29" s="49" t="s">
        <v>1138</v>
      </c>
      <c r="AX29" s="34">
        <v>1.05</v>
      </c>
      <c r="AY29" s="34">
        <v>0.97</v>
      </c>
      <c r="AZ29" s="35">
        <v>36.4</v>
      </c>
      <c r="BA29" s="35">
        <v>36.8</v>
      </c>
      <c r="BB29" s="35">
        <v>36.4</v>
      </c>
      <c r="BC29" s="35">
        <v>37.1</v>
      </c>
      <c r="BD29" s="26">
        <v>4013</v>
      </c>
      <c r="BE29" s="28"/>
    </row>
    <row r="30" spans="1:57" ht="18" customHeight="1">
      <c r="A30" s="24"/>
      <c r="B30" s="25"/>
      <c r="C30" s="25" t="s">
        <v>371</v>
      </c>
      <c r="D30" s="22"/>
      <c r="E30" s="26"/>
      <c r="F30" s="36"/>
      <c r="G30" s="41">
        <v>10.4</v>
      </c>
      <c r="H30" s="41">
        <v>10.1</v>
      </c>
      <c r="I30" s="41">
        <v>6.6</v>
      </c>
      <c r="J30" s="41">
        <v>0</v>
      </c>
      <c r="K30" s="46" t="s">
        <v>623</v>
      </c>
      <c r="L30" s="46" t="s">
        <v>1121</v>
      </c>
      <c r="M30" s="46" t="s">
        <v>1122</v>
      </c>
      <c r="N30" s="46" t="s">
        <v>1123</v>
      </c>
      <c r="O30" s="46" t="s">
        <v>512</v>
      </c>
      <c r="P30" s="46" t="s">
        <v>1124</v>
      </c>
      <c r="Q30" s="46" t="s">
        <v>1125</v>
      </c>
      <c r="R30" s="46" t="s">
        <v>1126</v>
      </c>
      <c r="S30" s="46" t="s">
        <v>1127</v>
      </c>
      <c r="T30" s="46" t="s">
        <v>1128</v>
      </c>
      <c r="U30" s="46" t="s">
        <v>1129</v>
      </c>
      <c r="V30" s="47" t="s">
        <v>816</v>
      </c>
      <c r="W30" s="42"/>
      <c r="X30" s="38"/>
      <c r="Y30" s="36"/>
      <c r="Z30" s="58">
        <v>1.07</v>
      </c>
      <c r="AA30" s="27"/>
      <c r="AB30" s="46" t="s">
        <v>655</v>
      </c>
      <c r="AC30" s="46" t="s">
        <v>429</v>
      </c>
      <c r="AD30" s="46" t="s">
        <v>726</v>
      </c>
      <c r="AE30" s="46" t="s">
        <v>1130</v>
      </c>
      <c r="AF30" s="46" t="s">
        <v>1131</v>
      </c>
      <c r="AG30" s="46" t="s">
        <v>1132</v>
      </c>
      <c r="AH30" s="46" t="s">
        <v>1133</v>
      </c>
      <c r="AI30" s="46" t="s">
        <v>1134</v>
      </c>
      <c r="AJ30" s="46" t="s">
        <v>1135</v>
      </c>
      <c r="AK30" s="46" t="s">
        <v>1136</v>
      </c>
      <c r="AL30" s="46" t="s">
        <v>890</v>
      </c>
      <c r="AM30" s="47" t="s">
        <v>461</v>
      </c>
      <c r="AN30" s="42"/>
      <c r="AO30" s="38"/>
      <c r="AP30" s="36"/>
      <c r="AQ30" s="39">
        <v>0.69</v>
      </c>
      <c r="AR30" s="39">
        <v>0.65</v>
      </c>
      <c r="AS30" s="36"/>
      <c r="AT30" s="48"/>
      <c r="AU30" s="49"/>
      <c r="AV30" s="48"/>
      <c r="AW30" s="49"/>
      <c r="AX30" s="34"/>
      <c r="AY30" s="34"/>
      <c r="AZ30" s="35">
        <v>36.4</v>
      </c>
      <c r="BA30" s="35"/>
      <c r="BB30" s="35">
        <v>36.4</v>
      </c>
      <c r="BC30" s="35"/>
      <c r="BD30" s="26"/>
      <c r="BE30" s="28"/>
    </row>
    <row r="31" spans="1:57" ht="18" customHeight="1">
      <c r="A31" s="24" t="s">
        <v>509</v>
      </c>
      <c r="B31" s="25">
        <v>11</v>
      </c>
      <c r="C31" s="25" t="s">
        <v>1139</v>
      </c>
      <c r="D31" s="22" t="s">
        <v>1140</v>
      </c>
      <c r="E31" s="26">
        <v>4014</v>
      </c>
      <c r="F31" s="36">
        <v>2</v>
      </c>
      <c r="G31" s="41">
        <v>1.3</v>
      </c>
      <c r="H31" s="41">
        <v>1.3</v>
      </c>
      <c r="I31" s="41">
        <v>1.3</v>
      </c>
      <c r="J31" s="41">
        <v>1.3</v>
      </c>
      <c r="K31" s="46" t="s">
        <v>577</v>
      </c>
      <c r="L31" s="46" t="s">
        <v>392</v>
      </c>
      <c r="M31" s="46" t="s">
        <v>618</v>
      </c>
      <c r="N31" s="46" t="s">
        <v>1141</v>
      </c>
      <c r="O31" s="46" t="s">
        <v>1142</v>
      </c>
      <c r="P31" s="46" t="s">
        <v>1143</v>
      </c>
      <c r="Q31" s="46" t="s">
        <v>1144</v>
      </c>
      <c r="R31" s="46" t="s">
        <v>1145</v>
      </c>
      <c r="S31" s="46" t="s">
        <v>1146</v>
      </c>
      <c r="T31" s="46" t="s">
        <v>1147</v>
      </c>
      <c r="U31" s="46" t="s">
        <v>1148</v>
      </c>
      <c r="V31" s="47" t="s">
        <v>200</v>
      </c>
      <c r="W31" s="42"/>
      <c r="X31" s="38">
        <v>1.29</v>
      </c>
      <c r="Y31" s="36">
        <v>17</v>
      </c>
      <c r="Z31" s="58">
        <v>0.82</v>
      </c>
      <c r="AA31" s="27">
        <v>4014</v>
      </c>
      <c r="AB31" s="46" t="s">
        <v>750</v>
      </c>
      <c r="AC31" s="46" t="s">
        <v>1149</v>
      </c>
      <c r="AD31" s="46" t="s">
        <v>1150</v>
      </c>
      <c r="AE31" s="46" t="s">
        <v>1151</v>
      </c>
      <c r="AF31" s="46" t="s">
        <v>1152</v>
      </c>
      <c r="AG31" s="46" t="s">
        <v>1153</v>
      </c>
      <c r="AH31" s="46" t="s">
        <v>1154</v>
      </c>
      <c r="AI31" s="46" t="s">
        <v>1155</v>
      </c>
      <c r="AJ31" s="46" t="s">
        <v>1156</v>
      </c>
      <c r="AK31" s="46" t="s">
        <v>1157</v>
      </c>
      <c r="AL31" s="46" t="s">
        <v>1158</v>
      </c>
      <c r="AM31" s="47" t="s">
        <v>455</v>
      </c>
      <c r="AN31" s="42"/>
      <c r="AO31" s="38">
        <v>1.26</v>
      </c>
      <c r="AP31" s="36">
        <v>17</v>
      </c>
      <c r="AQ31" s="39">
        <v>0.63</v>
      </c>
      <c r="AR31" s="39">
        <v>0.77</v>
      </c>
      <c r="AS31" s="36">
        <v>4014</v>
      </c>
      <c r="AT31" s="48"/>
      <c r="AU31" s="49" t="s">
        <v>1159</v>
      </c>
      <c r="AV31" s="48"/>
      <c r="AW31" s="49" t="s">
        <v>1160</v>
      </c>
      <c r="AX31" s="34">
        <v>0.91</v>
      </c>
      <c r="AY31" s="34">
        <v>0.86</v>
      </c>
      <c r="AZ31" s="35">
        <v>27.2</v>
      </c>
      <c r="BA31" s="35">
        <v>23.3</v>
      </c>
      <c r="BB31" s="35">
        <v>39.3</v>
      </c>
      <c r="BC31" s="35">
        <v>0</v>
      </c>
      <c r="BD31" s="26">
        <v>4014</v>
      </c>
      <c r="BE31" s="28"/>
    </row>
    <row r="32" spans="1:57" ht="18" customHeight="1">
      <c r="A32" s="24"/>
      <c r="B32" s="25"/>
      <c r="C32" s="25"/>
      <c r="D32" s="22" t="s">
        <v>1161</v>
      </c>
      <c r="E32" s="26">
        <v>4015</v>
      </c>
      <c r="F32" s="36">
        <v>2</v>
      </c>
      <c r="G32" s="41">
        <v>1.9</v>
      </c>
      <c r="H32" s="41">
        <v>1.9</v>
      </c>
      <c r="I32" s="41">
        <v>1.9</v>
      </c>
      <c r="J32" s="41"/>
      <c r="K32" s="46" t="s">
        <v>721</v>
      </c>
      <c r="L32" s="46" t="s">
        <v>1162</v>
      </c>
      <c r="M32" s="46" t="s">
        <v>569</v>
      </c>
      <c r="N32" s="46" t="s">
        <v>1163</v>
      </c>
      <c r="O32" s="46" t="s">
        <v>1164</v>
      </c>
      <c r="P32" s="46" t="s">
        <v>1165</v>
      </c>
      <c r="Q32" s="46" t="s">
        <v>1166</v>
      </c>
      <c r="R32" s="46" t="s">
        <v>1167</v>
      </c>
      <c r="S32" s="46" t="s">
        <v>1168</v>
      </c>
      <c r="T32" s="46" t="s">
        <v>1169</v>
      </c>
      <c r="U32" s="46" t="s">
        <v>1170</v>
      </c>
      <c r="V32" s="47" t="s">
        <v>201</v>
      </c>
      <c r="W32" s="42"/>
      <c r="X32" s="38">
        <v>1.29</v>
      </c>
      <c r="Y32" s="36">
        <v>17</v>
      </c>
      <c r="Z32" s="58">
        <v>1.9</v>
      </c>
      <c r="AA32" s="27">
        <v>4015</v>
      </c>
      <c r="AB32" s="46" t="s">
        <v>330</v>
      </c>
      <c r="AC32" s="46" t="s">
        <v>1171</v>
      </c>
      <c r="AD32" s="46" t="s">
        <v>1172</v>
      </c>
      <c r="AE32" s="46" t="s">
        <v>1173</v>
      </c>
      <c r="AF32" s="46" t="s">
        <v>1174</v>
      </c>
      <c r="AG32" s="46" t="s">
        <v>1175</v>
      </c>
      <c r="AH32" s="46" t="s">
        <v>1176</v>
      </c>
      <c r="AI32" s="46" t="s">
        <v>1177</v>
      </c>
      <c r="AJ32" s="46" t="s">
        <v>1178</v>
      </c>
      <c r="AK32" s="46" t="s">
        <v>1179</v>
      </c>
      <c r="AL32" s="46" t="s">
        <v>1180</v>
      </c>
      <c r="AM32" s="47" t="s">
        <v>477</v>
      </c>
      <c r="AN32" s="42"/>
      <c r="AO32" s="38">
        <v>1.26</v>
      </c>
      <c r="AP32" s="36">
        <v>17</v>
      </c>
      <c r="AQ32" s="39">
        <v>1.64</v>
      </c>
      <c r="AR32" s="39">
        <v>0.86</v>
      </c>
      <c r="AS32" s="36">
        <v>4015</v>
      </c>
      <c r="AT32" s="48"/>
      <c r="AU32" s="49" t="s">
        <v>1181</v>
      </c>
      <c r="AV32" s="48"/>
      <c r="AW32" s="49" t="s">
        <v>1182</v>
      </c>
      <c r="AX32" s="34">
        <v>0.94</v>
      </c>
      <c r="AY32" s="34">
        <v>0.98</v>
      </c>
      <c r="AZ32" s="35">
        <v>19.7</v>
      </c>
      <c r="BA32" s="35">
        <v>32.7</v>
      </c>
      <c r="BB32" s="35">
        <v>29.9</v>
      </c>
      <c r="BC32" s="35">
        <v>29.4</v>
      </c>
      <c r="BD32" s="26">
        <v>4015</v>
      </c>
      <c r="BE32" s="28"/>
    </row>
    <row r="33" spans="1:57" ht="18" customHeight="1">
      <c r="A33" s="24"/>
      <c r="B33" s="25"/>
      <c r="C33" s="25" t="s">
        <v>371</v>
      </c>
      <c r="D33" s="22"/>
      <c r="E33" s="26"/>
      <c r="F33" s="36"/>
      <c r="G33" s="41">
        <v>3.2</v>
      </c>
      <c r="H33" s="41">
        <v>3.2</v>
      </c>
      <c r="I33" s="41">
        <v>3.2</v>
      </c>
      <c r="J33" s="41">
        <v>1.3</v>
      </c>
      <c r="K33" s="46" t="s">
        <v>448</v>
      </c>
      <c r="L33" s="46" t="s">
        <v>1183</v>
      </c>
      <c r="M33" s="46" t="s">
        <v>1184</v>
      </c>
      <c r="N33" s="46" t="s">
        <v>1185</v>
      </c>
      <c r="O33" s="46" t="s">
        <v>898</v>
      </c>
      <c r="P33" s="46" t="s">
        <v>1186</v>
      </c>
      <c r="Q33" s="46" t="s">
        <v>1187</v>
      </c>
      <c r="R33" s="46" t="s">
        <v>1188</v>
      </c>
      <c r="S33" s="46" t="s">
        <v>1189</v>
      </c>
      <c r="T33" s="46" t="s">
        <v>1190</v>
      </c>
      <c r="U33" s="46" t="s">
        <v>1191</v>
      </c>
      <c r="V33" s="47" t="s">
        <v>467</v>
      </c>
      <c r="W33" s="42"/>
      <c r="X33" s="38"/>
      <c r="Y33" s="36"/>
      <c r="Z33" s="58">
        <v>1.21</v>
      </c>
      <c r="AA33" s="27"/>
      <c r="AB33" s="46" t="s">
        <v>435</v>
      </c>
      <c r="AC33" s="46" t="s">
        <v>1192</v>
      </c>
      <c r="AD33" s="46" t="s">
        <v>1193</v>
      </c>
      <c r="AE33" s="46" t="s">
        <v>1194</v>
      </c>
      <c r="AF33" s="46" t="s">
        <v>1195</v>
      </c>
      <c r="AG33" s="46" t="s">
        <v>1196</v>
      </c>
      <c r="AH33" s="46" t="s">
        <v>1197</v>
      </c>
      <c r="AI33" s="46" t="s">
        <v>1198</v>
      </c>
      <c r="AJ33" s="46" t="s">
        <v>1199</v>
      </c>
      <c r="AK33" s="46" t="s">
        <v>1200</v>
      </c>
      <c r="AL33" s="46" t="s">
        <v>1201</v>
      </c>
      <c r="AM33" s="47" t="s">
        <v>202</v>
      </c>
      <c r="AN33" s="42"/>
      <c r="AO33" s="38"/>
      <c r="AP33" s="36"/>
      <c r="AQ33" s="39">
        <v>0.99</v>
      </c>
      <c r="AR33" s="39">
        <v>0.82</v>
      </c>
      <c r="AS33" s="36"/>
      <c r="AT33" s="48"/>
      <c r="AU33" s="49"/>
      <c r="AV33" s="48"/>
      <c r="AW33" s="49"/>
      <c r="AX33" s="34"/>
      <c r="AY33" s="34"/>
      <c r="AZ33" s="35">
        <v>22.19</v>
      </c>
      <c r="BA33" s="35"/>
      <c r="BB33" s="35">
        <v>33.12</v>
      </c>
      <c r="BC33" s="35"/>
      <c r="BD33" s="26"/>
      <c r="BE33" s="28"/>
    </row>
    <row r="34" spans="1:57" ht="18" customHeight="1">
      <c r="A34" s="24" t="s">
        <v>509</v>
      </c>
      <c r="B34" s="25">
        <v>12</v>
      </c>
      <c r="C34" s="25" t="s">
        <v>1202</v>
      </c>
      <c r="D34" s="22" t="s">
        <v>1203</v>
      </c>
      <c r="E34" s="26">
        <v>4016</v>
      </c>
      <c r="F34" s="36">
        <v>2</v>
      </c>
      <c r="G34" s="41">
        <v>20.7</v>
      </c>
      <c r="H34" s="41">
        <v>15.9</v>
      </c>
      <c r="I34" s="41">
        <v>15.3</v>
      </c>
      <c r="J34" s="41">
        <v>15.3</v>
      </c>
      <c r="K34" s="46" t="s">
        <v>387</v>
      </c>
      <c r="L34" s="46" t="s">
        <v>381</v>
      </c>
      <c r="M34" s="46" t="s">
        <v>582</v>
      </c>
      <c r="N34" s="46" t="s">
        <v>1204</v>
      </c>
      <c r="O34" s="46" t="s">
        <v>438</v>
      </c>
      <c r="P34" s="46" t="s">
        <v>1205</v>
      </c>
      <c r="Q34" s="46" t="s">
        <v>1206</v>
      </c>
      <c r="R34" s="46" t="s">
        <v>1207</v>
      </c>
      <c r="S34" s="46" t="s">
        <v>1208</v>
      </c>
      <c r="T34" s="46" t="s">
        <v>1209</v>
      </c>
      <c r="U34" s="46" t="s">
        <v>549</v>
      </c>
      <c r="V34" s="47" t="s">
        <v>203</v>
      </c>
      <c r="W34" s="42"/>
      <c r="X34" s="38">
        <v>1.24</v>
      </c>
      <c r="Y34" s="36">
        <v>11</v>
      </c>
      <c r="Z34" s="58">
        <v>0.12</v>
      </c>
      <c r="AA34" s="27">
        <v>4016</v>
      </c>
      <c r="AB34" s="46" t="s">
        <v>374</v>
      </c>
      <c r="AC34" s="46" t="s">
        <v>399</v>
      </c>
      <c r="AD34" s="46" t="s">
        <v>405</v>
      </c>
      <c r="AE34" s="46" t="s">
        <v>1210</v>
      </c>
      <c r="AF34" s="46" t="s">
        <v>663</v>
      </c>
      <c r="AG34" s="46" t="s">
        <v>1211</v>
      </c>
      <c r="AH34" s="46" t="s">
        <v>1212</v>
      </c>
      <c r="AI34" s="46" t="s">
        <v>588</v>
      </c>
      <c r="AJ34" s="46" t="s">
        <v>160</v>
      </c>
      <c r="AK34" s="46" t="s">
        <v>1213</v>
      </c>
      <c r="AL34" s="46" t="s">
        <v>796</v>
      </c>
      <c r="AM34" s="47" t="s">
        <v>1615</v>
      </c>
      <c r="AN34" s="42"/>
      <c r="AO34" s="38">
        <v>1.22</v>
      </c>
      <c r="AP34" s="36">
        <v>15</v>
      </c>
      <c r="AQ34" s="39">
        <v>0.16</v>
      </c>
      <c r="AR34" s="39">
        <v>1.41</v>
      </c>
      <c r="AS34" s="36">
        <v>64016</v>
      </c>
      <c r="AT34" s="48"/>
      <c r="AU34" s="49" t="s">
        <v>1214</v>
      </c>
      <c r="AV34" s="48"/>
      <c r="AW34" s="49" t="s">
        <v>1215</v>
      </c>
      <c r="AX34" s="34">
        <v>1.14</v>
      </c>
      <c r="AY34" s="34">
        <v>1.15</v>
      </c>
      <c r="AZ34" s="35">
        <v>40.9</v>
      </c>
      <c r="BA34" s="35">
        <v>38.6</v>
      </c>
      <c r="BB34" s="35">
        <v>40.2</v>
      </c>
      <c r="BC34" s="35">
        <v>0</v>
      </c>
      <c r="BD34" s="26">
        <v>4016</v>
      </c>
      <c r="BE34" s="28"/>
    </row>
    <row r="35" spans="1:57" ht="18" customHeight="1">
      <c r="A35" s="24"/>
      <c r="B35" s="25"/>
      <c r="C35" s="25"/>
      <c r="D35" s="22" t="s">
        <v>1216</v>
      </c>
      <c r="E35" s="26">
        <v>4017</v>
      </c>
      <c r="F35" s="36">
        <v>2</v>
      </c>
      <c r="G35" s="41">
        <v>27.7</v>
      </c>
      <c r="H35" s="41">
        <v>27.7</v>
      </c>
      <c r="I35" s="41">
        <v>27.7</v>
      </c>
      <c r="J35" s="41">
        <v>27.7</v>
      </c>
      <c r="K35" s="46" t="s">
        <v>365</v>
      </c>
      <c r="L35" s="46" t="s">
        <v>365</v>
      </c>
      <c r="M35" s="46" t="s">
        <v>570</v>
      </c>
      <c r="N35" s="46" t="s">
        <v>1217</v>
      </c>
      <c r="O35" s="46" t="s">
        <v>1218</v>
      </c>
      <c r="P35" s="46" t="s">
        <v>1219</v>
      </c>
      <c r="Q35" s="46" t="s">
        <v>1220</v>
      </c>
      <c r="R35" s="46" t="s">
        <v>180</v>
      </c>
      <c r="S35" s="46" t="s">
        <v>1221</v>
      </c>
      <c r="T35" s="46" t="s">
        <v>1222</v>
      </c>
      <c r="U35" s="46" t="s">
        <v>1223</v>
      </c>
      <c r="V35" s="47" t="s">
        <v>476</v>
      </c>
      <c r="W35" s="42"/>
      <c r="X35" s="38">
        <v>1.24</v>
      </c>
      <c r="Y35" s="36">
        <v>14</v>
      </c>
      <c r="Z35" s="58">
        <v>0.12</v>
      </c>
      <c r="AA35" s="27">
        <v>4017</v>
      </c>
      <c r="AB35" s="46" t="s">
        <v>365</v>
      </c>
      <c r="AC35" s="46" t="s">
        <v>387</v>
      </c>
      <c r="AD35" s="46" t="s">
        <v>744</v>
      </c>
      <c r="AE35" s="46" t="s">
        <v>1224</v>
      </c>
      <c r="AF35" s="46" t="s">
        <v>601</v>
      </c>
      <c r="AG35" s="46" t="s">
        <v>1225</v>
      </c>
      <c r="AH35" s="46" t="s">
        <v>1226</v>
      </c>
      <c r="AI35" s="46" t="s">
        <v>1227</v>
      </c>
      <c r="AJ35" s="46" t="s">
        <v>1228</v>
      </c>
      <c r="AK35" s="46" t="s">
        <v>1229</v>
      </c>
      <c r="AL35" s="46" t="s">
        <v>1230</v>
      </c>
      <c r="AM35" s="47" t="s">
        <v>1231</v>
      </c>
      <c r="AN35" s="42"/>
      <c r="AO35" s="38">
        <v>1.22</v>
      </c>
      <c r="AP35" s="36">
        <v>14</v>
      </c>
      <c r="AQ35" s="39">
        <v>0.49</v>
      </c>
      <c r="AR35" s="39">
        <v>4</v>
      </c>
      <c r="AS35" s="36">
        <v>64017</v>
      </c>
      <c r="AT35" s="48"/>
      <c r="AU35" s="49" t="s">
        <v>1232</v>
      </c>
      <c r="AV35" s="48"/>
      <c r="AW35" s="49" t="s">
        <v>1233</v>
      </c>
      <c r="AX35" s="34">
        <v>1.28</v>
      </c>
      <c r="AY35" s="34">
        <v>2.17</v>
      </c>
      <c r="AZ35" s="35">
        <v>44.7</v>
      </c>
      <c r="BA35" s="35">
        <v>45.8</v>
      </c>
      <c r="BB35" s="35">
        <v>42.2</v>
      </c>
      <c r="BC35" s="35">
        <v>0</v>
      </c>
      <c r="BD35" s="26">
        <v>4017</v>
      </c>
      <c r="BE35" s="28"/>
    </row>
    <row r="36" spans="1:57" ht="18" customHeight="1">
      <c r="A36" s="24"/>
      <c r="B36" s="25"/>
      <c r="C36" s="25"/>
      <c r="D36" s="22" t="s">
        <v>1234</v>
      </c>
      <c r="E36" s="26">
        <v>4018</v>
      </c>
      <c r="F36" s="36">
        <v>2</v>
      </c>
      <c r="G36" s="41">
        <v>15.4</v>
      </c>
      <c r="H36" s="41">
        <v>14.3</v>
      </c>
      <c r="I36" s="41">
        <v>14</v>
      </c>
      <c r="J36" s="41">
        <v>14</v>
      </c>
      <c r="K36" s="46" t="s">
        <v>587</v>
      </c>
      <c r="L36" s="46" t="s">
        <v>376</v>
      </c>
      <c r="M36" s="46" t="s">
        <v>587</v>
      </c>
      <c r="N36" s="46" t="s">
        <v>1235</v>
      </c>
      <c r="O36" s="46" t="s">
        <v>768</v>
      </c>
      <c r="P36" s="46" t="s">
        <v>1236</v>
      </c>
      <c r="Q36" s="46" t="s">
        <v>1237</v>
      </c>
      <c r="R36" s="46" t="s">
        <v>640</v>
      </c>
      <c r="S36" s="46" t="s">
        <v>1238</v>
      </c>
      <c r="T36" s="46" t="s">
        <v>1239</v>
      </c>
      <c r="U36" s="46" t="s">
        <v>706</v>
      </c>
      <c r="V36" s="47" t="s">
        <v>1240</v>
      </c>
      <c r="W36" s="42"/>
      <c r="X36" s="38">
        <v>1.24</v>
      </c>
      <c r="Y36" s="36">
        <v>15</v>
      </c>
      <c r="Z36" s="58">
        <v>0.17</v>
      </c>
      <c r="AA36" s="27">
        <v>4018</v>
      </c>
      <c r="AB36" s="46" t="s">
        <v>401</v>
      </c>
      <c r="AC36" s="46" t="s">
        <v>585</v>
      </c>
      <c r="AD36" s="46" t="s">
        <v>334</v>
      </c>
      <c r="AE36" s="46" t="s">
        <v>1241</v>
      </c>
      <c r="AF36" s="46" t="s">
        <v>1242</v>
      </c>
      <c r="AG36" s="46" t="s">
        <v>1243</v>
      </c>
      <c r="AH36" s="46" t="s">
        <v>1244</v>
      </c>
      <c r="AI36" s="46" t="s">
        <v>525</v>
      </c>
      <c r="AJ36" s="46" t="s">
        <v>1245</v>
      </c>
      <c r="AK36" s="46" t="s">
        <v>1246</v>
      </c>
      <c r="AL36" s="46" t="s">
        <v>1247</v>
      </c>
      <c r="AM36" s="47" t="s">
        <v>204</v>
      </c>
      <c r="AN36" s="42"/>
      <c r="AO36" s="38">
        <v>1.22</v>
      </c>
      <c r="AP36" s="36">
        <v>14</v>
      </c>
      <c r="AQ36" s="39">
        <v>0.25</v>
      </c>
      <c r="AR36" s="39">
        <v>1.52</v>
      </c>
      <c r="AS36" s="36">
        <v>64018</v>
      </c>
      <c r="AT36" s="48"/>
      <c r="AU36" s="49" t="s">
        <v>1248</v>
      </c>
      <c r="AV36" s="48"/>
      <c r="AW36" s="49" t="s">
        <v>1249</v>
      </c>
      <c r="AX36" s="34">
        <v>1.85</v>
      </c>
      <c r="AY36" s="34">
        <v>2.06</v>
      </c>
      <c r="AZ36" s="35">
        <v>49</v>
      </c>
      <c r="BA36" s="35">
        <v>52.1</v>
      </c>
      <c r="BB36" s="35">
        <v>47.4</v>
      </c>
      <c r="BC36" s="35">
        <v>0</v>
      </c>
      <c r="BD36" s="26">
        <v>4018</v>
      </c>
      <c r="BE36" s="28"/>
    </row>
    <row r="37" spans="1:57" ht="18" customHeight="1">
      <c r="A37" s="24"/>
      <c r="B37" s="25"/>
      <c r="C37" s="25"/>
      <c r="D37" s="22"/>
      <c r="E37" s="26">
        <v>54016</v>
      </c>
      <c r="F37" s="36">
        <v>2</v>
      </c>
      <c r="G37" s="41">
        <v>20.7</v>
      </c>
      <c r="H37" s="41">
        <v>0</v>
      </c>
      <c r="I37" s="41">
        <v>0</v>
      </c>
      <c r="J37" s="41"/>
      <c r="K37" s="46" t="s">
        <v>365</v>
      </c>
      <c r="L37" s="46" t="s">
        <v>365</v>
      </c>
      <c r="M37" s="46" t="s">
        <v>365</v>
      </c>
      <c r="N37" s="46" t="s">
        <v>365</v>
      </c>
      <c r="O37" s="46" t="s">
        <v>365</v>
      </c>
      <c r="P37" s="46" t="s">
        <v>365</v>
      </c>
      <c r="Q37" s="46" t="s">
        <v>365</v>
      </c>
      <c r="R37" s="46" t="s">
        <v>365</v>
      </c>
      <c r="S37" s="46" t="s">
        <v>365</v>
      </c>
      <c r="T37" s="46" t="s">
        <v>365</v>
      </c>
      <c r="U37" s="46" t="s">
        <v>365</v>
      </c>
      <c r="V37" s="47" t="s">
        <v>2699</v>
      </c>
      <c r="W37" s="42"/>
      <c r="X37" s="38">
        <v>0</v>
      </c>
      <c r="Y37" s="36">
        <v>0</v>
      </c>
      <c r="Z37" s="58"/>
      <c r="AA37" s="27">
        <v>54016</v>
      </c>
      <c r="AB37" s="46" t="s">
        <v>365</v>
      </c>
      <c r="AC37" s="46" t="s">
        <v>365</v>
      </c>
      <c r="AD37" s="46" t="s">
        <v>365</v>
      </c>
      <c r="AE37" s="46" t="s">
        <v>365</v>
      </c>
      <c r="AF37" s="46" t="s">
        <v>365</v>
      </c>
      <c r="AG37" s="46" t="s">
        <v>365</v>
      </c>
      <c r="AH37" s="46" t="s">
        <v>365</v>
      </c>
      <c r="AI37" s="46" t="s">
        <v>365</v>
      </c>
      <c r="AJ37" s="46" t="s">
        <v>365</v>
      </c>
      <c r="AK37" s="46" t="s">
        <v>365</v>
      </c>
      <c r="AL37" s="46" t="s">
        <v>365</v>
      </c>
      <c r="AM37" s="47" t="s">
        <v>2699</v>
      </c>
      <c r="AN37" s="42"/>
      <c r="AO37" s="38">
        <v>0</v>
      </c>
      <c r="AP37" s="36">
        <v>0</v>
      </c>
      <c r="AQ37" s="39"/>
      <c r="AR37" s="39">
        <v>0</v>
      </c>
      <c r="AS37" s="36">
        <v>54016</v>
      </c>
      <c r="AT37" s="48"/>
      <c r="AU37" s="49" t="s">
        <v>629</v>
      </c>
      <c r="AV37" s="48"/>
      <c r="AW37" s="49" t="s">
        <v>629</v>
      </c>
      <c r="AX37" s="34"/>
      <c r="AY37" s="34"/>
      <c r="AZ37" s="35">
        <v>0</v>
      </c>
      <c r="BA37" s="35">
        <v>0</v>
      </c>
      <c r="BB37" s="35">
        <v>0</v>
      </c>
      <c r="BC37" s="35">
        <v>0</v>
      </c>
      <c r="BD37" s="26">
        <v>54016</v>
      </c>
      <c r="BE37" s="28"/>
    </row>
    <row r="38" spans="1:57" ht="18" customHeight="1">
      <c r="A38" s="24"/>
      <c r="B38" s="25"/>
      <c r="C38" s="25" t="s">
        <v>371</v>
      </c>
      <c r="D38" s="22"/>
      <c r="E38" s="26"/>
      <c r="F38" s="36"/>
      <c r="G38" s="41">
        <v>84.5</v>
      </c>
      <c r="H38" s="41">
        <v>57.9</v>
      </c>
      <c r="I38" s="41">
        <v>57</v>
      </c>
      <c r="J38" s="41">
        <v>57</v>
      </c>
      <c r="K38" s="46" t="s">
        <v>376</v>
      </c>
      <c r="L38" s="46" t="s">
        <v>374</v>
      </c>
      <c r="M38" s="46" t="s">
        <v>575</v>
      </c>
      <c r="N38" s="46" t="s">
        <v>1250</v>
      </c>
      <c r="O38" s="46" t="s">
        <v>71</v>
      </c>
      <c r="P38" s="46" t="s">
        <v>1251</v>
      </c>
      <c r="Q38" s="46" t="s">
        <v>1252</v>
      </c>
      <c r="R38" s="46" t="s">
        <v>1253</v>
      </c>
      <c r="S38" s="46" t="s">
        <v>1254</v>
      </c>
      <c r="T38" s="46" t="s">
        <v>1255</v>
      </c>
      <c r="U38" s="46" t="s">
        <v>1256</v>
      </c>
      <c r="V38" s="47" t="s">
        <v>462</v>
      </c>
      <c r="W38" s="42"/>
      <c r="X38" s="38"/>
      <c r="Y38" s="36"/>
      <c r="Z38" s="58">
        <v>0.13</v>
      </c>
      <c r="AA38" s="27"/>
      <c r="AB38" s="46" t="s">
        <v>376</v>
      </c>
      <c r="AC38" s="46" t="s">
        <v>382</v>
      </c>
      <c r="AD38" s="46" t="s">
        <v>622</v>
      </c>
      <c r="AE38" s="46" t="s">
        <v>1257</v>
      </c>
      <c r="AF38" s="46" t="s">
        <v>767</v>
      </c>
      <c r="AG38" s="46" t="s">
        <v>1258</v>
      </c>
      <c r="AH38" s="46" t="s">
        <v>870</v>
      </c>
      <c r="AI38" s="46" t="s">
        <v>831</v>
      </c>
      <c r="AJ38" s="46" t="s">
        <v>747</v>
      </c>
      <c r="AK38" s="46" t="s">
        <v>1259</v>
      </c>
      <c r="AL38" s="46" t="s">
        <v>604</v>
      </c>
      <c r="AM38" s="47" t="s">
        <v>3023</v>
      </c>
      <c r="AN38" s="42"/>
      <c r="AO38" s="38"/>
      <c r="AP38" s="36"/>
      <c r="AQ38" s="39">
        <v>0.33</v>
      </c>
      <c r="AR38" s="39">
        <v>2.47</v>
      </c>
      <c r="AS38" s="36"/>
      <c r="AT38" s="48"/>
      <c r="AU38" s="49"/>
      <c r="AV38" s="48"/>
      <c r="AW38" s="49"/>
      <c r="AX38" s="34"/>
      <c r="AY38" s="34"/>
      <c r="AZ38" s="35">
        <v>58.68</v>
      </c>
      <c r="BA38" s="35"/>
      <c r="BB38" s="35">
        <v>56.48</v>
      </c>
      <c r="BC38" s="35"/>
      <c r="BD38" s="26"/>
      <c r="BE38" s="28"/>
    </row>
    <row r="39" spans="1:57" ht="18" customHeight="1">
      <c r="A39" s="24" t="s">
        <v>509</v>
      </c>
      <c r="B39" s="25">
        <v>13</v>
      </c>
      <c r="C39" s="25" t="s">
        <v>1260</v>
      </c>
      <c r="D39" s="22" t="s">
        <v>1261</v>
      </c>
      <c r="E39" s="26">
        <v>4019</v>
      </c>
      <c r="F39" s="36">
        <v>2</v>
      </c>
      <c r="G39" s="41">
        <v>4.9</v>
      </c>
      <c r="H39" s="41">
        <v>4.9</v>
      </c>
      <c r="I39" s="41">
        <v>4.9</v>
      </c>
      <c r="J39" s="41">
        <v>4.9</v>
      </c>
      <c r="K39" s="46" t="s">
        <v>381</v>
      </c>
      <c r="L39" s="46" t="s">
        <v>374</v>
      </c>
      <c r="M39" s="46" t="s">
        <v>388</v>
      </c>
      <c r="N39" s="46" t="s">
        <v>1262</v>
      </c>
      <c r="O39" s="46" t="s">
        <v>503</v>
      </c>
      <c r="P39" s="46" t="s">
        <v>1263</v>
      </c>
      <c r="Q39" s="46" t="s">
        <v>1264</v>
      </c>
      <c r="R39" s="46" t="s">
        <v>1265</v>
      </c>
      <c r="S39" s="46" t="s">
        <v>1266</v>
      </c>
      <c r="T39" s="46" t="s">
        <v>1267</v>
      </c>
      <c r="U39" s="46" t="s">
        <v>1268</v>
      </c>
      <c r="V39" s="47" t="s">
        <v>205</v>
      </c>
      <c r="W39" s="42"/>
      <c r="X39" s="38">
        <v>1.24</v>
      </c>
      <c r="Y39" s="36">
        <v>7</v>
      </c>
      <c r="Z39" s="58">
        <v>0.84</v>
      </c>
      <c r="AA39" s="27">
        <v>4019</v>
      </c>
      <c r="AB39" s="46" t="s">
        <v>365</v>
      </c>
      <c r="AC39" s="46" t="s">
        <v>365</v>
      </c>
      <c r="AD39" s="46" t="s">
        <v>365</v>
      </c>
      <c r="AE39" s="46" t="s">
        <v>1269</v>
      </c>
      <c r="AF39" s="46" t="s">
        <v>1270</v>
      </c>
      <c r="AG39" s="46" t="s">
        <v>1271</v>
      </c>
      <c r="AH39" s="46" t="s">
        <v>1272</v>
      </c>
      <c r="AI39" s="46" t="s">
        <v>1273</v>
      </c>
      <c r="AJ39" s="46" t="s">
        <v>1274</v>
      </c>
      <c r="AK39" s="46" t="s">
        <v>1275</v>
      </c>
      <c r="AL39" s="46" t="s">
        <v>1276</v>
      </c>
      <c r="AM39" s="47" t="s">
        <v>206</v>
      </c>
      <c r="AN39" s="42"/>
      <c r="AO39" s="38">
        <v>1.23</v>
      </c>
      <c r="AP39" s="36">
        <v>18</v>
      </c>
      <c r="AQ39" s="39">
        <v>0.96</v>
      </c>
      <c r="AR39" s="39">
        <v>1.13</v>
      </c>
      <c r="AS39" s="36">
        <v>4019</v>
      </c>
      <c r="AT39" s="48"/>
      <c r="AU39" s="49" t="s">
        <v>1277</v>
      </c>
      <c r="AV39" s="48"/>
      <c r="AW39" s="49" t="s">
        <v>1278</v>
      </c>
      <c r="AX39" s="34">
        <v>0.8</v>
      </c>
      <c r="AY39" s="34">
        <v>0.99</v>
      </c>
      <c r="AZ39" s="35">
        <v>49.4</v>
      </c>
      <c r="BA39" s="35">
        <v>36</v>
      </c>
      <c r="BB39" s="35">
        <v>49.4</v>
      </c>
      <c r="BC39" s="35">
        <v>0</v>
      </c>
      <c r="BD39" s="26">
        <v>4019</v>
      </c>
      <c r="BE39" s="28"/>
    </row>
    <row r="40" spans="1:57" ht="18" customHeight="1">
      <c r="A40" s="24"/>
      <c r="B40" s="25"/>
      <c r="C40" s="25"/>
      <c r="D40" s="22" t="s">
        <v>1279</v>
      </c>
      <c r="E40" s="26">
        <v>4020</v>
      </c>
      <c r="F40" s="36">
        <v>2</v>
      </c>
      <c r="G40" s="41">
        <v>6.1</v>
      </c>
      <c r="H40" s="41">
        <v>6.1</v>
      </c>
      <c r="I40" s="41">
        <v>6.1</v>
      </c>
      <c r="J40" s="41"/>
      <c r="K40" s="46" t="s">
        <v>365</v>
      </c>
      <c r="L40" s="46" t="s">
        <v>365</v>
      </c>
      <c r="M40" s="46" t="s">
        <v>365</v>
      </c>
      <c r="N40" s="46" t="s">
        <v>1280</v>
      </c>
      <c r="O40" s="46" t="s">
        <v>1281</v>
      </c>
      <c r="P40" s="46" t="s">
        <v>1282</v>
      </c>
      <c r="Q40" s="46" t="s">
        <v>1283</v>
      </c>
      <c r="R40" s="46" t="s">
        <v>1284</v>
      </c>
      <c r="S40" s="46" t="s">
        <v>1285</v>
      </c>
      <c r="T40" s="46" t="s">
        <v>1286</v>
      </c>
      <c r="U40" s="46" t="s">
        <v>1287</v>
      </c>
      <c r="V40" s="47" t="s">
        <v>207</v>
      </c>
      <c r="W40" s="42" t="s">
        <v>366</v>
      </c>
      <c r="X40" s="38">
        <v>1.26</v>
      </c>
      <c r="Y40" s="36">
        <v>17</v>
      </c>
      <c r="Z40" s="58">
        <v>1.59</v>
      </c>
      <c r="AA40" s="27">
        <v>4020</v>
      </c>
      <c r="AB40" s="46" t="s">
        <v>574</v>
      </c>
      <c r="AC40" s="46" t="s">
        <v>1288</v>
      </c>
      <c r="AD40" s="46" t="s">
        <v>1289</v>
      </c>
      <c r="AE40" s="46" t="s">
        <v>1290</v>
      </c>
      <c r="AF40" s="46" t="s">
        <v>1291</v>
      </c>
      <c r="AG40" s="46" t="s">
        <v>1292</v>
      </c>
      <c r="AH40" s="46" t="s">
        <v>1293</v>
      </c>
      <c r="AI40" s="46" t="s">
        <v>1294</v>
      </c>
      <c r="AJ40" s="46" t="s">
        <v>1295</v>
      </c>
      <c r="AK40" s="46" t="s">
        <v>1296</v>
      </c>
      <c r="AL40" s="46" t="s">
        <v>1297</v>
      </c>
      <c r="AM40" s="47" t="s">
        <v>208</v>
      </c>
      <c r="AN40" s="42" t="s">
        <v>366</v>
      </c>
      <c r="AO40" s="38">
        <v>1.25</v>
      </c>
      <c r="AP40" s="36">
        <v>16</v>
      </c>
      <c r="AQ40" s="39">
        <v>1.25</v>
      </c>
      <c r="AR40" s="39">
        <v>0.79</v>
      </c>
      <c r="AS40" s="36">
        <v>4020</v>
      </c>
      <c r="AT40" s="48" t="s">
        <v>368</v>
      </c>
      <c r="AU40" s="49" t="s">
        <v>1298</v>
      </c>
      <c r="AV40" s="48" t="s">
        <v>368</v>
      </c>
      <c r="AW40" s="49" t="s">
        <v>1299</v>
      </c>
      <c r="AX40" s="34">
        <v>1.13</v>
      </c>
      <c r="AY40" s="34">
        <v>1.18</v>
      </c>
      <c r="AZ40" s="35">
        <v>43.4</v>
      </c>
      <c r="BA40" s="35">
        <v>37.4</v>
      </c>
      <c r="BB40" s="35">
        <v>36.8</v>
      </c>
      <c r="BC40" s="35">
        <v>36.7</v>
      </c>
      <c r="BD40" s="26">
        <v>4020</v>
      </c>
      <c r="BE40" s="28"/>
    </row>
    <row r="41" spans="1:57" ht="18" customHeight="1">
      <c r="A41" s="24"/>
      <c r="B41" s="25"/>
      <c r="C41" s="25"/>
      <c r="D41" s="22" t="s">
        <v>1300</v>
      </c>
      <c r="E41" s="26">
        <v>4021</v>
      </c>
      <c r="F41" s="36">
        <v>2</v>
      </c>
      <c r="G41" s="41">
        <v>5.2</v>
      </c>
      <c r="H41" s="41">
        <v>5.2</v>
      </c>
      <c r="I41" s="41">
        <v>5.2</v>
      </c>
      <c r="J41" s="41"/>
      <c r="K41" s="46" t="s">
        <v>865</v>
      </c>
      <c r="L41" s="46" t="s">
        <v>1301</v>
      </c>
      <c r="M41" s="46" t="s">
        <v>805</v>
      </c>
      <c r="N41" s="46" t="s">
        <v>1302</v>
      </c>
      <c r="O41" s="46" t="s">
        <v>810</v>
      </c>
      <c r="P41" s="46" t="s">
        <v>1303</v>
      </c>
      <c r="Q41" s="46" t="s">
        <v>1304</v>
      </c>
      <c r="R41" s="46" t="s">
        <v>1305</v>
      </c>
      <c r="S41" s="46" t="s">
        <v>1306</v>
      </c>
      <c r="T41" s="46" t="s">
        <v>1307</v>
      </c>
      <c r="U41" s="46" t="s">
        <v>1308</v>
      </c>
      <c r="V41" s="47" t="s">
        <v>209</v>
      </c>
      <c r="W41" s="42"/>
      <c r="X41" s="38">
        <v>1.29</v>
      </c>
      <c r="Y41" s="36">
        <v>17</v>
      </c>
      <c r="Z41" s="58">
        <v>1.08</v>
      </c>
      <c r="AA41" s="27">
        <v>4021</v>
      </c>
      <c r="AB41" s="46" t="s">
        <v>365</v>
      </c>
      <c r="AC41" s="46" t="s">
        <v>365</v>
      </c>
      <c r="AD41" s="46" t="s">
        <v>365</v>
      </c>
      <c r="AE41" s="46" t="s">
        <v>1309</v>
      </c>
      <c r="AF41" s="46" t="s">
        <v>632</v>
      </c>
      <c r="AG41" s="46" t="s">
        <v>1310</v>
      </c>
      <c r="AH41" s="46" t="s">
        <v>1311</v>
      </c>
      <c r="AI41" s="46" t="s">
        <v>1312</v>
      </c>
      <c r="AJ41" s="46" t="s">
        <v>1313</v>
      </c>
      <c r="AK41" s="46" t="s">
        <v>1314</v>
      </c>
      <c r="AL41" s="46" t="s">
        <v>1315</v>
      </c>
      <c r="AM41" s="47" t="s">
        <v>2703</v>
      </c>
      <c r="AN41" s="42"/>
      <c r="AO41" s="38">
        <v>1.26</v>
      </c>
      <c r="AP41" s="36">
        <v>16</v>
      </c>
      <c r="AQ41" s="39">
        <v>0.26</v>
      </c>
      <c r="AR41" s="39">
        <v>0.24</v>
      </c>
      <c r="AS41" s="36">
        <v>4021</v>
      </c>
      <c r="AT41" s="48"/>
      <c r="AU41" s="49" t="s">
        <v>1316</v>
      </c>
      <c r="AV41" s="48"/>
      <c r="AW41" s="49" t="s">
        <v>1317</v>
      </c>
      <c r="AX41" s="34">
        <v>2.78</v>
      </c>
      <c r="AY41" s="34">
        <v>0.99</v>
      </c>
      <c r="AZ41" s="35">
        <v>35.5</v>
      </c>
      <c r="BA41" s="35">
        <v>28.8</v>
      </c>
      <c r="BB41" s="35">
        <v>32.6</v>
      </c>
      <c r="BC41" s="35">
        <v>0</v>
      </c>
      <c r="BD41" s="26">
        <v>4021</v>
      </c>
      <c r="BE41" s="28"/>
    </row>
    <row r="42" spans="1:57" ht="18" customHeight="1">
      <c r="A42" s="24"/>
      <c r="B42" s="25"/>
      <c r="C42" s="25"/>
      <c r="D42" s="22" t="s">
        <v>1318</v>
      </c>
      <c r="E42" s="26">
        <v>4022</v>
      </c>
      <c r="F42" s="36">
        <v>2</v>
      </c>
      <c r="G42" s="41">
        <v>3.8</v>
      </c>
      <c r="H42" s="41">
        <v>3.8</v>
      </c>
      <c r="I42" s="41">
        <v>3.8</v>
      </c>
      <c r="J42" s="41">
        <v>3.8</v>
      </c>
      <c r="K42" s="46" t="s">
        <v>690</v>
      </c>
      <c r="L42" s="46" t="s">
        <v>186</v>
      </c>
      <c r="M42" s="46" t="s">
        <v>2331</v>
      </c>
      <c r="N42" s="46" t="s">
        <v>1319</v>
      </c>
      <c r="O42" s="46" t="s">
        <v>695</v>
      </c>
      <c r="P42" s="46" t="s">
        <v>1320</v>
      </c>
      <c r="Q42" s="46" t="s">
        <v>1321</v>
      </c>
      <c r="R42" s="46" t="s">
        <v>1322</v>
      </c>
      <c r="S42" s="46" t="s">
        <v>1323</v>
      </c>
      <c r="T42" s="46" t="s">
        <v>1324</v>
      </c>
      <c r="U42" s="46" t="s">
        <v>1325</v>
      </c>
      <c r="V42" s="47" t="s">
        <v>210</v>
      </c>
      <c r="W42" s="42"/>
      <c r="X42" s="38">
        <v>1.29</v>
      </c>
      <c r="Y42" s="36">
        <v>17</v>
      </c>
      <c r="Z42" s="58">
        <v>0.9</v>
      </c>
      <c r="AA42" s="27">
        <v>4022</v>
      </c>
      <c r="AB42" s="46" t="s">
        <v>365</v>
      </c>
      <c r="AC42" s="46" t="s">
        <v>365</v>
      </c>
      <c r="AD42" s="46" t="s">
        <v>365</v>
      </c>
      <c r="AE42" s="46" t="s">
        <v>1326</v>
      </c>
      <c r="AF42" s="46" t="s">
        <v>867</v>
      </c>
      <c r="AG42" s="46" t="s">
        <v>1327</v>
      </c>
      <c r="AH42" s="46" t="s">
        <v>1328</v>
      </c>
      <c r="AI42" s="46" t="s">
        <v>1329</v>
      </c>
      <c r="AJ42" s="46" t="s">
        <v>1330</v>
      </c>
      <c r="AK42" s="46" t="s">
        <v>1331</v>
      </c>
      <c r="AL42" s="46" t="s">
        <v>1332</v>
      </c>
      <c r="AM42" s="47" t="s">
        <v>211</v>
      </c>
      <c r="AN42" s="42"/>
      <c r="AO42" s="38">
        <v>1.26</v>
      </c>
      <c r="AP42" s="36">
        <v>14</v>
      </c>
      <c r="AQ42" s="39">
        <v>0.63</v>
      </c>
      <c r="AR42" s="39">
        <v>0.7</v>
      </c>
      <c r="AS42" s="36">
        <v>4022</v>
      </c>
      <c r="AT42" s="48"/>
      <c r="AU42" s="49" t="s">
        <v>1333</v>
      </c>
      <c r="AV42" s="48"/>
      <c r="AW42" s="49" t="s">
        <v>1334</v>
      </c>
      <c r="AX42" s="34">
        <v>1.78</v>
      </c>
      <c r="AY42" s="34">
        <v>1.86</v>
      </c>
      <c r="AZ42" s="35">
        <v>23.3</v>
      </c>
      <c r="BA42" s="35">
        <v>36.3</v>
      </c>
      <c r="BB42" s="35">
        <v>27.4</v>
      </c>
      <c r="BC42" s="35">
        <v>30.8</v>
      </c>
      <c r="BD42" s="26">
        <v>4022</v>
      </c>
      <c r="BE42" s="28"/>
    </row>
    <row r="43" spans="1:57" ht="18" customHeight="1">
      <c r="A43" s="29"/>
      <c r="B43" s="30"/>
      <c r="C43" s="30"/>
      <c r="D43" s="23" t="s">
        <v>1335</v>
      </c>
      <c r="E43" s="50">
        <v>4023</v>
      </c>
      <c r="F43" s="37">
        <v>2</v>
      </c>
      <c r="G43" s="44">
        <v>2.8</v>
      </c>
      <c r="H43" s="44">
        <v>2.8</v>
      </c>
      <c r="I43" s="44">
        <v>2.8</v>
      </c>
      <c r="J43" s="44">
        <v>2.8</v>
      </c>
      <c r="K43" s="51" t="s">
        <v>654</v>
      </c>
      <c r="L43" s="51" t="s">
        <v>1336</v>
      </c>
      <c r="M43" s="51" t="s">
        <v>795</v>
      </c>
      <c r="N43" s="51" t="s">
        <v>1337</v>
      </c>
      <c r="O43" s="51" t="s">
        <v>823</v>
      </c>
      <c r="P43" s="51" t="s">
        <v>1338</v>
      </c>
      <c r="Q43" s="51" t="s">
        <v>1339</v>
      </c>
      <c r="R43" s="51" t="s">
        <v>1340</v>
      </c>
      <c r="S43" s="51" t="s">
        <v>1341</v>
      </c>
      <c r="T43" s="51" t="s">
        <v>1342</v>
      </c>
      <c r="U43" s="51" t="s">
        <v>1343</v>
      </c>
      <c r="V43" s="52" t="s">
        <v>307</v>
      </c>
      <c r="W43" s="45"/>
      <c r="X43" s="40">
        <v>1.24</v>
      </c>
      <c r="Y43" s="37">
        <v>7</v>
      </c>
      <c r="Z43" s="59">
        <v>0.77</v>
      </c>
      <c r="AA43" s="53">
        <v>4023</v>
      </c>
      <c r="AB43" s="51" t="s">
        <v>365</v>
      </c>
      <c r="AC43" s="51" t="s">
        <v>365</v>
      </c>
      <c r="AD43" s="51" t="s">
        <v>365</v>
      </c>
      <c r="AE43" s="51" t="s">
        <v>1344</v>
      </c>
      <c r="AF43" s="51" t="s">
        <v>491</v>
      </c>
      <c r="AG43" s="51" t="s">
        <v>1345</v>
      </c>
      <c r="AH43" s="51" t="s">
        <v>1346</v>
      </c>
      <c r="AI43" s="51" t="s">
        <v>1347</v>
      </c>
      <c r="AJ43" s="51" t="s">
        <v>1348</v>
      </c>
      <c r="AK43" s="51" t="s">
        <v>1349</v>
      </c>
      <c r="AL43" s="51" t="s">
        <v>1350</v>
      </c>
      <c r="AM43" s="52" t="s">
        <v>308</v>
      </c>
      <c r="AN43" s="45"/>
      <c r="AO43" s="40">
        <v>1.25</v>
      </c>
      <c r="AP43" s="37">
        <v>17</v>
      </c>
      <c r="AQ43" s="43">
        <v>0.34</v>
      </c>
      <c r="AR43" s="43">
        <v>0.43</v>
      </c>
      <c r="AS43" s="37">
        <v>4023</v>
      </c>
      <c r="AT43" s="57"/>
      <c r="AU43" s="54" t="s">
        <v>1351</v>
      </c>
      <c r="AV43" s="57"/>
      <c r="AW43" s="54" t="s">
        <v>1316</v>
      </c>
      <c r="AX43" s="55">
        <v>1.27</v>
      </c>
      <c r="AY43" s="55">
        <v>0.99</v>
      </c>
      <c r="AZ43" s="56">
        <v>37.3</v>
      </c>
      <c r="BA43" s="56">
        <v>28.2</v>
      </c>
      <c r="BB43" s="56">
        <v>37.3</v>
      </c>
      <c r="BC43" s="56">
        <v>0</v>
      </c>
      <c r="BD43" s="50">
        <v>4023</v>
      </c>
      <c r="BE43" s="31"/>
    </row>
    <row r="44" spans="1:57" ht="18" customHeight="1">
      <c r="A44" s="24" t="s">
        <v>509</v>
      </c>
      <c r="B44" s="25">
        <v>13</v>
      </c>
      <c r="C44" s="25" t="s">
        <v>1260</v>
      </c>
      <c r="D44" s="22" t="s">
        <v>1352</v>
      </c>
      <c r="E44" s="26">
        <v>4025</v>
      </c>
      <c r="F44" s="36">
        <v>2</v>
      </c>
      <c r="G44" s="41">
        <v>4.7</v>
      </c>
      <c r="H44" s="41">
        <v>4.7</v>
      </c>
      <c r="I44" s="41">
        <v>4.7</v>
      </c>
      <c r="J44" s="41">
        <v>4.7</v>
      </c>
      <c r="K44" s="46" t="s">
        <v>413</v>
      </c>
      <c r="L44" s="46" t="s">
        <v>379</v>
      </c>
      <c r="M44" s="46" t="s">
        <v>609</v>
      </c>
      <c r="N44" s="46" t="s">
        <v>1353</v>
      </c>
      <c r="O44" s="46" t="s">
        <v>445</v>
      </c>
      <c r="P44" s="46" t="s">
        <v>1354</v>
      </c>
      <c r="Q44" s="46" t="s">
        <v>1355</v>
      </c>
      <c r="R44" s="46" t="s">
        <v>1356</v>
      </c>
      <c r="S44" s="46" t="s">
        <v>1357</v>
      </c>
      <c r="T44" s="46" t="s">
        <v>1358</v>
      </c>
      <c r="U44" s="46" t="s">
        <v>1359</v>
      </c>
      <c r="V44" s="47" t="s">
        <v>212</v>
      </c>
      <c r="W44" s="42"/>
      <c r="X44" s="38">
        <v>1.24</v>
      </c>
      <c r="Y44" s="36">
        <v>7</v>
      </c>
      <c r="Z44" s="58">
        <v>0.71</v>
      </c>
      <c r="AA44" s="27">
        <v>4025</v>
      </c>
      <c r="AB44" s="46" t="s">
        <v>413</v>
      </c>
      <c r="AC44" s="46" t="s">
        <v>587</v>
      </c>
      <c r="AD44" s="46" t="s">
        <v>402</v>
      </c>
      <c r="AE44" s="46" t="s">
        <v>1360</v>
      </c>
      <c r="AF44" s="46" t="s">
        <v>854</v>
      </c>
      <c r="AG44" s="46" t="s">
        <v>1361</v>
      </c>
      <c r="AH44" s="46" t="s">
        <v>1362</v>
      </c>
      <c r="AI44" s="46" t="s">
        <v>1363</v>
      </c>
      <c r="AJ44" s="46" t="s">
        <v>1364</v>
      </c>
      <c r="AK44" s="46" t="s">
        <v>1365</v>
      </c>
      <c r="AL44" s="46" t="s">
        <v>556</v>
      </c>
      <c r="AM44" s="47" t="s">
        <v>465</v>
      </c>
      <c r="AN44" s="42"/>
      <c r="AO44" s="38">
        <v>1.22</v>
      </c>
      <c r="AP44" s="36">
        <v>16</v>
      </c>
      <c r="AQ44" s="39">
        <v>0.41</v>
      </c>
      <c r="AR44" s="39">
        <v>0.58</v>
      </c>
      <c r="AS44" s="36">
        <v>4025</v>
      </c>
      <c r="AT44" s="48"/>
      <c r="AU44" s="49" t="s">
        <v>1366</v>
      </c>
      <c r="AV44" s="48"/>
      <c r="AW44" s="49" t="s">
        <v>1367</v>
      </c>
      <c r="AX44" s="34">
        <v>1.13</v>
      </c>
      <c r="AY44" s="34">
        <v>1.06</v>
      </c>
      <c r="AZ44" s="35">
        <v>37.6</v>
      </c>
      <c r="BA44" s="35">
        <v>47.8</v>
      </c>
      <c r="BB44" s="35">
        <v>37.6</v>
      </c>
      <c r="BC44" s="35">
        <v>0</v>
      </c>
      <c r="BD44" s="26">
        <v>4025</v>
      </c>
      <c r="BE44" s="28"/>
    </row>
    <row r="45" spans="1:57" ht="18" customHeight="1">
      <c r="A45" s="24"/>
      <c r="B45" s="25"/>
      <c r="C45" s="25"/>
      <c r="D45" s="22" t="s">
        <v>1368</v>
      </c>
      <c r="E45" s="26">
        <v>14019</v>
      </c>
      <c r="F45" s="36">
        <v>2</v>
      </c>
      <c r="G45" s="41">
        <v>8.2</v>
      </c>
      <c r="H45" s="41">
        <v>8.2</v>
      </c>
      <c r="I45" s="41">
        <v>8.2</v>
      </c>
      <c r="J45" s="41"/>
      <c r="K45" s="46" t="s">
        <v>399</v>
      </c>
      <c r="L45" s="46" t="s">
        <v>433</v>
      </c>
      <c r="M45" s="46" t="s">
        <v>592</v>
      </c>
      <c r="N45" s="46" t="s">
        <v>1369</v>
      </c>
      <c r="O45" s="46" t="s">
        <v>1370</v>
      </c>
      <c r="P45" s="46" t="s">
        <v>1371</v>
      </c>
      <c r="Q45" s="46" t="s">
        <v>1372</v>
      </c>
      <c r="R45" s="46" t="s">
        <v>1373</v>
      </c>
      <c r="S45" s="46" t="s">
        <v>1374</v>
      </c>
      <c r="T45" s="46" t="s">
        <v>1375</v>
      </c>
      <c r="U45" s="46" t="s">
        <v>1376</v>
      </c>
      <c r="V45" s="47" t="s">
        <v>213</v>
      </c>
      <c r="W45" s="42"/>
      <c r="X45" s="38">
        <v>1.24</v>
      </c>
      <c r="Y45" s="36">
        <v>7</v>
      </c>
      <c r="Z45" s="58">
        <v>1.58</v>
      </c>
      <c r="AA45" s="27">
        <v>14019</v>
      </c>
      <c r="AB45" s="46" t="s">
        <v>574</v>
      </c>
      <c r="AC45" s="46" t="s">
        <v>383</v>
      </c>
      <c r="AD45" s="46" t="s">
        <v>750</v>
      </c>
      <c r="AE45" s="46" t="s">
        <v>1377</v>
      </c>
      <c r="AF45" s="46" t="s">
        <v>788</v>
      </c>
      <c r="AG45" s="46" t="s">
        <v>1378</v>
      </c>
      <c r="AH45" s="46" t="s">
        <v>1379</v>
      </c>
      <c r="AI45" s="46" t="s">
        <v>1380</v>
      </c>
      <c r="AJ45" s="46" t="s">
        <v>1381</v>
      </c>
      <c r="AK45" s="46" t="s">
        <v>1382</v>
      </c>
      <c r="AL45" s="46" t="s">
        <v>1383</v>
      </c>
      <c r="AM45" s="47" t="s">
        <v>2440</v>
      </c>
      <c r="AN45" s="42"/>
      <c r="AO45" s="38">
        <v>1.22</v>
      </c>
      <c r="AP45" s="36">
        <v>16</v>
      </c>
      <c r="AQ45" s="39">
        <v>1.48</v>
      </c>
      <c r="AR45" s="39">
        <v>0.94</v>
      </c>
      <c r="AS45" s="36">
        <v>14019</v>
      </c>
      <c r="AT45" s="48"/>
      <c r="AU45" s="49" t="s">
        <v>1384</v>
      </c>
      <c r="AV45" s="48"/>
      <c r="AW45" s="49" t="s">
        <v>1385</v>
      </c>
      <c r="AX45" s="34">
        <v>1.1</v>
      </c>
      <c r="AY45" s="34">
        <v>1.16</v>
      </c>
      <c r="AZ45" s="35">
        <v>20.3</v>
      </c>
      <c r="BA45" s="35">
        <v>33.4</v>
      </c>
      <c r="BB45" s="35">
        <v>27.2</v>
      </c>
      <c r="BC45" s="35">
        <v>44.7</v>
      </c>
      <c r="BD45" s="26">
        <v>14019</v>
      </c>
      <c r="BE45" s="28"/>
    </row>
    <row r="46" spans="1:57" ht="18" customHeight="1">
      <c r="A46" s="24"/>
      <c r="B46" s="25"/>
      <c r="C46" s="25"/>
      <c r="D46" s="22"/>
      <c r="E46" s="26">
        <v>44001</v>
      </c>
      <c r="F46" s="36">
        <v>2</v>
      </c>
      <c r="G46" s="41">
        <v>3</v>
      </c>
      <c r="H46" s="41">
        <v>2</v>
      </c>
      <c r="I46" s="41">
        <v>2</v>
      </c>
      <c r="J46" s="41">
        <v>2</v>
      </c>
      <c r="K46" s="46" t="s">
        <v>413</v>
      </c>
      <c r="L46" s="46" t="s">
        <v>379</v>
      </c>
      <c r="M46" s="46" t="s">
        <v>609</v>
      </c>
      <c r="N46" s="46" t="s">
        <v>1353</v>
      </c>
      <c r="O46" s="46" t="s">
        <v>445</v>
      </c>
      <c r="P46" s="46" t="s">
        <v>1354</v>
      </c>
      <c r="Q46" s="46" t="s">
        <v>1355</v>
      </c>
      <c r="R46" s="46" t="s">
        <v>1356</v>
      </c>
      <c r="S46" s="46" t="s">
        <v>1357</v>
      </c>
      <c r="T46" s="46" t="s">
        <v>1358</v>
      </c>
      <c r="U46" s="46" t="s">
        <v>1359</v>
      </c>
      <c r="V46" s="47" t="s">
        <v>212</v>
      </c>
      <c r="W46" s="42"/>
      <c r="X46" s="38">
        <v>1.24</v>
      </c>
      <c r="Y46" s="36">
        <v>7</v>
      </c>
      <c r="Z46" s="58">
        <v>0.67</v>
      </c>
      <c r="AA46" s="27">
        <v>44001</v>
      </c>
      <c r="AB46" s="46" t="s">
        <v>413</v>
      </c>
      <c r="AC46" s="46" t="s">
        <v>587</v>
      </c>
      <c r="AD46" s="46" t="s">
        <v>402</v>
      </c>
      <c r="AE46" s="46" t="s">
        <v>1360</v>
      </c>
      <c r="AF46" s="46" t="s">
        <v>854</v>
      </c>
      <c r="AG46" s="46" t="s">
        <v>1361</v>
      </c>
      <c r="AH46" s="46" t="s">
        <v>1362</v>
      </c>
      <c r="AI46" s="46" t="s">
        <v>1363</v>
      </c>
      <c r="AJ46" s="46" t="s">
        <v>1364</v>
      </c>
      <c r="AK46" s="46" t="s">
        <v>1365</v>
      </c>
      <c r="AL46" s="46" t="s">
        <v>556</v>
      </c>
      <c r="AM46" s="47" t="s">
        <v>465</v>
      </c>
      <c r="AN46" s="42"/>
      <c r="AO46" s="38">
        <v>1.22</v>
      </c>
      <c r="AP46" s="36">
        <v>16</v>
      </c>
      <c r="AQ46" s="39">
        <v>0.39</v>
      </c>
      <c r="AR46" s="39">
        <v>0.58</v>
      </c>
      <c r="AS46" s="36">
        <v>44003</v>
      </c>
      <c r="AT46" s="48"/>
      <c r="AU46" s="49" t="s">
        <v>1386</v>
      </c>
      <c r="AV46" s="48"/>
      <c r="AW46" s="49" t="s">
        <v>1387</v>
      </c>
      <c r="AX46" s="34">
        <v>0.99</v>
      </c>
      <c r="AY46" s="34">
        <v>0.73</v>
      </c>
      <c r="AZ46" s="35">
        <v>24.4</v>
      </c>
      <c r="BA46" s="35">
        <v>42.7</v>
      </c>
      <c r="BB46" s="35">
        <v>24.4</v>
      </c>
      <c r="BC46" s="35">
        <v>0</v>
      </c>
      <c r="BD46" s="26">
        <v>44001</v>
      </c>
      <c r="BE46" s="28" t="s">
        <v>1388</v>
      </c>
    </row>
    <row r="47" spans="1:57" ht="18" customHeight="1">
      <c r="A47" s="24"/>
      <c r="B47" s="25"/>
      <c r="C47" s="25"/>
      <c r="D47" s="22"/>
      <c r="E47" s="26">
        <v>44002</v>
      </c>
      <c r="F47" s="36">
        <v>2</v>
      </c>
      <c r="G47" s="41">
        <v>1.1</v>
      </c>
      <c r="H47" s="41">
        <v>1.1</v>
      </c>
      <c r="I47" s="41">
        <v>1.1</v>
      </c>
      <c r="J47" s="41">
        <v>1.1</v>
      </c>
      <c r="K47" s="46" t="s">
        <v>533</v>
      </c>
      <c r="L47" s="46" t="s">
        <v>616</v>
      </c>
      <c r="M47" s="46" t="s">
        <v>814</v>
      </c>
      <c r="N47" s="46" t="s">
        <v>1389</v>
      </c>
      <c r="O47" s="46" t="s">
        <v>1390</v>
      </c>
      <c r="P47" s="46" t="s">
        <v>1391</v>
      </c>
      <c r="Q47" s="46" t="s">
        <v>1392</v>
      </c>
      <c r="R47" s="46" t="s">
        <v>1393</v>
      </c>
      <c r="S47" s="46" t="s">
        <v>1394</v>
      </c>
      <c r="T47" s="46" t="s">
        <v>1395</v>
      </c>
      <c r="U47" s="46" t="s">
        <v>1396</v>
      </c>
      <c r="V47" s="47" t="s">
        <v>460</v>
      </c>
      <c r="W47" s="42"/>
      <c r="X47" s="38">
        <v>1.24</v>
      </c>
      <c r="Y47" s="36">
        <v>17</v>
      </c>
      <c r="Z47" s="58">
        <v>0.55</v>
      </c>
      <c r="AA47" s="27">
        <v>44002</v>
      </c>
      <c r="AB47" s="46" t="s">
        <v>329</v>
      </c>
      <c r="AC47" s="46" t="s">
        <v>729</v>
      </c>
      <c r="AD47" s="46" t="s">
        <v>540</v>
      </c>
      <c r="AE47" s="46" t="s">
        <v>1397</v>
      </c>
      <c r="AF47" s="46" t="s">
        <v>1398</v>
      </c>
      <c r="AG47" s="46" t="s">
        <v>1399</v>
      </c>
      <c r="AH47" s="46" t="s">
        <v>1400</v>
      </c>
      <c r="AI47" s="46" t="s">
        <v>870</v>
      </c>
      <c r="AJ47" s="46" t="s">
        <v>1401</v>
      </c>
      <c r="AK47" s="46" t="s">
        <v>1402</v>
      </c>
      <c r="AL47" s="46" t="s">
        <v>1403</v>
      </c>
      <c r="AM47" s="47" t="s">
        <v>168</v>
      </c>
      <c r="AN47" s="42"/>
      <c r="AO47" s="38">
        <v>1.22</v>
      </c>
      <c r="AP47" s="36">
        <v>17</v>
      </c>
      <c r="AQ47" s="39">
        <v>0.58</v>
      </c>
      <c r="AR47" s="39">
        <v>1.06</v>
      </c>
      <c r="AS47" s="36">
        <v>44004</v>
      </c>
      <c r="AT47" s="48"/>
      <c r="AU47" s="49" t="s">
        <v>1386</v>
      </c>
      <c r="AV47" s="48"/>
      <c r="AW47" s="49" t="s">
        <v>1387</v>
      </c>
      <c r="AX47" s="34">
        <v>0.86</v>
      </c>
      <c r="AY47" s="34">
        <v>1.15</v>
      </c>
      <c r="AZ47" s="35">
        <v>36</v>
      </c>
      <c r="BA47" s="35">
        <v>35.4</v>
      </c>
      <c r="BB47" s="35">
        <v>36</v>
      </c>
      <c r="BC47" s="35">
        <v>28.5</v>
      </c>
      <c r="BD47" s="26">
        <v>44002</v>
      </c>
      <c r="BE47" s="28" t="s">
        <v>1404</v>
      </c>
    </row>
    <row r="48" spans="1:57" ht="18" customHeight="1">
      <c r="A48" s="24"/>
      <c r="B48" s="25"/>
      <c r="C48" s="25"/>
      <c r="D48" s="22" t="s">
        <v>1405</v>
      </c>
      <c r="E48" s="26">
        <v>64024</v>
      </c>
      <c r="F48" s="36">
        <v>2</v>
      </c>
      <c r="G48" s="41">
        <v>9.6</v>
      </c>
      <c r="H48" s="41">
        <v>9.5</v>
      </c>
      <c r="I48" s="41">
        <v>9.5</v>
      </c>
      <c r="J48" s="41">
        <v>9.5</v>
      </c>
      <c r="K48" s="46" t="s">
        <v>374</v>
      </c>
      <c r="L48" s="46" t="s">
        <v>374</v>
      </c>
      <c r="M48" s="46" t="s">
        <v>568</v>
      </c>
      <c r="N48" s="46" t="s">
        <v>1406</v>
      </c>
      <c r="O48" s="46" t="s">
        <v>446</v>
      </c>
      <c r="P48" s="46" t="s">
        <v>1407</v>
      </c>
      <c r="Q48" s="46" t="s">
        <v>1408</v>
      </c>
      <c r="R48" s="46" t="s">
        <v>1409</v>
      </c>
      <c r="S48" s="46" t="s">
        <v>1410</v>
      </c>
      <c r="T48" s="46" t="s">
        <v>1411</v>
      </c>
      <c r="U48" s="46" t="s">
        <v>1412</v>
      </c>
      <c r="V48" s="47" t="s">
        <v>214</v>
      </c>
      <c r="W48" s="42"/>
      <c r="X48" s="38">
        <v>1.24</v>
      </c>
      <c r="Y48" s="36">
        <v>7</v>
      </c>
      <c r="Z48" s="58">
        <v>0.44</v>
      </c>
      <c r="AA48" s="27">
        <v>64024</v>
      </c>
      <c r="AB48" s="46" t="s">
        <v>381</v>
      </c>
      <c r="AC48" s="46" t="s">
        <v>585</v>
      </c>
      <c r="AD48" s="46" t="s">
        <v>566</v>
      </c>
      <c r="AE48" s="46" t="s">
        <v>1413</v>
      </c>
      <c r="AF48" s="46" t="s">
        <v>620</v>
      </c>
      <c r="AG48" s="46" t="s">
        <v>1414</v>
      </c>
      <c r="AH48" s="46" t="s">
        <v>1415</v>
      </c>
      <c r="AI48" s="46" t="s">
        <v>178</v>
      </c>
      <c r="AJ48" s="46" t="s">
        <v>1416</v>
      </c>
      <c r="AK48" s="46" t="s">
        <v>1417</v>
      </c>
      <c r="AL48" s="46" t="s">
        <v>1418</v>
      </c>
      <c r="AM48" s="47" t="s">
        <v>2869</v>
      </c>
      <c r="AN48" s="42"/>
      <c r="AO48" s="38">
        <v>1.22</v>
      </c>
      <c r="AP48" s="36">
        <v>18</v>
      </c>
      <c r="AQ48" s="39">
        <v>0.29</v>
      </c>
      <c r="AR48" s="39">
        <v>0.66</v>
      </c>
      <c r="AS48" s="36">
        <v>4024</v>
      </c>
      <c r="AT48" s="48"/>
      <c r="AU48" s="49" t="s">
        <v>1419</v>
      </c>
      <c r="AV48" s="48"/>
      <c r="AW48" s="49" t="s">
        <v>1420</v>
      </c>
      <c r="AX48" s="34">
        <v>1</v>
      </c>
      <c r="AY48" s="34">
        <v>0.98</v>
      </c>
      <c r="AZ48" s="35">
        <v>45.7</v>
      </c>
      <c r="BA48" s="35">
        <v>46.1</v>
      </c>
      <c r="BB48" s="35">
        <v>45.7</v>
      </c>
      <c r="BC48" s="35">
        <v>0</v>
      </c>
      <c r="BD48" s="26">
        <v>64024</v>
      </c>
      <c r="BE48" s="28"/>
    </row>
    <row r="49" spans="1:57" ht="18" customHeight="1">
      <c r="A49" s="24"/>
      <c r="B49" s="25"/>
      <c r="C49" s="25" t="s">
        <v>371</v>
      </c>
      <c r="D49" s="22"/>
      <c r="E49" s="26"/>
      <c r="F49" s="36"/>
      <c r="G49" s="41">
        <v>49.4</v>
      </c>
      <c r="H49" s="41">
        <v>48.3</v>
      </c>
      <c r="I49" s="41">
        <v>48.3</v>
      </c>
      <c r="J49" s="41">
        <v>28.8</v>
      </c>
      <c r="K49" s="46" t="s">
        <v>334</v>
      </c>
      <c r="L49" s="46" t="s">
        <v>623</v>
      </c>
      <c r="M49" s="46" t="s">
        <v>557</v>
      </c>
      <c r="N49" s="46" t="s">
        <v>1421</v>
      </c>
      <c r="O49" s="46" t="s">
        <v>543</v>
      </c>
      <c r="P49" s="46" t="s">
        <v>1422</v>
      </c>
      <c r="Q49" s="46" t="s">
        <v>1423</v>
      </c>
      <c r="R49" s="46" t="s">
        <v>1424</v>
      </c>
      <c r="S49" s="46" t="s">
        <v>1425</v>
      </c>
      <c r="T49" s="46" t="s">
        <v>1426</v>
      </c>
      <c r="U49" s="46" t="s">
        <v>1427</v>
      </c>
      <c r="V49" s="47" t="s">
        <v>215</v>
      </c>
      <c r="W49" s="42"/>
      <c r="X49" s="38"/>
      <c r="Y49" s="36"/>
      <c r="Z49" s="58">
        <v>1.04</v>
      </c>
      <c r="AA49" s="27"/>
      <c r="AB49" s="46" t="s">
        <v>572</v>
      </c>
      <c r="AC49" s="46" t="s">
        <v>424</v>
      </c>
      <c r="AD49" s="46" t="s">
        <v>1428</v>
      </c>
      <c r="AE49" s="46" t="s">
        <v>1429</v>
      </c>
      <c r="AF49" s="46" t="s">
        <v>769</v>
      </c>
      <c r="AG49" s="46" t="s">
        <v>1430</v>
      </c>
      <c r="AH49" s="46" t="s">
        <v>1431</v>
      </c>
      <c r="AI49" s="46" t="s">
        <v>1432</v>
      </c>
      <c r="AJ49" s="46" t="s">
        <v>1433</v>
      </c>
      <c r="AK49" s="46" t="s">
        <v>1434</v>
      </c>
      <c r="AL49" s="46" t="s">
        <v>1435</v>
      </c>
      <c r="AM49" s="47" t="s">
        <v>864</v>
      </c>
      <c r="AN49" s="42"/>
      <c r="AO49" s="38"/>
      <c r="AP49" s="36"/>
      <c r="AQ49" s="39">
        <v>0.7</v>
      </c>
      <c r="AR49" s="39">
        <v>0.67</v>
      </c>
      <c r="AS49" s="36"/>
      <c r="AT49" s="48"/>
      <c r="AU49" s="49"/>
      <c r="AV49" s="48"/>
      <c r="AW49" s="49"/>
      <c r="AX49" s="34"/>
      <c r="AY49" s="34"/>
      <c r="AZ49" s="35">
        <v>32.57</v>
      </c>
      <c r="BA49" s="35"/>
      <c r="BB49" s="35">
        <v>34.59</v>
      </c>
      <c r="BC49" s="35"/>
      <c r="BD49" s="26"/>
      <c r="BE49" s="28"/>
    </row>
    <row r="50" spans="1:57" ht="18" customHeight="1">
      <c r="A50" s="24" t="s">
        <v>509</v>
      </c>
      <c r="B50" s="25">
        <v>14</v>
      </c>
      <c r="C50" s="25" t="s">
        <v>1436</v>
      </c>
      <c r="D50" s="22" t="s">
        <v>1437</v>
      </c>
      <c r="E50" s="26">
        <v>4026</v>
      </c>
      <c r="F50" s="36">
        <v>2</v>
      </c>
      <c r="G50" s="41">
        <v>0.6</v>
      </c>
      <c r="H50" s="41">
        <v>0.6</v>
      </c>
      <c r="I50" s="41">
        <v>0.6</v>
      </c>
      <c r="J50" s="41">
        <v>0.6</v>
      </c>
      <c r="K50" s="46" t="s">
        <v>841</v>
      </c>
      <c r="L50" s="46" t="s">
        <v>1438</v>
      </c>
      <c r="M50" s="46" t="s">
        <v>638</v>
      </c>
      <c r="N50" s="46" t="s">
        <v>1439</v>
      </c>
      <c r="O50" s="46" t="s">
        <v>1440</v>
      </c>
      <c r="P50" s="46" t="s">
        <v>1441</v>
      </c>
      <c r="Q50" s="46" t="s">
        <v>1442</v>
      </c>
      <c r="R50" s="46" t="s">
        <v>1443</v>
      </c>
      <c r="S50" s="46" t="s">
        <v>1444</v>
      </c>
      <c r="T50" s="46" t="s">
        <v>1445</v>
      </c>
      <c r="U50" s="46" t="s">
        <v>1446</v>
      </c>
      <c r="V50" s="47" t="s">
        <v>216</v>
      </c>
      <c r="W50" s="42"/>
      <c r="X50" s="38">
        <v>1.29</v>
      </c>
      <c r="Y50" s="36">
        <v>17</v>
      </c>
      <c r="Z50" s="58">
        <v>0.34</v>
      </c>
      <c r="AA50" s="27">
        <v>4026</v>
      </c>
      <c r="AB50" s="46" t="s">
        <v>365</v>
      </c>
      <c r="AC50" s="46" t="s">
        <v>365</v>
      </c>
      <c r="AD50" s="46" t="s">
        <v>365</v>
      </c>
      <c r="AE50" s="46" t="s">
        <v>1447</v>
      </c>
      <c r="AF50" s="46" t="s">
        <v>1448</v>
      </c>
      <c r="AG50" s="46" t="s">
        <v>1449</v>
      </c>
      <c r="AH50" s="46" t="s">
        <v>1450</v>
      </c>
      <c r="AI50" s="46" t="s">
        <v>1451</v>
      </c>
      <c r="AJ50" s="46" t="s">
        <v>1452</v>
      </c>
      <c r="AK50" s="46" t="s">
        <v>1453</v>
      </c>
      <c r="AL50" s="46" t="s">
        <v>1454</v>
      </c>
      <c r="AM50" s="47" t="s">
        <v>1457</v>
      </c>
      <c r="AN50" s="42"/>
      <c r="AO50" s="38">
        <v>1.26</v>
      </c>
      <c r="AP50" s="36">
        <v>14</v>
      </c>
      <c r="AQ50" s="39">
        <v>0.34</v>
      </c>
      <c r="AR50" s="39">
        <v>1</v>
      </c>
      <c r="AS50" s="36">
        <v>4026</v>
      </c>
      <c r="AT50" s="48"/>
      <c r="AU50" s="49" t="s">
        <v>1455</v>
      </c>
      <c r="AV50" s="48"/>
      <c r="AW50" s="49" t="s">
        <v>1456</v>
      </c>
      <c r="AX50" s="34">
        <v>0.84</v>
      </c>
      <c r="AY50" s="34">
        <v>0.99</v>
      </c>
      <c r="AZ50" s="35">
        <v>25.5</v>
      </c>
      <c r="BA50" s="35">
        <v>20.8</v>
      </c>
      <c r="BB50" s="35">
        <v>26</v>
      </c>
      <c r="BC50" s="35">
        <v>0</v>
      </c>
      <c r="BD50" s="26">
        <v>4026</v>
      </c>
      <c r="BE50" s="28"/>
    </row>
    <row r="51" spans="1:57" ht="18" customHeight="1">
      <c r="A51" s="24"/>
      <c r="B51" s="25"/>
      <c r="C51" s="25" t="s">
        <v>371</v>
      </c>
      <c r="D51" s="22"/>
      <c r="E51" s="26"/>
      <c r="F51" s="36"/>
      <c r="G51" s="41">
        <v>0.6</v>
      </c>
      <c r="H51" s="41">
        <v>0.6</v>
      </c>
      <c r="I51" s="41">
        <v>0.6</v>
      </c>
      <c r="J51" s="41">
        <v>0.6</v>
      </c>
      <c r="K51" s="46" t="s">
        <v>841</v>
      </c>
      <c r="L51" s="46" t="s">
        <v>1438</v>
      </c>
      <c r="M51" s="46" t="s">
        <v>638</v>
      </c>
      <c r="N51" s="46" t="s">
        <v>1439</v>
      </c>
      <c r="O51" s="46" t="s">
        <v>1440</v>
      </c>
      <c r="P51" s="46" t="s">
        <v>1441</v>
      </c>
      <c r="Q51" s="46" t="s">
        <v>1442</v>
      </c>
      <c r="R51" s="46" t="s">
        <v>1443</v>
      </c>
      <c r="S51" s="46" t="s">
        <v>1444</v>
      </c>
      <c r="T51" s="46" t="s">
        <v>1445</v>
      </c>
      <c r="U51" s="46" t="s">
        <v>1446</v>
      </c>
      <c r="V51" s="47" t="s">
        <v>216</v>
      </c>
      <c r="W51" s="42"/>
      <c r="X51" s="38"/>
      <c r="Y51" s="36"/>
      <c r="Z51" s="58">
        <v>0.34</v>
      </c>
      <c r="AA51" s="27"/>
      <c r="AB51" s="46" t="s">
        <v>365</v>
      </c>
      <c r="AC51" s="46" t="s">
        <v>365</v>
      </c>
      <c r="AD51" s="46" t="s">
        <v>365</v>
      </c>
      <c r="AE51" s="46" t="s">
        <v>1447</v>
      </c>
      <c r="AF51" s="46" t="s">
        <v>1448</v>
      </c>
      <c r="AG51" s="46" t="s">
        <v>1449</v>
      </c>
      <c r="AH51" s="46" t="s">
        <v>1450</v>
      </c>
      <c r="AI51" s="46" t="s">
        <v>1451</v>
      </c>
      <c r="AJ51" s="46" t="s">
        <v>1452</v>
      </c>
      <c r="AK51" s="46" t="s">
        <v>1453</v>
      </c>
      <c r="AL51" s="46" t="s">
        <v>1454</v>
      </c>
      <c r="AM51" s="47" t="s">
        <v>1457</v>
      </c>
      <c r="AN51" s="42"/>
      <c r="AO51" s="38"/>
      <c r="AP51" s="36"/>
      <c r="AQ51" s="39">
        <v>0.34</v>
      </c>
      <c r="AR51" s="39">
        <v>1</v>
      </c>
      <c r="AS51" s="36"/>
      <c r="AT51" s="48"/>
      <c r="AU51" s="49"/>
      <c r="AV51" s="48"/>
      <c r="AW51" s="49"/>
      <c r="AX51" s="34"/>
      <c r="AY51" s="34"/>
      <c r="AZ51" s="35">
        <v>25.5</v>
      </c>
      <c r="BA51" s="35"/>
      <c r="BB51" s="35">
        <v>26</v>
      </c>
      <c r="BC51" s="35"/>
      <c r="BD51" s="26"/>
      <c r="BE51" s="28"/>
    </row>
    <row r="52" spans="1:57" ht="18" customHeight="1">
      <c r="A52" s="24" t="s">
        <v>509</v>
      </c>
      <c r="B52" s="25">
        <v>15</v>
      </c>
      <c r="C52" s="25" t="s">
        <v>1458</v>
      </c>
      <c r="D52" s="22" t="s">
        <v>1459</v>
      </c>
      <c r="E52" s="26">
        <v>4028</v>
      </c>
      <c r="F52" s="36">
        <v>2</v>
      </c>
      <c r="G52" s="41">
        <v>2.5</v>
      </c>
      <c r="H52" s="41">
        <v>2.5</v>
      </c>
      <c r="I52" s="41">
        <v>2.5</v>
      </c>
      <c r="J52" s="41">
        <v>2.5</v>
      </c>
      <c r="K52" s="46" t="s">
        <v>513</v>
      </c>
      <c r="L52" s="46" t="s">
        <v>527</v>
      </c>
      <c r="M52" s="46" t="s">
        <v>1460</v>
      </c>
      <c r="N52" s="46" t="s">
        <v>1461</v>
      </c>
      <c r="O52" s="46" t="s">
        <v>1390</v>
      </c>
      <c r="P52" s="46" t="s">
        <v>1462</v>
      </c>
      <c r="Q52" s="46" t="s">
        <v>1463</v>
      </c>
      <c r="R52" s="46" t="s">
        <v>1464</v>
      </c>
      <c r="S52" s="46" t="s">
        <v>1465</v>
      </c>
      <c r="T52" s="46" t="s">
        <v>1466</v>
      </c>
      <c r="U52" s="46" t="s">
        <v>1467</v>
      </c>
      <c r="V52" s="47" t="s">
        <v>217</v>
      </c>
      <c r="W52" s="42"/>
      <c r="X52" s="38">
        <v>1.29</v>
      </c>
      <c r="Y52" s="36">
        <v>7</v>
      </c>
      <c r="Z52" s="58">
        <v>0.99</v>
      </c>
      <c r="AA52" s="27">
        <v>4028</v>
      </c>
      <c r="AB52" s="46" t="s">
        <v>579</v>
      </c>
      <c r="AC52" s="46" t="s">
        <v>787</v>
      </c>
      <c r="AD52" s="46" t="s">
        <v>719</v>
      </c>
      <c r="AE52" s="46" t="s">
        <v>1468</v>
      </c>
      <c r="AF52" s="46" t="s">
        <v>603</v>
      </c>
      <c r="AG52" s="46" t="s">
        <v>1469</v>
      </c>
      <c r="AH52" s="46" t="s">
        <v>1470</v>
      </c>
      <c r="AI52" s="46" t="s">
        <v>1471</v>
      </c>
      <c r="AJ52" s="46" t="s">
        <v>1472</v>
      </c>
      <c r="AK52" s="46" t="s">
        <v>1473</v>
      </c>
      <c r="AL52" s="46" t="s">
        <v>1474</v>
      </c>
      <c r="AM52" s="47" t="s">
        <v>218</v>
      </c>
      <c r="AN52" s="42"/>
      <c r="AO52" s="38">
        <v>1.25</v>
      </c>
      <c r="AP52" s="36">
        <v>16</v>
      </c>
      <c r="AQ52" s="39">
        <v>0.7</v>
      </c>
      <c r="AR52" s="39">
        <v>0.71</v>
      </c>
      <c r="AS52" s="36">
        <v>4028</v>
      </c>
      <c r="AT52" s="48"/>
      <c r="AU52" s="49" t="s">
        <v>1475</v>
      </c>
      <c r="AV52" s="48"/>
      <c r="AW52" s="49" t="s">
        <v>1476</v>
      </c>
      <c r="AX52" s="34">
        <v>1.11</v>
      </c>
      <c r="AY52" s="34">
        <v>0.75</v>
      </c>
      <c r="AZ52" s="35">
        <v>40.4</v>
      </c>
      <c r="BA52" s="35">
        <v>34.8</v>
      </c>
      <c r="BB52" s="35">
        <v>40.5</v>
      </c>
      <c r="BC52" s="35">
        <v>35.2</v>
      </c>
      <c r="BD52" s="26">
        <v>4028</v>
      </c>
      <c r="BE52" s="28"/>
    </row>
    <row r="53" spans="1:57" ht="18" customHeight="1">
      <c r="A53" s="24"/>
      <c r="B53" s="25"/>
      <c r="C53" s="25"/>
      <c r="D53" s="22"/>
      <c r="E53" s="26">
        <v>44006</v>
      </c>
      <c r="F53" s="36">
        <v>2</v>
      </c>
      <c r="G53" s="41">
        <v>1.2</v>
      </c>
      <c r="H53" s="41">
        <v>1.2</v>
      </c>
      <c r="I53" s="41">
        <v>1.2</v>
      </c>
      <c r="J53" s="41">
        <v>1.2</v>
      </c>
      <c r="K53" s="46" t="s">
        <v>703</v>
      </c>
      <c r="L53" s="46" t="s">
        <v>411</v>
      </c>
      <c r="M53" s="46" t="s">
        <v>792</v>
      </c>
      <c r="N53" s="46" t="s">
        <v>1477</v>
      </c>
      <c r="O53" s="46" t="s">
        <v>651</v>
      </c>
      <c r="P53" s="46" t="s">
        <v>1478</v>
      </c>
      <c r="Q53" s="46" t="s">
        <v>1479</v>
      </c>
      <c r="R53" s="46" t="s">
        <v>1480</v>
      </c>
      <c r="S53" s="46" t="s">
        <v>1481</v>
      </c>
      <c r="T53" s="46" t="s">
        <v>1482</v>
      </c>
      <c r="U53" s="46" t="s">
        <v>1483</v>
      </c>
      <c r="V53" s="47" t="s">
        <v>473</v>
      </c>
      <c r="W53" s="42"/>
      <c r="X53" s="38">
        <v>1.24</v>
      </c>
      <c r="Y53" s="36">
        <v>8</v>
      </c>
      <c r="Z53" s="58">
        <v>0.57</v>
      </c>
      <c r="AA53" s="27">
        <v>44006</v>
      </c>
      <c r="AB53" s="46" t="s">
        <v>365</v>
      </c>
      <c r="AC53" s="46" t="s">
        <v>365</v>
      </c>
      <c r="AD53" s="46" t="s">
        <v>365</v>
      </c>
      <c r="AE53" s="46" t="s">
        <v>1484</v>
      </c>
      <c r="AF53" s="46" t="s">
        <v>663</v>
      </c>
      <c r="AG53" s="46" t="s">
        <v>1485</v>
      </c>
      <c r="AH53" s="46" t="s">
        <v>1486</v>
      </c>
      <c r="AI53" s="46" t="s">
        <v>543</v>
      </c>
      <c r="AJ53" s="46" t="s">
        <v>1487</v>
      </c>
      <c r="AK53" s="46" t="s">
        <v>1488</v>
      </c>
      <c r="AL53" s="46" t="s">
        <v>1489</v>
      </c>
      <c r="AM53" s="47" t="s">
        <v>1490</v>
      </c>
      <c r="AN53" s="42"/>
      <c r="AO53" s="38">
        <v>1.23</v>
      </c>
      <c r="AP53" s="36">
        <v>14</v>
      </c>
      <c r="AQ53" s="39">
        <v>0.51</v>
      </c>
      <c r="AR53" s="39">
        <v>0.91</v>
      </c>
      <c r="AS53" s="36"/>
      <c r="AT53" s="48"/>
      <c r="AU53" s="49"/>
      <c r="AV53" s="48"/>
      <c r="AW53" s="49"/>
      <c r="AX53" s="34"/>
      <c r="AY53" s="34"/>
      <c r="AZ53" s="35">
        <v>43.2</v>
      </c>
      <c r="BA53" s="35">
        <v>0</v>
      </c>
      <c r="BB53" s="35">
        <v>43.2</v>
      </c>
      <c r="BC53" s="35">
        <v>0</v>
      </c>
      <c r="BD53" s="26">
        <v>44006</v>
      </c>
      <c r="BE53" s="28" t="s">
        <v>1491</v>
      </c>
    </row>
    <row r="54" spans="1:57" ht="18" customHeight="1">
      <c r="A54" s="24"/>
      <c r="B54" s="25"/>
      <c r="C54" s="25"/>
      <c r="D54" s="22" t="s">
        <v>1492</v>
      </c>
      <c r="E54" s="26">
        <v>74027</v>
      </c>
      <c r="F54" s="36">
        <v>2</v>
      </c>
      <c r="G54" s="41">
        <v>6.3</v>
      </c>
      <c r="H54" s="41">
        <v>5</v>
      </c>
      <c r="I54" s="41">
        <v>4.2</v>
      </c>
      <c r="J54" s="41"/>
      <c r="K54" s="46" t="s">
        <v>513</v>
      </c>
      <c r="L54" s="46" t="s">
        <v>527</v>
      </c>
      <c r="M54" s="46" t="s">
        <v>1460</v>
      </c>
      <c r="N54" s="46" t="s">
        <v>1461</v>
      </c>
      <c r="O54" s="46" t="s">
        <v>1390</v>
      </c>
      <c r="P54" s="46" t="s">
        <v>1462</v>
      </c>
      <c r="Q54" s="46" t="s">
        <v>1463</v>
      </c>
      <c r="R54" s="46" t="s">
        <v>1464</v>
      </c>
      <c r="S54" s="46" t="s">
        <v>1465</v>
      </c>
      <c r="T54" s="46" t="s">
        <v>1466</v>
      </c>
      <c r="U54" s="46" t="s">
        <v>1467</v>
      </c>
      <c r="V54" s="47" t="s">
        <v>217</v>
      </c>
      <c r="W54" s="42"/>
      <c r="X54" s="38">
        <v>1.29</v>
      </c>
      <c r="Y54" s="36">
        <v>7</v>
      </c>
      <c r="Z54" s="58">
        <v>1.38</v>
      </c>
      <c r="AA54" s="27">
        <v>74027</v>
      </c>
      <c r="AB54" s="46" t="s">
        <v>579</v>
      </c>
      <c r="AC54" s="46" t="s">
        <v>787</v>
      </c>
      <c r="AD54" s="46" t="s">
        <v>719</v>
      </c>
      <c r="AE54" s="46" t="s">
        <v>1468</v>
      </c>
      <c r="AF54" s="46" t="s">
        <v>603</v>
      </c>
      <c r="AG54" s="46" t="s">
        <v>1469</v>
      </c>
      <c r="AH54" s="46" t="s">
        <v>1470</v>
      </c>
      <c r="AI54" s="46" t="s">
        <v>1471</v>
      </c>
      <c r="AJ54" s="46" t="s">
        <v>1472</v>
      </c>
      <c r="AK54" s="46" t="s">
        <v>1473</v>
      </c>
      <c r="AL54" s="46" t="s">
        <v>1474</v>
      </c>
      <c r="AM54" s="47" t="s">
        <v>218</v>
      </c>
      <c r="AN54" s="42"/>
      <c r="AO54" s="38">
        <v>1.25</v>
      </c>
      <c r="AP54" s="36">
        <v>16</v>
      </c>
      <c r="AQ54" s="39">
        <v>0.97</v>
      </c>
      <c r="AR54" s="39">
        <v>0.71</v>
      </c>
      <c r="AS54" s="36">
        <v>4027</v>
      </c>
      <c r="AT54" s="48"/>
      <c r="AU54" s="49" t="s">
        <v>1493</v>
      </c>
      <c r="AV54" s="48"/>
      <c r="AW54" s="49" t="s">
        <v>1494</v>
      </c>
      <c r="AX54" s="34">
        <v>1.19</v>
      </c>
      <c r="AY54" s="34">
        <v>1.31</v>
      </c>
      <c r="AZ54" s="35">
        <v>38.9</v>
      </c>
      <c r="BA54" s="35">
        <v>46.5</v>
      </c>
      <c r="BB54" s="35">
        <v>38.9</v>
      </c>
      <c r="BC54" s="35">
        <v>45.4</v>
      </c>
      <c r="BD54" s="26">
        <v>74027</v>
      </c>
      <c r="BE54" s="28"/>
    </row>
    <row r="55" spans="1:57" ht="18" customHeight="1">
      <c r="A55" s="24"/>
      <c r="B55" s="25"/>
      <c r="C55" s="25" t="s">
        <v>371</v>
      </c>
      <c r="D55" s="22"/>
      <c r="E55" s="26"/>
      <c r="F55" s="36"/>
      <c r="G55" s="41">
        <v>10</v>
      </c>
      <c r="H55" s="41">
        <v>8.7</v>
      </c>
      <c r="I55" s="41">
        <v>7.9</v>
      </c>
      <c r="J55" s="41">
        <v>3.7</v>
      </c>
      <c r="K55" s="46" t="s">
        <v>668</v>
      </c>
      <c r="L55" s="46" t="s">
        <v>653</v>
      </c>
      <c r="M55" s="46" t="s">
        <v>440</v>
      </c>
      <c r="N55" s="46" t="s">
        <v>1495</v>
      </c>
      <c r="O55" s="46" t="s">
        <v>1496</v>
      </c>
      <c r="P55" s="46" t="s">
        <v>1497</v>
      </c>
      <c r="Q55" s="46" t="s">
        <v>1498</v>
      </c>
      <c r="R55" s="46" t="s">
        <v>1499</v>
      </c>
      <c r="S55" s="46" t="s">
        <v>1500</v>
      </c>
      <c r="T55" s="46" t="s">
        <v>1501</v>
      </c>
      <c r="U55" s="46" t="s">
        <v>1502</v>
      </c>
      <c r="V55" s="47" t="s">
        <v>219</v>
      </c>
      <c r="W55" s="42"/>
      <c r="X55" s="38"/>
      <c r="Y55" s="36"/>
      <c r="Z55" s="58">
        <v>1.18</v>
      </c>
      <c r="AA55" s="27"/>
      <c r="AB55" s="46" t="s">
        <v>423</v>
      </c>
      <c r="AC55" s="46" t="s">
        <v>325</v>
      </c>
      <c r="AD55" s="46" t="s">
        <v>790</v>
      </c>
      <c r="AE55" s="46" t="s">
        <v>1503</v>
      </c>
      <c r="AF55" s="46" t="s">
        <v>749</v>
      </c>
      <c r="AG55" s="46" t="s">
        <v>1504</v>
      </c>
      <c r="AH55" s="46" t="s">
        <v>1505</v>
      </c>
      <c r="AI55" s="46" t="s">
        <v>1506</v>
      </c>
      <c r="AJ55" s="46" t="s">
        <v>1507</v>
      </c>
      <c r="AK55" s="46" t="s">
        <v>1508</v>
      </c>
      <c r="AL55" s="46" t="s">
        <v>1509</v>
      </c>
      <c r="AM55" s="47" t="s">
        <v>218</v>
      </c>
      <c r="AN55" s="42"/>
      <c r="AO55" s="38"/>
      <c r="AP55" s="36"/>
      <c r="AQ55" s="39">
        <v>0.84</v>
      </c>
      <c r="AR55" s="39">
        <v>0.71</v>
      </c>
      <c r="AS55" s="36"/>
      <c r="AT55" s="48"/>
      <c r="AU55" s="49"/>
      <c r="AV55" s="48"/>
      <c r="AW55" s="49"/>
      <c r="AX55" s="34"/>
      <c r="AY55" s="34"/>
      <c r="AZ55" s="35">
        <v>39.74</v>
      </c>
      <c r="BA55" s="35"/>
      <c r="BB55" s="35">
        <v>39.77</v>
      </c>
      <c r="BC55" s="35"/>
      <c r="BD55" s="26"/>
      <c r="BE55" s="28"/>
    </row>
    <row r="56" spans="1:57" ht="18" customHeight="1">
      <c r="A56" s="24" t="s">
        <v>509</v>
      </c>
      <c r="B56" s="25">
        <v>16</v>
      </c>
      <c r="C56" s="25" t="s">
        <v>1510</v>
      </c>
      <c r="D56" s="22" t="s">
        <v>1511</v>
      </c>
      <c r="E56" s="26">
        <v>4029</v>
      </c>
      <c r="F56" s="36">
        <v>2</v>
      </c>
      <c r="G56" s="41">
        <v>2.4</v>
      </c>
      <c r="H56" s="41">
        <v>2.4</v>
      </c>
      <c r="I56" s="41">
        <v>2.4</v>
      </c>
      <c r="J56" s="41"/>
      <c r="K56" s="46" t="s">
        <v>598</v>
      </c>
      <c r="L56" s="46" t="s">
        <v>2331</v>
      </c>
      <c r="M56" s="46" t="s">
        <v>1512</v>
      </c>
      <c r="N56" s="46" t="s">
        <v>1513</v>
      </c>
      <c r="O56" s="46" t="s">
        <v>1514</v>
      </c>
      <c r="P56" s="46" t="s">
        <v>1515</v>
      </c>
      <c r="Q56" s="46" t="s">
        <v>1516</v>
      </c>
      <c r="R56" s="46" t="s">
        <v>1517</v>
      </c>
      <c r="S56" s="46" t="s">
        <v>1518</v>
      </c>
      <c r="T56" s="46" t="s">
        <v>1519</v>
      </c>
      <c r="U56" s="46" t="s">
        <v>1520</v>
      </c>
      <c r="V56" s="47" t="s">
        <v>220</v>
      </c>
      <c r="W56" s="42"/>
      <c r="X56" s="38">
        <v>1.29</v>
      </c>
      <c r="Y56" s="36">
        <v>18</v>
      </c>
      <c r="Z56" s="58">
        <v>1.35</v>
      </c>
      <c r="AA56" s="27">
        <v>4029</v>
      </c>
      <c r="AB56" s="46" t="s">
        <v>514</v>
      </c>
      <c r="AC56" s="46" t="s">
        <v>1521</v>
      </c>
      <c r="AD56" s="46" t="s">
        <v>804</v>
      </c>
      <c r="AE56" s="46" t="s">
        <v>1522</v>
      </c>
      <c r="AF56" s="46" t="s">
        <v>844</v>
      </c>
      <c r="AG56" s="46" t="s">
        <v>1523</v>
      </c>
      <c r="AH56" s="46" t="s">
        <v>1524</v>
      </c>
      <c r="AI56" s="46" t="s">
        <v>1525</v>
      </c>
      <c r="AJ56" s="46" t="s">
        <v>1526</v>
      </c>
      <c r="AK56" s="46" t="s">
        <v>1527</v>
      </c>
      <c r="AL56" s="46" t="s">
        <v>1528</v>
      </c>
      <c r="AM56" s="47" t="s">
        <v>221</v>
      </c>
      <c r="AN56" s="42"/>
      <c r="AO56" s="38">
        <v>1.26</v>
      </c>
      <c r="AP56" s="36">
        <v>15</v>
      </c>
      <c r="AQ56" s="39">
        <v>1.26</v>
      </c>
      <c r="AR56" s="39">
        <v>0.93</v>
      </c>
      <c r="AS56" s="36">
        <v>4029</v>
      </c>
      <c r="AT56" s="48"/>
      <c r="AU56" s="49" t="s">
        <v>1529</v>
      </c>
      <c r="AV56" s="48"/>
      <c r="AW56" s="49" t="s">
        <v>1530</v>
      </c>
      <c r="AX56" s="34">
        <v>0.78</v>
      </c>
      <c r="AY56" s="34">
        <v>0.8</v>
      </c>
      <c r="AZ56" s="35">
        <v>19.1</v>
      </c>
      <c r="BA56" s="35">
        <v>13.5</v>
      </c>
      <c r="BB56" s="35">
        <v>19.6</v>
      </c>
      <c r="BC56" s="35">
        <v>20.1</v>
      </c>
      <c r="BD56" s="26">
        <v>4029</v>
      </c>
      <c r="BE56" s="28"/>
    </row>
    <row r="57" spans="1:57" ht="18" customHeight="1">
      <c r="A57" s="24"/>
      <c r="B57" s="25"/>
      <c r="C57" s="25"/>
      <c r="D57" s="22" t="s">
        <v>1531</v>
      </c>
      <c r="E57" s="26">
        <v>4030</v>
      </c>
      <c r="F57" s="36">
        <v>2</v>
      </c>
      <c r="G57" s="41">
        <v>3.4</v>
      </c>
      <c r="H57" s="41">
        <v>3.4</v>
      </c>
      <c r="I57" s="41">
        <v>3.4</v>
      </c>
      <c r="J57" s="41">
        <v>3.4</v>
      </c>
      <c r="K57" s="46" t="s">
        <v>583</v>
      </c>
      <c r="L57" s="46" t="s">
        <v>685</v>
      </c>
      <c r="M57" s="46" t="s">
        <v>1532</v>
      </c>
      <c r="N57" s="46" t="s">
        <v>1533</v>
      </c>
      <c r="O57" s="46" t="s">
        <v>1534</v>
      </c>
      <c r="P57" s="46" t="s">
        <v>1535</v>
      </c>
      <c r="Q57" s="46" t="s">
        <v>1536</v>
      </c>
      <c r="R57" s="46" t="s">
        <v>1537</v>
      </c>
      <c r="S57" s="46" t="s">
        <v>1538</v>
      </c>
      <c r="T57" s="46" t="s">
        <v>1539</v>
      </c>
      <c r="U57" s="46" t="s">
        <v>1540</v>
      </c>
      <c r="V57" s="47" t="s">
        <v>222</v>
      </c>
      <c r="W57" s="42"/>
      <c r="X57" s="38">
        <v>1.24</v>
      </c>
      <c r="Y57" s="36">
        <v>17</v>
      </c>
      <c r="Z57" s="58">
        <v>0.97</v>
      </c>
      <c r="AA57" s="27">
        <v>4030</v>
      </c>
      <c r="AB57" s="46" t="s">
        <v>365</v>
      </c>
      <c r="AC57" s="46" t="s">
        <v>365</v>
      </c>
      <c r="AD57" s="46" t="s">
        <v>365</v>
      </c>
      <c r="AE57" s="46" t="s">
        <v>1541</v>
      </c>
      <c r="AF57" s="46" t="s">
        <v>1542</v>
      </c>
      <c r="AG57" s="46" t="s">
        <v>1543</v>
      </c>
      <c r="AH57" s="46" t="s">
        <v>1544</v>
      </c>
      <c r="AI57" s="46" t="s">
        <v>1545</v>
      </c>
      <c r="AJ57" s="46" t="s">
        <v>1546</v>
      </c>
      <c r="AK57" s="46" t="s">
        <v>1547</v>
      </c>
      <c r="AL57" s="46" t="s">
        <v>1548</v>
      </c>
      <c r="AM57" s="47" t="s">
        <v>223</v>
      </c>
      <c r="AN57" s="42"/>
      <c r="AO57" s="38">
        <v>1.23</v>
      </c>
      <c r="AP57" s="36">
        <v>17</v>
      </c>
      <c r="AQ57" s="39">
        <v>0.73</v>
      </c>
      <c r="AR57" s="39">
        <v>0.75</v>
      </c>
      <c r="AS57" s="36">
        <v>4030</v>
      </c>
      <c r="AT57" s="48"/>
      <c r="AU57" s="49" t="s">
        <v>1549</v>
      </c>
      <c r="AV57" s="48"/>
      <c r="AW57" s="49" t="s">
        <v>1550</v>
      </c>
      <c r="AX57" s="34">
        <v>1.04</v>
      </c>
      <c r="AY57" s="34">
        <v>0.99</v>
      </c>
      <c r="AZ57" s="35">
        <v>43.4</v>
      </c>
      <c r="BA57" s="35">
        <v>35.7</v>
      </c>
      <c r="BB57" s="35">
        <v>43.4</v>
      </c>
      <c r="BC57" s="35">
        <v>0</v>
      </c>
      <c r="BD57" s="26">
        <v>4030</v>
      </c>
      <c r="BE57" s="28"/>
    </row>
    <row r="58" spans="1:57" ht="18" customHeight="1">
      <c r="A58" s="24"/>
      <c r="B58" s="25"/>
      <c r="C58" s="25" t="s">
        <v>371</v>
      </c>
      <c r="D58" s="22"/>
      <c r="E58" s="26"/>
      <c r="F58" s="36"/>
      <c r="G58" s="41">
        <v>5.8</v>
      </c>
      <c r="H58" s="41">
        <v>5.8</v>
      </c>
      <c r="I58" s="41">
        <v>5.8</v>
      </c>
      <c r="J58" s="41">
        <v>3.4</v>
      </c>
      <c r="K58" s="46" t="s">
        <v>521</v>
      </c>
      <c r="L58" s="46" t="s">
        <v>2330</v>
      </c>
      <c r="M58" s="46" t="s">
        <v>707</v>
      </c>
      <c r="N58" s="46" t="s">
        <v>1551</v>
      </c>
      <c r="O58" s="46" t="s">
        <v>161</v>
      </c>
      <c r="P58" s="46" t="s">
        <v>1552</v>
      </c>
      <c r="Q58" s="46" t="s">
        <v>1553</v>
      </c>
      <c r="R58" s="46" t="s">
        <v>1554</v>
      </c>
      <c r="S58" s="46" t="s">
        <v>1555</v>
      </c>
      <c r="T58" s="46" t="s">
        <v>1556</v>
      </c>
      <c r="U58" s="46" t="s">
        <v>1557</v>
      </c>
      <c r="V58" s="47" t="s">
        <v>224</v>
      </c>
      <c r="W58" s="42"/>
      <c r="X58" s="38"/>
      <c r="Y58" s="36"/>
      <c r="Z58" s="58">
        <v>1.14</v>
      </c>
      <c r="AA58" s="27"/>
      <c r="AB58" s="46" t="s">
        <v>421</v>
      </c>
      <c r="AC58" s="46" t="s">
        <v>901</v>
      </c>
      <c r="AD58" s="46" t="s">
        <v>751</v>
      </c>
      <c r="AE58" s="46" t="s">
        <v>1558</v>
      </c>
      <c r="AF58" s="46" t="s">
        <v>815</v>
      </c>
      <c r="AG58" s="46" t="s">
        <v>1559</v>
      </c>
      <c r="AH58" s="46" t="s">
        <v>1560</v>
      </c>
      <c r="AI58" s="46" t="s">
        <v>1561</v>
      </c>
      <c r="AJ58" s="46" t="s">
        <v>1562</v>
      </c>
      <c r="AK58" s="46" t="s">
        <v>1563</v>
      </c>
      <c r="AL58" s="46" t="s">
        <v>1564</v>
      </c>
      <c r="AM58" s="47" t="s">
        <v>482</v>
      </c>
      <c r="AN58" s="42"/>
      <c r="AO58" s="38"/>
      <c r="AP58" s="36"/>
      <c r="AQ58" s="39">
        <v>0.96</v>
      </c>
      <c r="AR58" s="39">
        <v>0.84</v>
      </c>
      <c r="AS58" s="36"/>
      <c r="AT58" s="48"/>
      <c r="AU58" s="49"/>
      <c r="AV58" s="48"/>
      <c r="AW58" s="49"/>
      <c r="AX58" s="34"/>
      <c r="AY58" s="34"/>
      <c r="AZ58" s="35">
        <v>28.43</v>
      </c>
      <c r="BA58" s="35"/>
      <c r="BB58" s="35">
        <v>28.89</v>
      </c>
      <c r="BC58" s="35"/>
      <c r="BD58" s="26"/>
      <c r="BE58" s="28"/>
    </row>
    <row r="59" spans="1:57" ht="18" customHeight="1">
      <c r="A59" s="24" t="s">
        <v>509</v>
      </c>
      <c r="B59" s="25">
        <v>17</v>
      </c>
      <c r="C59" s="25" t="s">
        <v>1565</v>
      </c>
      <c r="D59" s="22"/>
      <c r="E59" s="26">
        <v>44012</v>
      </c>
      <c r="F59" s="36">
        <v>2</v>
      </c>
      <c r="G59" s="41">
        <v>2.4</v>
      </c>
      <c r="H59" s="41">
        <v>1.8</v>
      </c>
      <c r="I59" s="41">
        <v>1.7</v>
      </c>
      <c r="J59" s="41">
        <v>1.7</v>
      </c>
      <c r="K59" s="46" t="s">
        <v>414</v>
      </c>
      <c r="L59" s="46" t="s">
        <v>374</v>
      </c>
      <c r="M59" s="46" t="s">
        <v>411</v>
      </c>
      <c r="N59" s="46" t="s">
        <v>1566</v>
      </c>
      <c r="O59" s="46" t="s">
        <v>529</v>
      </c>
      <c r="P59" s="46" t="s">
        <v>1567</v>
      </c>
      <c r="Q59" s="46" t="s">
        <v>1568</v>
      </c>
      <c r="R59" s="46" t="s">
        <v>1569</v>
      </c>
      <c r="S59" s="46" t="s">
        <v>1570</v>
      </c>
      <c r="T59" s="46" t="s">
        <v>1571</v>
      </c>
      <c r="U59" s="46" t="s">
        <v>1572</v>
      </c>
      <c r="V59" s="47" t="s">
        <v>2319</v>
      </c>
      <c r="W59" s="42"/>
      <c r="X59" s="38">
        <v>1.24</v>
      </c>
      <c r="Y59" s="36">
        <v>7</v>
      </c>
      <c r="Z59" s="58">
        <v>0.13</v>
      </c>
      <c r="AA59" s="27">
        <v>44012</v>
      </c>
      <c r="AB59" s="46" t="s">
        <v>365</v>
      </c>
      <c r="AC59" s="46" t="s">
        <v>365</v>
      </c>
      <c r="AD59" s="46" t="s">
        <v>365</v>
      </c>
      <c r="AE59" s="46" t="s">
        <v>1573</v>
      </c>
      <c r="AF59" s="46" t="s">
        <v>374</v>
      </c>
      <c r="AG59" s="46" t="s">
        <v>1574</v>
      </c>
      <c r="AH59" s="46" t="s">
        <v>1575</v>
      </c>
      <c r="AI59" s="46" t="s">
        <v>610</v>
      </c>
      <c r="AJ59" s="46" t="s">
        <v>1576</v>
      </c>
      <c r="AK59" s="46" t="s">
        <v>1577</v>
      </c>
      <c r="AL59" s="46" t="s">
        <v>763</v>
      </c>
      <c r="AM59" s="47" t="s">
        <v>2602</v>
      </c>
      <c r="AN59" s="42"/>
      <c r="AO59" s="38">
        <v>1.23</v>
      </c>
      <c r="AP59" s="36">
        <v>17</v>
      </c>
      <c r="AQ59" s="39">
        <v>0.1</v>
      </c>
      <c r="AR59" s="39">
        <v>0.8</v>
      </c>
      <c r="AS59" s="36"/>
      <c r="AT59" s="48"/>
      <c r="AU59" s="49"/>
      <c r="AV59" s="48"/>
      <c r="AW59" s="49"/>
      <c r="AX59" s="34"/>
      <c r="AY59" s="34"/>
      <c r="AZ59" s="35">
        <v>31.6</v>
      </c>
      <c r="BA59" s="35">
        <v>0</v>
      </c>
      <c r="BB59" s="35">
        <v>31.6</v>
      </c>
      <c r="BC59" s="35">
        <v>0</v>
      </c>
      <c r="BD59" s="26">
        <v>44012</v>
      </c>
      <c r="BE59" s="28" t="s">
        <v>1578</v>
      </c>
    </row>
    <row r="60" spans="1:57" ht="18" customHeight="1">
      <c r="A60" s="24"/>
      <c r="B60" s="25"/>
      <c r="C60" s="25"/>
      <c r="D60" s="22"/>
      <c r="E60" s="26">
        <v>44024</v>
      </c>
      <c r="F60" s="36">
        <v>2</v>
      </c>
      <c r="G60" s="41">
        <v>0.6</v>
      </c>
      <c r="H60" s="41">
        <v>0.4</v>
      </c>
      <c r="I60" s="41">
        <v>0</v>
      </c>
      <c r="J60" s="41">
        <v>0</v>
      </c>
      <c r="K60" s="46" t="s">
        <v>578</v>
      </c>
      <c r="L60" s="46" t="s">
        <v>585</v>
      </c>
      <c r="M60" s="46" t="s">
        <v>413</v>
      </c>
      <c r="N60" s="46" t="s">
        <v>1579</v>
      </c>
      <c r="O60" s="46" t="s">
        <v>587</v>
      </c>
      <c r="P60" s="46" t="s">
        <v>1580</v>
      </c>
      <c r="Q60" s="46" t="s">
        <v>1581</v>
      </c>
      <c r="R60" s="46" t="s">
        <v>550</v>
      </c>
      <c r="S60" s="46" t="s">
        <v>1582</v>
      </c>
      <c r="T60" s="46" t="s">
        <v>828</v>
      </c>
      <c r="U60" s="46" t="s">
        <v>1583</v>
      </c>
      <c r="V60" s="47" t="s">
        <v>225</v>
      </c>
      <c r="W60" s="42"/>
      <c r="X60" s="38">
        <v>1.24</v>
      </c>
      <c r="Y60" s="36">
        <v>17</v>
      </c>
      <c r="Z60" s="58">
        <v>0.47</v>
      </c>
      <c r="AA60" s="27">
        <v>44024</v>
      </c>
      <c r="AB60" s="46" t="s">
        <v>365</v>
      </c>
      <c r="AC60" s="46" t="s">
        <v>365</v>
      </c>
      <c r="AD60" s="46" t="s">
        <v>365</v>
      </c>
      <c r="AE60" s="46" t="s">
        <v>1584</v>
      </c>
      <c r="AF60" s="46" t="s">
        <v>365</v>
      </c>
      <c r="AG60" s="46" t="s">
        <v>1584</v>
      </c>
      <c r="AH60" s="46" t="s">
        <v>182</v>
      </c>
      <c r="AI60" s="46" t="s">
        <v>374</v>
      </c>
      <c r="AJ60" s="46" t="s">
        <v>546</v>
      </c>
      <c r="AK60" s="46" t="s">
        <v>1585</v>
      </c>
      <c r="AL60" s="46" t="s">
        <v>374</v>
      </c>
      <c r="AM60" s="47" t="s">
        <v>1586</v>
      </c>
      <c r="AN60" s="42"/>
      <c r="AO60" s="38">
        <v>1.23</v>
      </c>
      <c r="AP60" s="36">
        <v>9</v>
      </c>
      <c r="AQ60" s="39">
        <v>0.16</v>
      </c>
      <c r="AR60" s="39">
        <v>0.35</v>
      </c>
      <c r="AS60" s="36"/>
      <c r="AT60" s="48"/>
      <c r="AU60" s="49"/>
      <c r="AV60" s="48"/>
      <c r="AW60" s="49"/>
      <c r="AX60" s="34"/>
      <c r="AY60" s="34"/>
      <c r="AZ60" s="35">
        <v>33.8</v>
      </c>
      <c r="BA60" s="35">
        <v>0</v>
      </c>
      <c r="BB60" s="35">
        <v>33.8</v>
      </c>
      <c r="BC60" s="35">
        <v>0</v>
      </c>
      <c r="BD60" s="26">
        <v>44024</v>
      </c>
      <c r="BE60" s="28" t="s">
        <v>1587</v>
      </c>
    </row>
    <row r="61" spans="1:57" ht="18" customHeight="1">
      <c r="A61" s="24"/>
      <c r="B61" s="25"/>
      <c r="C61" s="25"/>
      <c r="D61" s="22" t="s">
        <v>1588</v>
      </c>
      <c r="E61" s="26">
        <v>64031</v>
      </c>
      <c r="F61" s="36">
        <v>2</v>
      </c>
      <c r="G61" s="41">
        <v>18</v>
      </c>
      <c r="H61" s="41">
        <v>14.8</v>
      </c>
      <c r="I61" s="41">
        <v>13.3</v>
      </c>
      <c r="J61" s="41">
        <v>13.3</v>
      </c>
      <c r="K61" s="46" t="s">
        <v>572</v>
      </c>
      <c r="L61" s="46" t="s">
        <v>576</v>
      </c>
      <c r="M61" s="46" t="s">
        <v>551</v>
      </c>
      <c r="N61" s="46" t="s">
        <v>1589</v>
      </c>
      <c r="O61" s="46" t="s">
        <v>739</v>
      </c>
      <c r="P61" s="46" t="s">
        <v>1590</v>
      </c>
      <c r="Q61" s="46" t="s">
        <v>1591</v>
      </c>
      <c r="R61" s="46" t="s">
        <v>1592</v>
      </c>
      <c r="S61" s="46" t="s">
        <v>1593</v>
      </c>
      <c r="T61" s="46" t="s">
        <v>1594</v>
      </c>
      <c r="U61" s="46" t="s">
        <v>1595</v>
      </c>
      <c r="V61" s="47" t="s">
        <v>226</v>
      </c>
      <c r="W61" s="42"/>
      <c r="X61" s="38">
        <v>1.24</v>
      </c>
      <c r="Y61" s="36">
        <v>7</v>
      </c>
      <c r="Z61" s="58">
        <v>0.37</v>
      </c>
      <c r="AA61" s="27">
        <v>64031</v>
      </c>
      <c r="AB61" s="46" t="s">
        <v>585</v>
      </c>
      <c r="AC61" s="46" t="s">
        <v>575</v>
      </c>
      <c r="AD61" s="46" t="s">
        <v>711</v>
      </c>
      <c r="AE61" s="46" t="s">
        <v>1596</v>
      </c>
      <c r="AF61" s="46" t="s">
        <v>613</v>
      </c>
      <c r="AG61" s="46" t="s">
        <v>1597</v>
      </c>
      <c r="AH61" s="46" t="s">
        <v>1598</v>
      </c>
      <c r="AI61" s="46" t="s">
        <v>728</v>
      </c>
      <c r="AJ61" s="46" t="s">
        <v>1599</v>
      </c>
      <c r="AK61" s="46" t="s">
        <v>1600</v>
      </c>
      <c r="AL61" s="46" t="s">
        <v>710</v>
      </c>
      <c r="AM61" s="47" t="s">
        <v>2090</v>
      </c>
      <c r="AN61" s="42"/>
      <c r="AO61" s="38">
        <v>1.22</v>
      </c>
      <c r="AP61" s="36">
        <v>17</v>
      </c>
      <c r="AQ61" s="39">
        <v>0.32</v>
      </c>
      <c r="AR61" s="39">
        <v>0.86</v>
      </c>
      <c r="AS61" s="36">
        <v>4031</v>
      </c>
      <c r="AT61" s="48"/>
      <c r="AU61" s="49" t="s">
        <v>1601</v>
      </c>
      <c r="AV61" s="48"/>
      <c r="AW61" s="49" t="s">
        <v>1602</v>
      </c>
      <c r="AX61" s="34">
        <v>1</v>
      </c>
      <c r="AY61" s="34">
        <v>0.98</v>
      </c>
      <c r="AZ61" s="35">
        <v>42.7</v>
      </c>
      <c r="BA61" s="35">
        <v>29.4</v>
      </c>
      <c r="BB61" s="35">
        <v>42.7</v>
      </c>
      <c r="BC61" s="35">
        <v>0</v>
      </c>
      <c r="BD61" s="26">
        <v>64031</v>
      </c>
      <c r="BE61" s="28"/>
    </row>
    <row r="62" spans="1:57" ht="18" customHeight="1">
      <c r="A62" s="24"/>
      <c r="B62" s="25"/>
      <c r="C62" s="25" t="s">
        <v>371</v>
      </c>
      <c r="D62" s="22"/>
      <c r="E62" s="26"/>
      <c r="F62" s="36"/>
      <c r="G62" s="41">
        <v>21</v>
      </c>
      <c r="H62" s="41">
        <v>17</v>
      </c>
      <c r="I62" s="41">
        <v>15</v>
      </c>
      <c r="J62" s="41">
        <v>15</v>
      </c>
      <c r="K62" s="46" t="s">
        <v>572</v>
      </c>
      <c r="L62" s="46" t="s">
        <v>565</v>
      </c>
      <c r="M62" s="46" t="s">
        <v>545</v>
      </c>
      <c r="N62" s="46" t="s">
        <v>1603</v>
      </c>
      <c r="O62" s="46" t="s">
        <v>432</v>
      </c>
      <c r="P62" s="46" t="s">
        <v>1604</v>
      </c>
      <c r="Q62" s="46" t="s">
        <v>1605</v>
      </c>
      <c r="R62" s="46" t="s">
        <v>1606</v>
      </c>
      <c r="S62" s="46" t="s">
        <v>1607</v>
      </c>
      <c r="T62" s="46" t="s">
        <v>1608</v>
      </c>
      <c r="U62" s="46" t="s">
        <v>1609</v>
      </c>
      <c r="V62" s="47" t="s">
        <v>227</v>
      </c>
      <c r="W62" s="42"/>
      <c r="X62" s="38"/>
      <c r="Y62" s="36"/>
      <c r="Z62" s="58">
        <v>0.33</v>
      </c>
      <c r="AA62" s="27"/>
      <c r="AB62" s="46" t="s">
        <v>585</v>
      </c>
      <c r="AC62" s="46" t="s">
        <v>574</v>
      </c>
      <c r="AD62" s="46" t="s">
        <v>375</v>
      </c>
      <c r="AE62" s="46" t="s">
        <v>1610</v>
      </c>
      <c r="AF62" s="46" t="s">
        <v>542</v>
      </c>
      <c r="AG62" s="46" t="s">
        <v>1611</v>
      </c>
      <c r="AH62" s="46" t="s">
        <v>1612</v>
      </c>
      <c r="AI62" s="46" t="s">
        <v>845</v>
      </c>
      <c r="AJ62" s="46" t="s">
        <v>1613</v>
      </c>
      <c r="AK62" s="46" t="s">
        <v>1614</v>
      </c>
      <c r="AL62" s="46" t="s">
        <v>158</v>
      </c>
      <c r="AM62" s="47" t="s">
        <v>1615</v>
      </c>
      <c r="AN62" s="42"/>
      <c r="AO62" s="38"/>
      <c r="AP62" s="36"/>
      <c r="AQ62" s="39">
        <v>0.28</v>
      </c>
      <c r="AR62" s="39">
        <v>0.85</v>
      </c>
      <c r="AS62" s="36"/>
      <c r="AT62" s="48"/>
      <c r="AU62" s="49"/>
      <c r="AV62" s="48"/>
      <c r="AW62" s="49"/>
      <c r="AX62" s="34"/>
      <c r="AY62" s="34"/>
      <c r="AZ62" s="35">
        <v>40.76</v>
      </c>
      <c r="BA62" s="35"/>
      <c r="BB62" s="35">
        <v>40.76</v>
      </c>
      <c r="BC62" s="35"/>
      <c r="BD62" s="26"/>
      <c r="BE62" s="28"/>
    </row>
    <row r="63" spans="1:57" ht="18" customHeight="1">
      <c r="A63" s="24" t="s">
        <v>509</v>
      </c>
      <c r="B63" s="25">
        <v>18</v>
      </c>
      <c r="C63" s="25" t="s">
        <v>1616</v>
      </c>
      <c r="D63" s="22" t="s">
        <v>1617</v>
      </c>
      <c r="E63" s="26">
        <v>4032</v>
      </c>
      <c r="F63" s="36">
        <v>2</v>
      </c>
      <c r="G63" s="41">
        <v>4.3</v>
      </c>
      <c r="H63" s="41">
        <v>4.2</v>
      </c>
      <c r="I63" s="41">
        <v>4.2</v>
      </c>
      <c r="J63" s="41"/>
      <c r="K63" s="46" t="s">
        <v>1618</v>
      </c>
      <c r="L63" s="46" t="s">
        <v>1619</v>
      </c>
      <c r="M63" s="46" t="s">
        <v>1620</v>
      </c>
      <c r="N63" s="46" t="s">
        <v>1621</v>
      </c>
      <c r="O63" s="46" t="s">
        <v>899</v>
      </c>
      <c r="P63" s="46" t="s">
        <v>1622</v>
      </c>
      <c r="Q63" s="46" t="s">
        <v>1623</v>
      </c>
      <c r="R63" s="46" t="s">
        <v>1624</v>
      </c>
      <c r="S63" s="46" t="s">
        <v>1625</v>
      </c>
      <c r="T63" s="46" t="s">
        <v>1626</v>
      </c>
      <c r="U63" s="46" t="s">
        <v>1627</v>
      </c>
      <c r="V63" s="47" t="s">
        <v>169</v>
      </c>
      <c r="W63" s="42" t="s">
        <v>366</v>
      </c>
      <c r="X63" s="38">
        <v>1.28</v>
      </c>
      <c r="Y63" s="36">
        <v>8</v>
      </c>
      <c r="Z63" s="58">
        <v>1.49</v>
      </c>
      <c r="AA63" s="27">
        <v>4032</v>
      </c>
      <c r="AB63" s="46" t="s">
        <v>1628</v>
      </c>
      <c r="AC63" s="46" t="s">
        <v>1629</v>
      </c>
      <c r="AD63" s="46" t="s">
        <v>1630</v>
      </c>
      <c r="AE63" s="46" t="s">
        <v>1631</v>
      </c>
      <c r="AF63" s="46" t="s">
        <v>162</v>
      </c>
      <c r="AG63" s="46" t="s">
        <v>1632</v>
      </c>
      <c r="AH63" s="46" t="s">
        <v>1633</v>
      </c>
      <c r="AI63" s="46" t="s">
        <v>1634</v>
      </c>
      <c r="AJ63" s="46" t="s">
        <v>1635</v>
      </c>
      <c r="AK63" s="46" t="s">
        <v>1636</v>
      </c>
      <c r="AL63" s="46" t="s">
        <v>1637</v>
      </c>
      <c r="AM63" s="47" t="s">
        <v>1638</v>
      </c>
      <c r="AN63" s="42" t="s">
        <v>366</v>
      </c>
      <c r="AO63" s="38">
        <v>1.26</v>
      </c>
      <c r="AP63" s="36">
        <v>16</v>
      </c>
      <c r="AQ63" s="39">
        <v>1.21</v>
      </c>
      <c r="AR63" s="39">
        <v>0.81</v>
      </c>
      <c r="AS63" s="36">
        <v>4032</v>
      </c>
      <c r="AT63" s="48" t="s">
        <v>368</v>
      </c>
      <c r="AU63" s="49" t="s">
        <v>1639</v>
      </c>
      <c r="AV63" s="48" t="s">
        <v>368</v>
      </c>
      <c r="AW63" s="49" t="s">
        <v>1640</v>
      </c>
      <c r="AX63" s="34">
        <v>1.04</v>
      </c>
      <c r="AY63" s="34">
        <v>0.98</v>
      </c>
      <c r="AZ63" s="35">
        <v>30</v>
      </c>
      <c r="BA63" s="35">
        <v>29.3</v>
      </c>
      <c r="BB63" s="35">
        <v>30</v>
      </c>
      <c r="BC63" s="35">
        <v>31.7</v>
      </c>
      <c r="BD63" s="26">
        <v>4032</v>
      </c>
      <c r="BE63" s="28"/>
    </row>
    <row r="64" spans="1:57" ht="18" customHeight="1">
      <c r="A64" s="24"/>
      <c r="B64" s="25"/>
      <c r="C64" s="25"/>
      <c r="D64" s="22" t="s">
        <v>1641</v>
      </c>
      <c r="E64" s="26">
        <v>14032</v>
      </c>
      <c r="F64" s="36">
        <v>2</v>
      </c>
      <c r="G64" s="41">
        <v>5.3</v>
      </c>
      <c r="H64" s="41">
        <v>5.3</v>
      </c>
      <c r="I64" s="41">
        <v>5.3</v>
      </c>
      <c r="J64" s="41"/>
      <c r="K64" s="46" t="s">
        <v>404</v>
      </c>
      <c r="L64" s="46" t="s">
        <v>1642</v>
      </c>
      <c r="M64" s="46" t="s">
        <v>709</v>
      </c>
      <c r="N64" s="46" t="s">
        <v>1643</v>
      </c>
      <c r="O64" s="46" t="s">
        <v>1644</v>
      </c>
      <c r="P64" s="46" t="s">
        <v>1645</v>
      </c>
      <c r="Q64" s="46" t="s">
        <v>1646</v>
      </c>
      <c r="R64" s="46" t="s">
        <v>1647</v>
      </c>
      <c r="S64" s="46" t="s">
        <v>1648</v>
      </c>
      <c r="T64" s="46" t="s">
        <v>1649</v>
      </c>
      <c r="U64" s="46" t="s">
        <v>1650</v>
      </c>
      <c r="V64" s="47" t="s">
        <v>228</v>
      </c>
      <c r="W64" s="42"/>
      <c r="X64" s="38">
        <v>1.29</v>
      </c>
      <c r="Y64" s="36">
        <v>14</v>
      </c>
      <c r="Z64" s="58">
        <v>1.58</v>
      </c>
      <c r="AA64" s="27">
        <v>14032</v>
      </c>
      <c r="AB64" s="46" t="s">
        <v>436</v>
      </c>
      <c r="AC64" s="46" t="s">
        <v>1651</v>
      </c>
      <c r="AD64" s="46" t="s">
        <v>1652</v>
      </c>
      <c r="AE64" s="46" t="s">
        <v>1653</v>
      </c>
      <c r="AF64" s="46" t="s">
        <v>1654</v>
      </c>
      <c r="AG64" s="46" t="s">
        <v>1655</v>
      </c>
      <c r="AH64" s="46" t="s">
        <v>1656</v>
      </c>
      <c r="AI64" s="46" t="s">
        <v>1657</v>
      </c>
      <c r="AJ64" s="46" t="s">
        <v>1658</v>
      </c>
      <c r="AK64" s="46" t="s">
        <v>1659</v>
      </c>
      <c r="AL64" s="46" t="s">
        <v>1660</v>
      </c>
      <c r="AM64" s="47" t="s">
        <v>229</v>
      </c>
      <c r="AN64" s="42"/>
      <c r="AO64" s="38">
        <v>1.26</v>
      </c>
      <c r="AP64" s="36">
        <v>17</v>
      </c>
      <c r="AQ64" s="39">
        <v>1.38</v>
      </c>
      <c r="AR64" s="39">
        <v>0.87</v>
      </c>
      <c r="AS64" s="36">
        <v>14032</v>
      </c>
      <c r="AT64" s="48"/>
      <c r="AU64" s="49" t="s">
        <v>1661</v>
      </c>
      <c r="AV64" s="48"/>
      <c r="AW64" s="49" t="s">
        <v>1662</v>
      </c>
      <c r="AX64" s="34">
        <v>1.06</v>
      </c>
      <c r="AY64" s="34">
        <v>0.99</v>
      </c>
      <c r="AZ64" s="35">
        <v>19.4</v>
      </c>
      <c r="BA64" s="35">
        <v>22.5</v>
      </c>
      <c r="BB64" s="35">
        <v>18.7</v>
      </c>
      <c r="BC64" s="35">
        <v>26.9</v>
      </c>
      <c r="BD64" s="26">
        <v>14032</v>
      </c>
      <c r="BE64" s="28"/>
    </row>
    <row r="65" spans="1:57" ht="18" customHeight="1">
      <c r="A65" s="24"/>
      <c r="B65" s="25"/>
      <c r="C65" s="25" t="s">
        <v>371</v>
      </c>
      <c r="D65" s="22"/>
      <c r="E65" s="26"/>
      <c r="F65" s="36"/>
      <c r="G65" s="41">
        <v>9.6</v>
      </c>
      <c r="H65" s="41">
        <v>9.5</v>
      </c>
      <c r="I65" s="41">
        <v>9.5</v>
      </c>
      <c r="J65" s="41">
        <v>0</v>
      </c>
      <c r="K65" s="46" t="s">
        <v>1663</v>
      </c>
      <c r="L65" s="46" t="s">
        <v>1664</v>
      </c>
      <c r="M65" s="46" t="s">
        <v>1665</v>
      </c>
      <c r="N65" s="46" t="s">
        <v>1666</v>
      </c>
      <c r="O65" s="46" t="s">
        <v>1667</v>
      </c>
      <c r="P65" s="46" t="s">
        <v>1668</v>
      </c>
      <c r="Q65" s="46" t="s">
        <v>1669</v>
      </c>
      <c r="R65" s="46" t="s">
        <v>1670</v>
      </c>
      <c r="S65" s="46" t="s">
        <v>1671</v>
      </c>
      <c r="T65" s="46" t="s">
        <v>1672</v>
      </c>
      <c r="U65" s="46" t="s">
        <v>1673</v>
      </c>
      <c r="V65" s="47" t="s">
        <v>230</v>
      </c>
      <c r="W65" s="42"/>
      <c r="X65" s="38"/>
      <c r="Y65" s="36"/>
      <c r="Z65" s="58">
        <v>1.54</v>
      </c>
      <c r="AA65" s="27"/>
      <c r="AB65" s="46" t="s">
        <v>1674</v>
      </c>
      <c r="AC65" s="46" t="s">
        <v>1675</v>
      </c>
      <c r="AD65" s="46" t="s">
        <v>1676</v>
      </c>
      <c r="AE65" s="46" t="s">
        <v>1677</v>
      </c>
      <c r="AF65" s="46" t="s">
        <v>1678</v>
      </c>
      <c r="AG65" s="46" t="s">
        <v>1679</v>
      </c>
      <c r="AH65" s="46" t="s">
        <v>1680</v>
      </c>
      <c r="AI65" s="46" t="s">
        <v>1681</v>
      </c>
      <c r="AJ65" s="46" t="s">
        <v>1682</v>
      </c>
      <c r="AK65" s="46" t="s">
        <v>1683</v>
      </c>
      <c r="AL65" s="46" t="s">
        <v>1684</v>
      </c>
      <c r="AM65" s="47" t="s">
        <v>231</v>
      </c>
      <c r="AN65" s="42"/>
      <c r="AO65" s="38"/>
      <c r="AP65" s="36"/>
      <c r="AQ65" s="39">
        <v>1.3</v>
      </c>
      <c r="AR65" s="39">
        <v>0.84</v>
      </c>
      <c r="AS65" s="36"/>
      <c r="AT65" s="48"/>
      <c r="AU65" s="49"/>
      <c r="AV65" s="48"/>
      <c r="AW65" s="49"/>
      <c r="AX65" s="34"/>
      <c r="AY65" s="34"/>
      <c r="AZ65" s="35">
        <v>23.05</v>
      </c>
      <c r="BA65" s="35"/>
      <c r="BB65" s="35">
        <v>22.5</v>
      </c>
      <c r="BC65" s="35"/>
      <c r="BD65" s="26"/>
      <c r="BE65" s="28"/>
    </row>
    <row r="66" spans="1:57" ht="18" customHeight="1">
      <c r="A66" s="24" t="s">
        <v>509</v>
      </c>
      <c r="B66" s="25">
        <v>19</v>
      </c>
      <c r="C66" s="25" t="s">
        <v>1685</v>
      </c>
      <c r="D66" s="22" t="s">
        <v>1686</v>
      </c>
      <c r="E66" s="26">
        <v>4033</v>
      </c>
      <c r="F66" s="36">
        <v>2</v>
      </c>
      <c r="G66" s="41">
        <v>4</v>
      </c>
      <c r="H66" s="41">
        <v>3.6</v>
      </c>
      <c r="I66" s="41">
        <v>2.9</v>
      </c>
      <c r="J66" s="41"/>
      <c r="K66" s="46" t="s">
        <v>533</v>
      </c>
      <c r="L66" s="46" t="s">
        <v>616</v>
      </c>
      <c r="M66" s="46" t="s">
        <v>814</v>
      </c>
      <c r="N66" s="46" t="s">
        <v>1687</v>
      </c>
      <c r="O66" s="46" t="s">
        <v>827</v>
      </c>
      <c r="P66" s="46" t="s">
        <v>1688</v>
      </c>
      <c r="Q66" s="46" t="s">
        <v>1689</v>
      </c>
      <c r="R66" s="46" t="s">
        <v>1690</v>
      </c>
      <c r="S66" s="46" t="s">
        <v>1691</v>
      </c>
      <c r="T66" s="46" t="s">
        <v>1692</v>
      </c>
      <c r="U66" s="46" t="s">
        <v>1693</v>
      </c>
      <c r="V66" s="47" t="s">
        <v>232</v>
      </c>
      <c r="W66" s="42"/>
      <c r="X66" s="38">
        <v>1.29</v>
      </c>
      <c r="Y66" s="36">
        <v>17</v>
      </c>
      <c r="Z66" s="58">
        <v>1.09</v>
      </c>
      <c r="AA66" s="27">
        <v>4033</v>
      </c>
      <c r="AB66" s="46" t="s">
        <v>329</v>
      </c>
      <c r="AC66" s="46" t="s">
        <v>729</v>
      </c>
      <c r="AD66" s="46" t="s">
        <v>540</v>
      </c>
      <c r="AE66" s="46" t="s">
        <v>1694</v>
      </c>
      <c r="AF66" s="46" t="s">
        <v>834</v>
      </c>
      <c r="AG66" s="46" t="s">
        <v>1695</v>
      </c>
      <c r="AH66" s="46" t="s">
        <v>1696</v>
      </c>
      <c r="AI66" s="46" t="s">
        <v>1697</v>
      </c>
      <c r="AJ66" s="46" t="s">
        <v>1698</v>
      </c>
      <c r="AK66" s="46" t="s">
        <v>1699</v>
      </c>
      <c r="AL66" s="46" t="s">
        <v>1700</v>
      </c>
      <c r="AM66" s="47" t="s">
        <v>1701</v>
      </c>
      <c r="AN66" s="42"/>
      <c r="AO66" s="38">
        <v>1.26</v>
      </c>
      <c r="AP66" s="36">
        <v>17</v>
      </c>
      <c r="AQ66" s="39">
        <v>1.16</v>
      </c>
      <c r="AR66" s="39">
        <v>1.06</v>
      </c>
      <c r="AS66" s="36">
        <v>4033</v>
      </c>
      <c r="AT66" s="48"/>
      <c r="AU66" s="49" t="s">
        <v>1702</v>
      </c>
      <c r="AV66" s="48"/>
      <c r="AW66" s="49" t="s">
        <v>1703</v>
      </c>
      <c r="AX66" s="34">
        <v>0.7</v>
      </c>
      <c r="AY66" s="34">
        <v>0.59</v>
      </c>
      <c r="AZ66" s="35">
        <v>28.1</v>
      </c>
      <c r="BA66" s="35">
        <v>38</v>
      </c>
      <c r="BB66" s="35">
        <v>32.6</v>
      </c>
      <c r="BC66" s="35">
        <v>31.4</v>
      </c>
      <c r="BD66" s="26">
        <v>4033</v>
      </c>
      <c r="BE66" s="28"/>
    </row>
    <row r="67" spans="1:57" ht="18" customHeight="1">
      <c r="A67" s="29"/>
      <c r="B67" s="30"/>
      <c r="C67" s="30"/>
      <c r="D67" s="23" t="s">
        <v>1704</v>
      </c>
      <c r="E67" s="50">
        <v>4034</v>
      </c>
      <c r="F67" s="37">
        <v>2</v>
      </c>
      <c r="G67" s="44">
        <v>3.7</v>
      </c>
      <c r="H67" s="44">
        <v>3.3</v>
      </c>
      <c r="I67" s="44">
        <v>3.2</v>
      </c>
      <c r="J67" s="44"/>
      <c r="K67" s="51" t="s">
        <v>750</v>
      </c>
      <c r="L67" s="51" t="s">
        <v>1705</v>
      </c>
      <c r="M67" s="51" t="s">
        <v>1706</v>
      </c>
      <c r="N67" s="51" t="s">
        <v>1707</v>
      </c>
      <c r="O67" s="51" t="s">
        <v>633</v>
      </c>
      <c r="P67" s="51" t="s">
        <v>1708</v>
      </c>
      <c r="Q67" s="51" t="s">
        <v>1709</v>
      </c>
      <c r="R67" s="51" t="s">
        <v>1710</v>
      </c>
      <c r="S67" s="51" t="s">
        <v>1711</v>
      </c>
      <c r="T67" s="51" t="s">
        <v>1712</v>
      </c>
      <c r="U67" s="51" t="s">
        <v>1713</v>
      </c>
      <c r="V67" s="52" t="s">
        <v>309</v>
      </c>
      <c r="W67" s="45"/>
      <c r="X67" s="40">
        <v>1.29</v>
      </c>
      <c r="Y67" s="37">
        <v>17</v>
      </c>
      <c r="Z67" s="59">
        <v>1.1</v>
      </c>
      <c r="AA67" s="53">
        <v>4034</v>
      </c>
      <c r="AB67" s="51" t="s">
        <v>365</v>
      </c>
      <c r="AC67" s="51" t="s">
        <v>365</v>
      </c>
      <c r="AD67" s="51" t="s">
        <v>365</v>
      </c>
      <c r="AE67" s="51" t="s">
        <v>1714</v>
      </c>
      <c r="AF67" s="51" t="s">
        <v>673</v>
      </c>
      <c r="AG67" s="51" t="s">
        <v>1715</v>
      </c>
      <c r="AH67" s="51" t="s">
        <v>1716</v>
      </c>
      <c r="AI67" s="51" t="s">
        <v>1717</v>
      </c>
      <c r="AJ67" s="51" t="s">
        <v>1718</v>
      </c>
      <c r="AK67" s="51" t="s">
        <v>1719</v>
      </c>
      <c r="AL67" s="51" t="s">
        <v>1720</v>
      </c>
      <c r="AM67" s="52" t="s">
        <v>310</v>
      </c>
      <c r="AN67" s="45"/>
      <c r="AO67" s="40">
        <v>1.26</v>
      </c>
      <c r="AP67" s="37">
        <v>17</v>
      </c>
      <c r="AQ67" s="43">
        <v>0.51</v>
      </c>
      <c r="AR67" s="43">
        <v>0.47</v>
      </c>
      <c r="AS67" s="37">
        <v>4034</v>
      </c>
      <c r="AT67" s="57"/>
      <c r="AU67" s="54" t="s">
        <v>1721</v>
      </c>
      <c r="AV67" s="57"/>
      <c r="AW67" s="54" t="s">
        <v>1722</v>
      </c>
      <c r="AX67" s="55">
        <v>1.72</v>
      </c>
      <c r="AY67" s="55">
        <v>0.99</v>
      </c>
      <c r="AZ67" s="56">
        <v>35.2</v>
      </c>
      <c r="BA67" s="56">
        <v>18.6</v>
      </c>
      <c r="BB67" s="56">
        <v>36.4</v>
      </c>
      <c r="BC67" s="56">
        <v>22.2</v>
      </c>
      <c r="BD67" s="50">
        <v>4034</v>
      </c>
      <c r="BE67" s="31"/>
    </row>
    <row r="68" spans="1:57" ht="18" customHeight="1">
      <c r="A68" s="24" t="s">
        <v>509</v>
      </c>
      <c r="B68" s="25">
        <v>19</v>
      </c>
      <c r="C68" s="25" t="s">
        <v>1685</v>
      </c>
      <c r="D68" s="22" t="s">
        <v>1723</v>
      </c>
      <c r="E68" s="26">
        <v>4035</v>
      </c>
      <c r="F68" s="36">
        <v>2</v>
      </c>
      <c r="G68" s="41">
        <v>2.5</v>
      </c>
      <c r="H68" s="41">
        <v>2.5</v>
      </c>
      <c r="I68" s="41">
        <v>2.5</v>
      </c>
      <c r="J68" s="41"/>
      <c r="K68" s="46" t="s">
        <v>1724</v>
      </c>
      <c r="L68" s="46" t="s">
        <v>1725</v>
      </c>
      <c r="M68" s="46" t="s">
        <v>1726</v>
      </c>
      <c r="N68" s="46" t="s">
        <v>1727</v>
      </c>
      <c r="O68" s="46" t="s">
        <v>1728</v>
      </c>
      <c r="P68" s="46" t="s">
        <v>1729</v>
      </c>
      <c r="Q68" s="46" t="s">
        <v>1730</v>
      </c>
      <c r="R68" s="46" t="s">
        <v>1731</v>
      </c>
      <c r="S68" s="46" t="s">
        <v>1732</v>
      </c>
      <c r="T68" s="46" t="s">
        <v>1733</v>
      </c>
      <c r="U68" s="46" t="s">
        <v>1734</v>
      </c>
      <c r="V68" s="47" t="s">
        <v>233</v>
      </c>
      <c r="W68" s="42"/>
      <c r="X68" s="38">
        <v>1.29</v>
      </c>
      <c r="Y68" s="36">
        <v>10</v>
      </c>
      <c r="Z68" s="58">
        <v>1.02</v>
      </c>
      <c r="AA68" s="27">
        <v>4035</v>
      </c>
      <c r="AB68" s="46" t="s">
        <v>1735</v>
      </c>
      <c r="AC68" s="46" t="s">
        <v>1736</v>
      </c>
      <c r="AD68" s="46" t="s">
        <v>159</v>
      </c>
      <c r="AE68" s="46" t="s">
        <v>1737</v>
      </c>
      <c r="AF68" s="46" t="s">
        <v>1738</v>
      </c>
      <c r="AG68" s="46" t="s">
        <v>1739</v>
      </c>
      <c r="AH68" s="46" t="s">
        <v>1740</v>
      </c>
      <c r="AI68" s="46" t="s">
        <v>1741</v>
      </c>
      <c r="AJ68" s="46" t="s">
        <v>1742</v>
      </c>
      <c r="AK68" s="46" t="s">
        <v>1743</v>
      </c>
      <c r="AL68" s="46" t="s">
        <v>1744</v>
      </c>
      <c r="AM68" s="47" t="s">
        <v>234</v>
      </c>
      <c r="AN68" s="42"/>
      <c r="AO68" s="38">
        <v>1.26</v>
      </c>
      <c r="AP68" s="36">
        <v>16</v>
      </c>
      <c r="AQ68" s="39">
        <v>0.78</v>
      </c>
      <c r="AR68" s="39">
        <v>0.77</v>
      </c>
      <c r="AS68" s="36">
        <v>4035</v>
      </c>
      <c r="AT68" s="48"/>
      <c r="AU68" s="49" t="s">
        <v>1745</v>
      </c>
      <c r="AV68" s="48"/>
      <c r="AW68" s="49" t="s">
        <v>1746</v>
      </c>
      <c r="AX68" s="34">
        <v>0.92</v>
      </c>
      <c r="AY68" s="34">
        <v>0.89</v>
      </c>
      <c r="AZ68" s="35">
        <v>17.2</v>
      </c>
      <c r="BA68" s="35">
        <v>17</v>
      </c>
      <c r="BB68" s="35">
        <v>15.9</v>
      </c>
      <c r="BC68" s="35">
        <v>0</v>
      </c>
      <c r="BD68" s="26">
        <v>4035</v>
      </c>
      <c r="BE68" s="28"/>
    </row>
    <row r="69" spans="1:57" ht="18" customHeight="1">
      <c r="A69" s="24"/>
      <c r="B69" s="25"/>
      <c r="C69" s="25"/>
      <c r="D69" s="22"/>
      <c r="E69" s="26">
        <v>44005</v>
      </c>
      <c r="F69" s="36">
        <v>2</v>
      </c>
      <c r="G69" s="41">
        <v>0.5</v>
      </c>
      <c r="H69" s="41">
        <v>0.5</v>
      </c>
      <c r="I69" s="41">
        <v>0.5</v>
      </c>
      <c r="J69" s="41"/>
      <c r="K69" s="46" t="s">
        <v>750</v>
      </c>
      <c r="L69" s="46" t="s">
        <v>1705</v>
      </c>
      <c r="M69" s="46" t="s">
        <v>1706</v>
      </c>
      <c r="N69" s="46" t="s">
        <v>1707</v>
      </c>
      <c r="O69" s="46" t="s">
        <v>633</v>
      </c>
      <c r="P69" s="46" t="s">
        <v>1708</v>
      </c>
      <c r="Q69" s="46" t="s">
        <v>1709</v>
      </c>
      <c r="R69" s="46" t="s">
        <v>1710</v>
      </c>
      <c r="S69" s="46" t="s">
        <v>1711</v>
      </c>
      <c r="T69" s="46" t="s">
        <v>1712</v>
      </c>
      <c r="U69" s="46" t="s">
        <v>1713</v>
      </c>
      <c r="V69" s="47" t="s">
        <v>463</v>
      </c>
      <c r="W69" s="42"/>
      <c r="X69" s="38">
        <v>1.29</v>
      </c>
      <c r="Y69" s="36">
        <v>17</v>
      </c>
      <c r="Z69" s="58">
        <v>1.01</v>
      </c>
      <c r="AA69" s="27">
        <v>44005</v>
      </c>
      <c r="AB69" s="46" t="s">
        <v>365</v>
      </c>
      <c r="AC69" s="46" t="s">
        <v>365</v>
      </c>
      <c r="AD69" s="46" t="s">
        <v>365</v>
      </c>
      <c r="AE69" s="46" t="s">
        <v>1714</v>
      </c>
      <c r="AF69" s="46" t="s">
        <v>673</v>
      </c>
      <c r="AG69" s="46" t="s">
        <v>1715</v>
      </c>
      <c r="AH69" s="46" t="s">
        <v>1716</v>
      </c>
      <c r="AI69" s="46" t="s">
        <v>1717</v>
      </c>
      <c r="AJ69" s="46" t="s">
        <v>1718</v>
      </c>
      <c r="AK69" s="46" t="s">
        <v>1719</v>
      </c>
      <c r="AL69" s="46" t="s">
        <v>1720</v>
      </c>
      <c r="AM69" s="47" t="s">
        <v>468</v>
      </c>
      <c r="AN69" s="42"/>
      <c r="AO69" s="38">
        <v>1.26</v>
      </c>
      <c r="AP69" s="36">
        <v>17</v>
      </c>
      <c r="AQ69" s="39">
        <v>0.47</v>
      </c>
      <c r="AR69" s="39">
        <v>0.47</v>
      </c>
      <c r="AS69" s="36"/>
      <c r="AT69" s="48"/>
      <c r="AU69" s="49"/>
      <c r="AV69" s="48"/>
      <c r="AW69" s="49"/>
      <c r="AX69" s="34"/>
      <c r="AY69" s="34"/>
      <c r="AZ69" s="35">
        <v>24.7</v>
      </c>
      <c r="BA69" s="35">
        <v>0</v>
      </c>
      <c r="BB69" s="35">
        <v>28.3</v>
      </c>
      <c r="BC69" s="35">
        <v>0</v>
      </c>
      <c r="BD69" s="26">
        <v>44005</v>
      </c>
      <c r="BE69" s="28" t="s">
        <v>1747</v>
      </c>
    </row>
    <row r="70" spans="1:57" ht="18" customHeight="1">
      <c r="A70" s="24"/>
      <c r="B70" s="25"/>
      <c r="C70" s="25" t="s">
        <v>371</v>
      </c>
      <c r="D70" s="22"/>
      <c r="E70" s="26"/>
      <c r="F70" s="36"/>
      <c r="G70" s="41">
        <v>10.7</v>
      </c>
      <c r="H70" s="41">
        <v>9.9</v>
      </c>
      <c r="I70" s="41">
        <v>9.1</v>
      </c>
      <c r="J70" s="41">
        <v>0</v>
      </c>
      <c r="K70" s="46" t="s">
        <v>1748</v>
      </c>
      <c r="L70" s="46" t="s">
        <v>1749</v>
      </c>
      <c r="M70" s="46" t="s">
        <v>1750</v>
      </c>
      <c r="N70" s="46" t="s">
        <v>1751</v>
      </c>
      <c r="O70" s="46" t="s">
        <v>1752</v>
      </c>
      <c r="P70" s="46" t="s">
        <v>1753</v>
      </c>
      <c r="Q70" s="46" t="s">
        <v>1754</v>
      </c>
      <c r="R70" s="46" t="s">
        <v>1755</v>
      </c>
      <c r="S70" s="46" t="s">
        <v>1756</v>
      </c>
      <c r="T70" s="46" t="s">
        <v>1757</v>
      </c>
      <c r="U70" s="46" t="s">
        <v>1758</v>
      </c>
      <c r="V70" s="47" t="s">
        <v>235</v>
      </c>
      <c r="W70" s="42"/>
      <c r="X70" s="38"/>
      <c r="Y70" s="36"/>
      <c r="Z70" s="58">
        <v>1.06</v>
      </c>
      <c r="AA70" s="27"/>
      <c r="AB70" s="46" t="s">
        <v>806</v>
      </c>
      <c r="AC70" s="46" t="s">
        <v>886</v>
      </c>
      <c r="AD70" s="46" t="s">
        <v>725</v>
      </c>
      <c r="AE70" s="46" t="s">
        <v>1759</v>
      </c>
      <c r="AF70" s="46" t="s">
        <v>1760</v>
      </c>
      <c r="AG70" s="46" t="s">
        <v>1761</v>
      </c>
      <c r="AH70" s="46" t="s">
        <v>1762</v>
      </c>
      <c r="AI70" s="46" t="s">
        <v>1763</v>
      </c>
      <c r="AJ70" s="46" t="s">
        <v>1764</v>
      </c>
      <c r="AK70" s="46" t="s">
        <v>1765</v>
      </c>
      <c r="AL70" s="46" t="s">
        <v>1766</v>
      </c>
      <c r="AM70" s="47" t="s">
        <v>2700</v>
      </c>
      <c r="AN70" s="42"/>
      <c r="AO70" s="38"/>
      <c r="AP70" s="36"/>
      <c r="AQ70" s="39">
        <v>0.74</v>
      </c>
      <c r="AR70" s="39">
        <v>0.7</v>
      </c>
      <c r="AS70" s="36"/>
      <c r="AT70" s="48"/>
      <c r="AU70" s="49"/>
      <c r="AV70" s="48"/>
      <c r="AW70" s="49"/>
      <c r="AX70" s="34"/>
      <c r="AY70" s="34"/>
      <c r="AZ70" s="35">
        <v>25.9</v>
      </c>
      <c r="BA70" s="35"/>
      <c r="BB70" s="35">
        <v>26.8</v>
      </c>
      <c r="BC70" s="35"/>
      <c r="BD70" s="26"/>
      <c r="BE70" s="28"/>
    </row>
    <row r="71" spans="1:57" ht="18" customHeight="1">
      <c r="A71" s="24" t="s">
        <v>509</v>
      </c>
      <c r="B71" s="25">
        <v>20</v>
      </c>
      <c r="C71" s="25" t="s">
        <v>1767</v>
      </c>
      <c r="D71" s="22" t="s">
        <v>1768</v>
      </c>
      <c r="E71" s="26">
        <v>4036</v>
      </c>
      <c r="F71" s="36">
        <v>2</v>
      </c>
      <c r="G71" s="41">
        <v>1.6</v>
      </c>
      <c r="H71" s="41">
        <v>1.6</v>
      </c>
      <c r="I71" s="41">
        <v>1.6</v>
      </c>
      <c r="J71" s="41">
        <v>1.6</v>
      </c>
      <c r="K71" s="46" t="s">
        <v>1769</v>
      </c>
      <c r="L71" s="46" t="s">
        <v>1770</v>
      </c>
      <c r="M71" s="46" t="s">
        <v>1771</v>
      </c>
      <c r="N71" s="46" t="s">
        <v>1772</v>
      </c>
      <c r="O71" s="46" t="s">
        <v>1773</v>
      </c>
      <c r="P71" s="46" t="s">
        <v>1774</v>
      </c>
      <c r="Q71" s="46" t="s">
        <v>1775</v>
      </c>
      <c r="R71" s="46" t="s">
        <v>1776</v>
      </c>
      <c r="S71" s="46" t="s">
        <v>1777</v>
      </c>
      <c r="T71" s="46" t="s">
        <v>1778</v>
      </c>
      <c r="U71" s="46" t="s">
        <v>1779</v>
      </c>
      <c r="V71" s="47" t="s">
        <v>236</v>
      </c>
      <c r="W71" s="42"/>
      <c r="X71" s="38">
        <v>1.29</v>
      </c>
      <c r="Y71" s="36">
        <v>17</v>
      </c>
      <c r="Z71" s="58">
        <v>0.88</v>
      </c>
      <c r="AA71" s="27">
        <v>4036</v>
      </c>
      <c r="AB71" s="46" t="s">
        <v>1780</v>
      </c>
      <c r="AC71" s="46" t="s">
        <v>1781</v>
      </c>
      <c r="AD71" s="46" t="s">
        <v>1782</v>
      </c>
      <c r="AE71" s="46" t="s">
        <v>1783</v>
      </c>
      <c r="AF71" s="46" t="s">
        <v>1784</v>
      </c>
      <c r="AG71" s="46" t="s">
        <v>1785</v>
      </c>
      <c r="AH71" s="46" t="s">
        <v>1786</v>
      </c>
      <c r="AI71" s="46" t="s">
        <v>1787</v>
      </c>
      <c r="AJ71" s="46" t="s">
        <v>1788</v>
      </c>
      <c r="AK71" s="46" t="s">
        <v>1789</v>
      </c>
      <c r="AL71" s="46" t="s">
        <v>1790</v>
      </c>
      <c r="AM71" s="47" t="s">
        <v>904</v>
      </c>
      <c r="AN71" s="42"/>
      <c r="AO71" s="38">
        <v>1.26</v>
      </c>
      <c r="AP71" s="36">
        <v>16</v>
      </c>
      <c r="AQ71" s="39">
        <v>0.73</v>
      </c>
      <c r="AR71" s="39">
        <v>0.83</v>
      </c>
      <c r="AS71" s="36">
        <v>4036</v>
      </c>
      <c r="AT71" s="48"/>
      <c r="AU71" s="49" t="s">
        <v>1791</v>
      </c>
      <c r="AV71" s="48"/>
      <c r="AW71" s="49" t="s">
        <v>1792</v>
      </c>
      <c r="AX71" s="34">
        <v>1.15</v>
      </c>
      <c r="AY71" s="34">
        <v>1.01</v>
      </c>
      <c r="AZ71" s="35">
        <v>12.6</v>
      </c>
      <c r="BA71" s="35">
        <v>13.3</v>
      </c>
      <c r="BB71" s="35">
        <v>22.4</v>
      </c>
      <c r="BC71" s="35">
        <v>25.5</v>
      </c>
      <c r="BD71" s="26">
        <v>4036</v>
      </c>
      <c r="BE71" s="28"/>
    </row>
    <row r="72" spans="1:57" ht="18" customHeight="1">
      <c r="A72" s="24"/>
      <c r="B72" s="25"/>
      <c r="C72" s="25"/>
      <c r="D72" s="22" t="s">
        <v>1793</v>
      </c>
      <c r="E72" s="26">
        <v>4037</v>
      </c>
      <c r="F72" s="36">
        <v>2</v>
      </c>
      <c r="G72" s="41">
        <v>5.3</v>
      </c>
      <c r="H72" s="41">
        <v>4.8</v>
      </c>
      <c r="I72" s="41">
        <v>4.8</v>
      </c>
      <c r="J72" s="41">
        <v>4.8</v>
      </c>
      <c r="K72" s="46" t="s">
        <v>668</v>
      </c>
      <c r="L72" s="46" t="s">
        <v>803</v>
      </c>
      <c r="M72" s="46" t="s">
        <v>1794</v>
      </c>
      <c r="N72" s="46" t="s">
        <v>1795</v>
      </c>
      <c r="O72" s="46" t="s">
        <v>900</v>
      </c>
      <c r="P72" s="46" t="s">
        <v>1796</v>
      </c>
      <c r="Q72" s="46" t="s">
        <v>1797</v>
      </c>
      <c r="R72" s="46" t="s">
        <v>1798</v>
      </c>
      <c r="S72" s="46" t="s">
        <v>1799</v>
      </c>
      <c r="T72" s="46" t="s">
        <v>1800</v>
      </c>
      <c r="U72" s="46" t="s">
        <v>826</v>
      </c>
      <c r="V72" s="47" t="s">
        <v>483</v>
      </c>
      <c r="W72" s="42"/>
      <c r="X72" s="38">
        <v>1.24</v>
      </c>
      <c r="Y72" s="36">
        <v>7</v>
      </c>
      <c r="Z72" s="58">
        <v>0.81</v>
      </c>
      <c r="AA72" s="27">
        <v>4037</v>
      </c>
      <c r="AB72" s="46" t="s">
        <v>365</v>
      </c>
      <c r="AC72" s="46" t="s">
        <v>365</v>
      </c>
      <c r="AD72" s="46" t="s">
        <v>365</v>
      </c>
      <c r="AE72" s="46" t="s">
        <v>1801</v>
      </c>
      <c r="AF72" s="46" t="s">
        <v>737</v>
      </c>
      <c r="AG72" s="46" t="s">
        <v>1802</v>
      </c>
      <c r="AH72" s="46" t="s">
        <v>1803</v>
      </c>
      <c r="AI72" s="46" t="s">
        <v>770</v>
      </c>
      <c r="AJ72" s="46" t="s">
        <v>1804</v>
      </c>
      <c r="AK72" s="46" t="s">
        <v>1805</v>
      </c>
      <c r="AL72" s="46" t="s">
        <v>1806</v>
      </c>
      <c r="AM72" s="47" t="s">
        <v>817</v>
      </c>
      <c r="AN72" s="42"/>
      <c r="AO72" s="38">
        <v>1.23</v>
      </c>
      <c r="AP72" s="36">
        <v>17</v>
      </c>
      <c r="AQ72" s="39">
        <v>0.98</v>
      </c>
      <c r="AR72" s="39">
        <v>1.21</v>
      </c>
      <c r="AS72" s="36">
        <v>4037</v>
      </c>
      <c r="AT72" s="48"/>
      <c r="AU72" s="49" t="s">
        <v>1807</v>
      </c>
      <c r="AV72" s="48"/>
      <c r="AW72" s="49" t="s">
        <v>1808</v>
      </c>
      <c r="AX72" s="34">
        <v>0.7</v>
      </c>
      <c r="AY72" s="34">
        <v>0.99</v>
      </c>
      <c r="AZ72" s="35">
        <v>32.4</v>
      </c>
      <c r="BA72" s="35">
        <v>29.3</v>
      </c>
      <c r="BB72" s="35">
        <v>32.4</v>
      </c>
      <c r="BC72" s="35">
        <v>32.6</v>
      </c>
      <c r="BD72" s="26">
        <v>4037</v>
      </c>
      <c r="BE72" s="28"/>
    </row>
    <row r="73" spans="1:57" ht="18" customHeight="1">
      <c r="A73" s="24"/>
      <c r="B73" s="25"/>
      <c r="C73" s="25"/>
      <c r="D73" s="22" t="s">
        <v>1809</v>
      </c>
      <c r="E73" s="26">
        <v>4038</v>
      </c>
      <c r="F73" s="36">
        <v>2</v>
      </c>
      <c r="G73" s="41">
        <v>4.6</v>
      </c>
      <c r="H73" s="41">
        <v>3.9</v>
      </c>
      <c r="I73" s="41">
        <v>3.6</v>
      </c>
      <c r="J73" s="41">
        <v>3.6</v>
      </c>
      <c r="K73" s="46" t="s">
        <v>703</v>
      </c>
      <c r="L73" s="46" t="s">
        <v>411</v>
      </c>
      <c r="M73" s="46" t="s">
        <v>792</v>
      </c>
      <c r="N73" s="46" t="s">
        <v>1477</v>
      </c>
      <c r="O73" s="46" t="s">
        <v>651</v>
      </c>
      <c r="P73" s="46" t="s">
        <v>1478</v>
      </c>
      <c r="Q73" s="46" t="s">
        <v>1479</v>
      </c>
      <c r="R73" s="46" t="s">
        <v>1480</v>
      </c>
      <c r="S73" s="46" t="s">
        <v>1481</v>
      </c>
      <c r="T73" s="46" t="s">
        <v>1482</v>
      </c>
      <c r="U73" s="46" t="s">
        <v>1483</v>
      </c>
      <c r="V73" s="47" t="s">
        <v>473</v>
      </c>
      <c r="W73" s="42"/>
      <c r="X73" s="38">
        <v>1.24</v>
      </c>
      <c r="Y73" s="36">
        <v>8</v>
      </c>
      <c r="Z73" s="58">
        <v>0.53</v>
      </c>
      <c r="AA73" s="27">
        <v>4038</v>
      </c>
      <c r="AB73" s="46" t="s">
        <v>365</v>
      </c>
      <c r="AC73" s="46" t="s">
        <v>365</v>
      </c>
      <c r="AD73" s="46" t="s">
        <v>365</v>
      </c>
      <c r="AE73" s="46" t="s">
        <v>1484</v>
      </c>
      <c r="AF73" s="46" t="s">
        <v>663</v>
      </c>
      <c r="AG73" s="46" t="s">
        <v>1485</v>
      </c>
      <c r="AH73" s="46" t="s">
        <v>1486</v>
      </c>
      <c r="AI73" s="46" t="s">
        <v>543</v>
      </c>
      <c r="AJ73" s="46" t="s">
        <v>1487</v>
      </c>
      <c r="AK73" s="46" t="s">
        <v>1488</v>
      </c>
      <c r="AL73" s="46" t="s">
        <v>1489</v>
      </c>
      <c r="AM73" s="47" t="s">
        <v>1490</v>
      </c>
      <c r="AN73" s="42"/>
      <c r="AO73" s="38">
        <v>1.23</v>
      </c>
      <c r="AP73" s="36">
        <v>14</v>
      </c>
      <c r="AQ73" s="39">
        <v>0.48</v>
      </c>
      <c r="AR73" s="39">
        <v>0.91</v>
      </c>
      <c r="AS73" s="36">
        <v>64038</v>
      </c>
      <c r="AT73" s="48"/>
      <c r="AU73" s="49" t="s">
        <v>1810</v>
      </c>
      <c r="AV73" s="48"/>
      <c r="AW73" s="49" t="s">
        <v>1811</v>
      </c>
      <c r="AX73" s="34">
        <v>1.06</v>
      </c>
      <c r="AY73" s="34">
        <v>0.99</v>
      </c>
      <c r="AZ73" s="35">
        <v>42.1</v>
      </c>
      <c r="BA73" s="35">
        <v>37.4</v>
      </c>
      <c r="BB73" s="35">
        <v>42.1</v>
      </c>
      <c r="BC73" s="35">
        <v>35.9</v>
      </c>
      <c r="BD73" s="26">
        <v>4038</v>
      </c>
      <c r="BE73" s="28"/>
    </row>
    <row r="74" spans="1:57" ht="18" customHeight="1">
      <c r="A74" s="24"/>
      <c r="B74" s="25"/>
      <c r="C74" s="25"/>
      <c r="D74" s="22" t="s">
        <v>1812</v>
      </c>
      <c r="E74" s="26">
        <v>4039</v>
      </c>
      <c r="F74" s="36">
        <v>2</v>
      </c>
      <c r="G74" s="41">
        <v>7.1</v>
      </c>
      <c r="H74" s="41">
        <v>5.3</v>
      </c>
      <c r="I74" s="41">
        <v>4.7</v>
      </c>
      <c r="J74" s="41">
        <v>4.7</v>
      </c>
      <c r="K74" s="46" t="s">
        <v>567</v>
      </c>
      <c r="L74" s="46" t="s">
        <v>434</v>
      </c>
      <c r="M74" s="46" t="s">
        <v>537</v>
      </c>
      <c r="N74" s="46" t="s">
        <v>1813</v>
      </c>
      <c r="O74" s="46" t="s">
        <v>611</v>
      </c>
      <c r="P74" s="46" t="s">
        <v>1814</v>
      </c>
      <c r="Q74" s="46" t="s">
        <v>1815</v>
      </c>
      <c r="R74" s="46" t="s">
        <v>1816</v>
      </c>
      <c r="S74" s="46" t="s">
        <v>1817</v>
      </c>
      <c r="T74" s="46" t="s">
        <v>1818</v>
      </c>
      <c r="U74" s="46" t="s">
        <v>1819</v>
      </c>
      <c r="V74" s="47" t="s">
        <v>471</v>
      </c>
      <c r="W74" s="42"/>
      <c r="X74" s="38">
        <v>1.24</v>
      </c>
      <c r="Y74" s="36">
        <v>8</v>
      </c>
      <c r="Z74" s="58">
        <v>0.17</v>
      </c>
      <c r="AA74" s="27">
        <v>4039</v>
      </c>
      <c r="AB74" s="46" t="s">
        <v>365</v>
      </c>
      <c r="AC74" s="46" t="s">
        <v>365</v>
      </c>
      <c r="AD74" s="46" t="s">
        <v>365</v>
      </c>
      <c r="AE74" s="46" t="s">
        <v>1820</v>
      </c>
      <c r="AF74" s="46" t="s">
        <v>374</v>
      </c>
      <c r="AG74" s="46" t="s">
        <v>1821</v>
      </c>
      <c r="AH74" s="46" t="s">
        <v>1822</v>
      </c>
      <c r="AI74" s="46" t="s">
        <v>590</v>
      </c>
      <c r="AJ74" s="46" t="s">
        <v>1823</v>
      </c>
      <c r="AK74" s="46" t="s">
        <v>1824</v>
      </c>
      <c r="AL74" s="46" t="s">
        <v>753</v>
      </c>
      <c r="AM74" s="47" t="s">
        <v>835</v>
      </c>
      <c r="AN74" s="42"/>
      <c r="AO74" s="38">
        <v>1.23</v>
      </c>
      <c r="AP74" s="36">
        <v>16</v>
      </c>
      <c r="AQ74" s="39">
        <v>0.28</v>
      </c>
      <c r="AR74" s="39">
        <v>1.65</v>
      </c>
      <c r="AS74" s="36">
        <v>64039</v>
      </c>
      <c r="AT74" s="48"/>
      <c r="AU74" s="49" t="s">
        <v>1825</v>
      </c>
      <c r="AV74" s="48"/>
      <c r="AW74" s="49" t="s">
        <v>1826</v>
      </c>
      <c r="AX74" s="34">
        <v>0.45</v>
      </c>
      <c r="AY74" s="34">
        <v>0.99</v>
      </c>
      <c r="AZ74" s="35">
        <v>34.4</v>
      </c>
      <c r="BA74" s="35">
        <v>33.1</v>
      </c>
      <c r="BB74" s="35">
        <v>34.4</v>
      </c>
      <c r="BC74" s="35">
        <v>33.6</v>
      </c>
      <c r="BD74" s="26">
        <v>4039</v>
      </c>
      <c r="BE74" s="28"/>
    </row>
    <row r="75" spans="1:57" ht="18" customHeight="1">
      <c r="A75" s="24"/>
      <c r="B75" s="25"/>
      <c r="C75" s="25"/>
      <c r="D75" s="22" t="s">
        <v>1827</v>
      </c>
      <c r="E75" s="26">
        <v>14037</v>
      </c>
      <c r="F75" s="36">
        <v>2</v>
      </c>
      <c r="G75" s="41">
        <v>1.3</v>
      </c>
      <c r="H75" s="41">
        <v>0.7</v>
      </c>
      <c r="I75" s="41">
        <v>0.4</v>
      </c>
      <c r="J75" s="41"/>
      <c r="K75" s="46" t="s">
        <v>553</v>
      </c>
      <c r="L75" s="46" t="s">
        <v>323</v>
      </c>
      <c r="M75" s="46" t="s">
        <v>1828</v>
      </c>
      <c r="N75" s="46" t="s">
        <v>1829</v>
      </c>
      <c r="O75" s="46" t="s">
        <v>1830</v>
      </c>
      <c r="P75" s="46" t="s">
        <v>1831</v>
      </c>
      <c r="Q75" s="46" t="s">
        <v>1832</v>
      </c>
      <c r="R75" s="46" t="s">
        <v>1833</v>
      </c>
      <c r="S75" s="46" t="s">
        <v>1834</v>
      </c>
      <c r="T75" s="46" t="s">
        <v>1835</v>
      </c>
      <c r="U75" s="46" t="s">
        <v>1836</v>
      </c>
      <c r="V75" s="47" t="s">
        <v>463</v>
      </c>
      <c r="W75" s="42"/>
      <c r="X75" s="38">
        <v>1.29</v>
      </c>
      <c r="Y75" s="36">
        <v>17</v>
      </c>
      <c r="Z75" s="58">
        <v>1.38</v>
      </c>
      <c r="AA75" s="27">
        <v>14037</v>
      </c>
      <c r="AB75" s="46" t="s">
        <v>365</v>
      </c>
      <c r="AC75" s="46" t="s">
        <v>365</v>
      </c>
      <c r="AD75" s="46" t="s">
        <v>365</v>
      </c>
      <c r="AE75" s="46" t="s">
        <v>365</v>
      </c>
      <c r="AF75" s="46" t="s">
        <v>365</v>
      </c>
      <c r="AG75" s="46" t="s">
        <v>365</v>
      </c>
      <c r="AH75" s="46" t="s">
        <v>365</v>
      </c>
      <c r="AI75" s="46" t="s">
        <v>365</v>
      </c>
      <c r="AJ75" s="46" t="s">
        <v>365</v>
      </c>
      <c r="AK75" s="46" t="s">
        <v>365</v>
      </c>
      <c r="AL75" s="46" t="s">
        <v>365</v>
      </c>
      <c r="AM75" s="47" t="s">
        <v>2699</v>
      </c>
      <c r="AN75" s="42"/>
      <c r="AO75" s="38">
        <v>0</v>
      </c>
      <c r="AP75" s="36">
        <v>0</v>
      </c>
      <c r="AQ75" s="39">
        <v>0</v>
      </c>
      <c r="AR75" s="39">
        <v>0</v>
      </c>
      <c r="AS75" s="36"/>
      <c r="AT75" s="48"/>
      <c r="AU75" s="49"/>
      <c r="AV75" s="48"/>
      <c r="AW75" s="49"/>
      <c r="AX75" s="34"/>
      <c r="AY75" s="34"/>
      <c r="AZ75" s="35">
        <v>14</v>
      </c>
      <c r="BA75" s="35">
        <v>0</v>
      </c>
      <c r="BB75" s="35">
        <v>20.3</v>
      </c>
      <c r="BC75" s="35">
        <v>0</v>
      </c>
      <c r="BD75" s="26">
        <v>14037</v>
      </c>
      <c r="BE75" s="28"/>
    </row>
    <row r="76" spans="1:57" ht="18" customHeight="1">
      <c r="A76" s="24"/>
      <c r="B76" s="25"/>
      <c r="C76" s="25" t="s">
        <v>371</v>
      </c>
      <c r="D76" s="22"/>
      <c r="E76" s="26"/>
      <c r="F76" s="36"/>
      <c r="G76" s="41">
        <v>19.9</v>
      </c>
      <c r="H76" s="41">
        <v>16.3</v>
      </c>
      <c r="I76" s="41">
        <v>15.1</v>
      </c>
      <c r="J76" s="41">
        <v>14.7</v>
      </c>
      <c r="K76" s="46" t="s">
        <v>326</v>
      </c>
      <c r="L76" s="46" t="s">
        <v>896</v>
      </c>
      <c r="M76" s="46" t="s">
        <v>1837</v>
      </c>
      <c r="N76" s="46" t="s">
        <v>1838</v>
      </c>
      <c r="O76" s="46" t="s">
        <v>1839</v>
      </c>
      <c r="P76" s="46" t="s">
        <v>1840</v>
      </c>
      <c r="Q76" s="46" t="s">
        <v>1841</v>
      </c>
      <c r="R76" s="46" t="s">
        <v>1842</v>
      </c>
      <c r="S76" s="46" t="s">
        <v>1843</v>
      </c>
      <c r="T76" s="46" t="s">
        <v>1844</v>
      </c>
      <c r="U76" s="46" t="s">
        <v>1845</v>
      </c>
      <c r="V76" s="47" t="s">
        <v>237</v>
      </c>
      <c r="W76" s="42"/>
      <c r="X76" s="38"/>
      <c r="Y76" s="36"/>
      <c r="Z76" s="58">
        <v>0.62</v>
      </c>
      <c r="AA76" s="27"/>
      <c r="AB76" s="46" t="s">
        <v>398</v>
      </c>
      <c r="AC76" s="46" t="s">
        <v>829</v>
      </c>
      <c r="AD76" s="46" t="s">
        <v>798</v>
      </c>
      <c r="AE76" s="46" t="s">
        <v>1846</v>
      </c>
      <c r="AF76" s="46" t="s">
        <v>1847</v>
      </c>
      <c r="AG76" s="46" t="s">
        <v>1848</v>
      </c>
      <c r="AH76" s="46" t="s">
        <v>1849</v>
      </c>
      <c r="AI76" s="46" t="s">
        <v>1850</v>
      </c>
      <c r="AJ76" s="46" t="s">
        <v>1851</v>
      </c>
      <c r="AK76" s="46" t="s">
        <v>1852</v>
      </c>
      <c r="AL76" s="46" t="s">
        <v>1853</v>
      </c>
      <c r="AM76" s="47" t="s">
        <v>2090</v>
      </c>
      <c r="AN76" s="42"/>
      <c r="AO76" s="38"/>
      <c r="AP76" s="36"/>
      <c r="AQ76" s="39">
        <v>0.59</v>
      </c>
      <c r="AR76" s="39">
        <v>0.97</v>
      </c>
      <c r="AS76" s="36"/>
      <c r="AT76" s="48"/>
      <c r="AU76" s="49"/>
      <c r="AV76" s="48"/>
      <c r="AW76" s="49"/>
      <c r="AX76" s="34"/>
      <c r="AY76" s="34"/>
      <c r="AZ76" s="35">
        <v>28.47</v>
      </c>
      <c r="BA76" s="35"/>
      <c r="BB76" s="35">
        <v>32.37</v>
      </c>
      <c r="BC76" s="35"/>
      <c r="BD76" s="26"/>
      <c r="BE76" s="28"/>
    </row>
    <row r="77" spans="1:57" ht="18" customHeight="1">
      <c r="A77" s="24" t="s">
        <v>509</v>
      </c>
      <c r="B77" s="25">
        <v>21</v>
      </c>
      <c r="C77" s="25" t="s">
        <v>1854</v>
      </c>
      <c r="D77" s="22" t="s">
        <v>1855</v>
      </c>
      <c r="E77" s="26">
        <v>4040</v>
      </c>
      <c r="F77" s="36">
        <v>2</v>
      </c>
      <c r="G77" s="41">
        <v>5.7</v>
      </c>
      <c r="H77" s="41">
        <v>5.7</v>
      </c>
      <c r="I77" s="41">
        <v>5.4</v>
      </c>
      <c r="J77" s="41">
        <v>5.4</v>
      </c>
      <c r="K77" s="46" t="s">
        <v>394</v>
      </c>
      <c r="L77" s="46" t="s">
        <v>599</v>
      </c>
      <c r="M77" s="46" t="s">
        <v>452</v>
      </c>
      <c r="N77" s="46" t="s">
        <v>1856</v>
      </c>
      <c r="O77" s="46" t="s">
        <v>1857</v>
      </c>
      <c r="P77" s="46" t="s">
        <v>1858</v>
      </c>
      <c r="Q77" s="46" t="s">
        <v>1859</v>
      </c>
      <c r="R77" s="46" t="s">
        <v>1860</v>
      </c>
      <c r="S77" s="46" t="s">
        <v>1861</v>
      </c>
      <c r="T77" s="46" t="s">
        <v>1862</v>
      </c>
      <c r="U77" s="46" t="s">
        <v>1863</v>
      </c>
      <c r="V77" s="47" t="s">
        <v>459</v>
      </c>
      <c r="W77" s="42"/>
      <c r="X77" s="38">
        <v>1.24</v>
      </c>
      <c r="Y77" s="36">
        <v>15</v>
      </c>
      <c r="Z77" s="58">
        <v>0.38</v>
      </c>
      <c r="AA77" s="27">
        <v>4040</v>
      </c>
      <c r="AB77" s="46" t="s">
        <v>365</v>
      </c>
      <c r="AC77" s="46" t="s">
        <v>365</v>
      </c>
      <c r="AD77" s="46" t="s">
        <v>365</v>
      </c>
      <c r="AE77" s="46" t="s">
        <v>1864</v>
      </c>
      <c r="AF77" s="46" t="s">
        <v>1865</v>
      </c>
      <c r="AG77" s="46" t="s">
        <v>1866</v>
      </c>
      <c r="AH77" s="46" t="s">
        <v>1867</v>
      </c>
      <c r="AI77" s="46" t="s">
        <v>1868</v>
      </c>
      <c r="AJ77" s="46" t="s">
        <v>1869</v>
      </c>
      <c r="AK77" s="46" t="s">
        <v>1870</v>
      </c>
      <c r="AL77" s="46" t="s">
        <v>1871</v>
      </c>
      <c r="AM77" s="47" t="s">
        <v>238</v>
      </c>
      <c r="AN77" s="42"/>
      <c r="AO77" s="38">
        <v>1.23</v>
      </c>
      <c r="AP77" s="36">
        <v>14</v>
      </c>
      <c r="AQ77" s="39">
        <v>0.46</v>
      </c>
      <c r="AR77" s="39">
        <v>1.22</v>
      </c>
      <c r="AS77" s="36">
        <v>4040</v>
      </c>
      <c r="AT77" s="48"/>
      <c r="AU77" s="49" t="s">
        <v>1872</v>
      </c>
      <c r="AV77" s="48"/>
      <c r="AW77" s="49" t="s">
        <v>1873</v>
      </c>
      <c r="AX77" s="34">
        <v>0.8</v>
      </c>
      <c r="AY77" s="34">
        <v>0.99</v>
      </c>
      <c r="AZ77" s="35">
        <v>49.6</v>
      </c>
      <c r="BA77" s="35">
        <v>45.4</v>
      </c>
      <c r="BB77" s="35">
        <v>49.6</v>
      </c>
      <c r="BC77" s="35">
        <v>38.7</v>
      </c>
      <c r="BD77" s="26">
        <v>4040</v>
      </c>
      <c r="BE77" s="28"/>
    </row>
    <row r="78" spans="1:57" ht="18" customHeight="1">
      <c r="A78" s="24"/>
      <c r="B78" s="25"/>
      <c r="C78" s="25" t="s">
        <v>371</v>
      </c>
      <c r="D78" s="22"/>
      <c r="E78" s="26"/>
      <c r="F78" s="36"/>
      <c r="G78" s="41">
        <v>5.7</v>
      </c>
      <c r="H78" s="41">
        <v>5.7</v>
      </c>
      <c r="I78" s="41">
        <v>5.4</v>
      </c>
      <c r="J78" s="41">
        <v>5.4</v>
      </c>
      <c r="K78" s="46" t="s">
        <v>394</v>
      </c>
      <c r="L78" s="46" t="s">
        <v>599</v>
      </c>
      <c r="M78" s="46" t="s">
        <v>452</v>
      </c>
      <c r="N78" s="46" t="s">
        <v>1856</v>
      </c>
      <c r="O78" s="46" t="s">
        <v>1857</v>
      </c>
      <c r="P78" s="46" t="s">
        <v>1858</v>
      </c>
      <c r="Q78" s="46" t="s">
        <v>1859</v>
      </c>
      <c r="R78" s="46" t="s">
        <v>1860</v>
      </c>
      <c r="S78" s="46" t="s">
        <v>1861</v>
      </c>
      <c r="T78" s="46" t="s">
        <v>1862</v>
      </c>
      <c r="U78" s="46" t="s">
        <v>1863</v>
      </c>
      <c r="V78" s="47" t="s">
        <v>459</v>
      </c>
      <c r="W78" s="42"/>
      <c r="X78" s="38"/>
      <c r="Y78" s="36"/>
      <c r="Z78" s="58">
        <v>0.38</v>
      </c>
      <c r="AA78" s="27"/>
      <c r="AB78" s="46" t="s">
        <v>365</v>
      </c>
      <c r="AC78" s="46" t="s">
        <v>365</v>
      </c>
      <c r="AD78" s="46" t="s">
        <v>365</v>
      </c>
      <c r="AE78" s="46" t="s">
        <v>1864</v>
      </c>
      <c r="AF78" s="46" t="s">
        <v>1865</v>
      </c>
      <c r="AG78" s="46" t="s">
        <v>1866</v>
      </c>
      <c r="AH78" s="46" t="s">
        <v>1867</v>
      </c>
      <c r="AI78" s="46" t="s">
        <v>1868</v>
      </c>
      <c r="AJ78" s="46" t="s">
        <v>1869</v>
      </c>
      <c r="AK78" s="46" t="s">
        <v>1870</v>
      </c>
      <c r="AL78" s="46" t="s">
        <v>1871</v>
      </c>
      <c r="AM78" s="47" t="s">
        <v>238</v>
      </c>
      <c r="AN78" s="42"/>
      <c r="AO78" s="38"/>
      <c r="AP78" s="36"/>
      <c r="AQ78" s="39">
        <v>0.46</v>
      </c>
      <c r="AR78" s="39">
        <v>1.22</v>
      </c>
      <c r="AS78" s="36"/>
      <c r="AT78" s="48"/>
      <c r="AU78" s="49"/>
      <c r="AV78" s="48"/>
      <c r="AW78" s="49"/>
      <c r="AX78" s="34"/>
      <c r="AY78" s="34"/>
      <c r="AZ78" s="35">
        <v>49.6</v>
      </c>
      <c r="BA78" s="35"/>
      <c r="BB78" s="35">
        <v>49.6</v>
      </c>
      <c r="BC78" s="35"/>
      <c r="BD78" s="26"/>
      <c r="BE78" s="28"/>
    </row>
    <row r="79" spans="1:57" ht="18" customHeight="1">
      <c r="A79" s="24" t="s">
        <v>509</v>
      </c>
      <c r="B79" s="25">
        <v>22</v>
      </c>
      <c r="C79" s="25" t="s">
        <v>1874</v>
      </c>
      <c r="D79" s="22" t="s">
        <v>1875</v>
      </c>
      <c r="E79" s="26">
        <v>4041</v>
      </c>
      <c r="F79" s="36">
        <v>2</v>
      </c>
      <c r="G79" s="41">
        <v>7.5</v>
      </c>
      <c r="H79" s="41">
        <v>6.7</v>
      </c>
      <c r="I79" s="41">
        <v>6.4</v>
      </c>
      <c r="J79" s="41"/>
      <c r="K79" s="46" t="s">
        <v>1876</v>
      </c>
      <c r="L79" s="46" t="s">
        <v>1877</v>
      </c>
      <c r="M79" s="46" t="s">
        <v>1878</v>
      </c>
      <c r="N79" s="46" t="s">
        <v>1879</v>
      </c>
      <c r="O79" s="46" t="s">
        <v>658</v>
      </c>
      <c r="P79" s="46" t="s">
        <v>1880</v>
      </c>
      <c r="Q79" s="46" t="s">
        <v>1881</v>
      </c>
      <c r="R79" s="46" t="s">
        <v>1882</v>
      </c>
      <c r="S79" s="46" t="s">
        <v>1883</v>
      </c>
      <c r="T79" s="46" t="s">
        <v>1884</v>
      </c>
      <c r="U79" s="46" t="s">
        <v>1885</v>
      </c>
      <c r="V79" s="47" t="s">
        <v>239</v>
      </c>
      <c r="W79" s="42" t="s">
        <v>366</v>
      </c>
      <c r="X79" s="38">
        <v>1.3</v>
      </c>
      <c r="Y79" s="36">
        <v>17</v>
      </c>
      <c r="Z79" s="58">
        <v>1.71</v>
      </c>
      <c r="AA79" s="27">
        <v>4041</v>
      </c>
      <c r="AB79" s="46" t="s">
        <v>1886</v>
      </c>
      <c r="AC79" s="46" t="s">
        <v>1887</v>
      </c>
      <c r="AD79" s="46" t="s">
        <v>1888</v>
      </c>
      <c r="AE79" s="46" t="s">
        <v>1889</v>
      </c>
      <c r="AF79" s="46" t="s">
        <v>1398</v>
      </c>
      <c r="AG79" s="46" t="s">
        <v>1890</v>
      </c>
      <c r="AH79" s="46" t="s">
        <v>1891</v>
      </c>
      <c r="AI79" s="46" t="s">
        <v>1892</v>
      </c>
      <c r="AJ79" s="46" t="s">
        <v>1893</v>
      </c>
      <c r="AK79" s="46" t="s">
        <v>1894</v>
      </c>
      <c r="AL79" s="46" t="s">
        <v>1895</v>
      </c>
      <c r="AM79" s="47" t="s">
        <v>240</v>
      </c>
      <c r="AN79" s="42" t="s">
        <v>366</v>
      </c>
      <c r="AO79" s="38">
        <v>1.27</v>
      </c>
      <c r="AP79" s="36">
        <v>16</v>
      </c>
      <c r="AQ79" s="39">
        <v>1.45</v>
      </c>
      <c r="AR79" s="39">
        <v>0.85</v>
      </c>
      <c r="AS79" s="36">
        <v>4041</v>
      </c>
      <c r="AT79" s="48" t="s">
        <v>368</v>
      </c>
      <c r="AU79" s="49" t="s">
        <v>1896</v>
      </c>
      <c r="AV79" s="48" t="s">
        <v>368</v>
      </c>
      <c r="AW79" s="49" t="s">
        <v>1897</v>
      </c>
      <c r="AX79" s="34">
        <v>0.79</v>
      </c>
      <c r="AY79" s="34">
        <v>0.86</v>
      </c>
      <c r="AZ79" s="35">
        <v>25.8</v>
      </c>
      <c r="BA79" s="35">
        <v>21.9</v>
      </c>
      <c r="BB79" s="35">
        <v>24.2</v>
      </c>
      <c r="BC79" s="35">
        <v>37.8</v>
      </c>
      <c r="BD79" s="26">
        <v>4041</v>
      </c>
      <c r="BE79" s="28"/>
    </row>
    <row r="80" spans="1:57" ht="18" customHeight="1">
      <c r="A80" s="24"/>
      <c r="B80" s="25"/>
      <c r="C80" s="25"/>
      <c r="D80" s="22" t="s">
        <v>1898</v>
      </c>
      <c r="E80" s="26">
        <v>4042</v>
      </c>
      <c r="F80" s="36">
        <v>2</v>
      </c>
      <c r="G80" s="41">
        <v>3.9</v>
      </c>
      <c r="H80" s="41">
        <v>3.9</v>
      </c>
      <c r="I80" s="41">
        <v>3.9</v>
      </c>
      <c r="J80" s="41">
        <v>3.9</v>
      </c>
      <c r="K80" s="46" t="s">
        <v>612</v>
      </c>
      <c r="L80" s="46" t="s">
        <v>652</v>
      </c>
      <c r="M80" s="46" t="s">
        <v>170</v>
      </c>
      <c r="N80" s="46" t="s">
        <v>1899</v>
      </c>
      <c r="O80" s="46" t="s">
        <v>762</v>
      </c>
      <c r="P80" s="46" t="s">
        <v>1900</v>
      </c>
      <c r="Q80" s="46" t="s">
        <v>1901</v>
      </c>
      <c r="R80" s="46" t="s">
        <v>1902</v>
      </c>
      <c r="S80" s="46" t="s">
        <v>1903</v>
      </c>
      <c r="T80" s="46" t="s">
        <v>1904</v>
      </c>
      <c r="U80" s="46" t="s">
        <v>1905</v>
      </c>
      <c r="V80" s="47" t="s">
        <v>241</v>
      </c>
      <c r="W80" s="42"/>
      <c r="X80" s="38">
        <v>1.29</v>
      </c>
      <c r="Y80" s="36">
        <v>17</v>
      </c>
      <c r="Z80" s="58">
        <v>0.63</v>
      </c>
      <c r="AA80" s="27">
        <v>4042</v>
      </c>
      <c r="AB80" s="46" t="s">
        <v>646</v>
      </c>
      <c r="AC80" s="46" t="s">
        <v>806</v>
      </c>
      <c r="AD80" s="46" t="s">
        <v>510</v>
      </c>
      <c r="AE80" s="46" t="s">
        <v>1906</v>
      </c>
      <c r="AF80" s="46" t="s">
        <v>843</v>
      </c>
      <c r="AG80" s="46" t="s">
        <v>1907</v>
      </c>
      <c r="AH80" s="46" t="s">
        <v>1908</v>
      </c>
      <c r="AI80" s="46" t="s">
        <v>1909</v>
      </c>
      <c r="AJ80" s="46" t="s">
        <v>1910</v>
      </c>
      <c r="AK80" s="46" t="s">
        <v>1911</v>
      </c>
      <c r="AL80" s="46" t="s">
        <v>1912</v>
      </c>
      <c r="AM80" s="47" t="s">
        <v>1913</v>
      </c>
      <c r="AN80" s="42"/>
      <c r="AO80" s="38">
        <v>1.26</v>
      </c>
      <c r="AP80" s="36">
        <v>16</v>
      </c>
      <c r="AQ80" s="39">
        <v>0.55</v>
      </c>
      <c r="AR80" s="39">
        <v>0.87</v>
      </c>
      <c r="AS80" s="36">
        <v>4042</v>
      </c>
      <c r="AT80" s="48"/>
      <c r="AU80" s="49" t="s">
        <v>1914</v>
      </c>
      <c r="AV80" s="48"/>
      <c r="AW80" s="49" t="s">
        <v>1915</v>
      </c>
      <c r="AX80" s="34">
        <v>1.01</v>
      </c>
      <c r="AY80" s="34">
        <v>1.09</v>
      </c>
      <c r="AZ80" s="35">
        <v>23.7</v>
      </c>
      <c r="BA80" s="35">
        <v>22.6</v>
      </c>
      <c r="BB80" s="35">
        <v>31.5</v>
      </c>
      <c r="BC80" s="35">
        <v>46.7</v>
      </c>
      <c r="BD80" s="26">
        <v>4042</v>
      </c>
      <c r="BE80" s="28"/>
    </row>
    <row r="81" spans="1:57" ht="18" customHeight="1">
      <c r="A81" s="24"/>
      <c r="B81" s="25"/>
      <c r="C81" s="25"/>
      <c r="D81" s="22"/>
      <c r="E81" s="26">
        <v>44011</v>
      </c>
      <c r="F81" s="36">
        <v>2</v>
      </c>
      <c r="G81" s="41">
        <v>2.3</v>
      </c>
      <c r="H81" s="41">
        <v>2</v>
      </c>
      <c r="I81" s="41">
        <v>1.1</v>
      </c>
      <c r="J81" s="41"/>
      <c r="K81" s="46" t="s">
        <v>331</v>
      </c>
      <c r="L81" s="46" t="s">
        <v>523</v>
      </c>
      <c r="M81" s="46" t="s">
        <v>406</v>
      </c>
      <c r="N81" s="46" t="s">
        <v>1916</v>
      </c>
      <c r="O81" s="46" t="s">
        <v>731</v>
      </c>
      <c r="P81" s="46" t="s">
        <v>1917</v>
      </c>
      <c r="Q81" s="46" t="s">
        <v>1918</v>
      </c>
      <c r="R81" s="46" t="s">
        <v>1919</v>
      </c>
      <c r="S81" s="46" t="s">
        <v>1920</v>
      </c>
      <c r="T81" s="46" t="s">
        <v>852</v>
      </c>
      <c r="U81" s="46" t="s">
        <v>1921</v>
      </c>
      <c r="V81" s="47" t="s">
        <v>242</v>
      </c>
      <c r="W81" s="42"/>
      <c r="X81" s="38">
        <v>1.29</v>
      </c>
      <c r="Y81" s="36">
        <v>7</v>
      </c>
      <c r="Z81" s="58">
        <v>1.16</v>
      </c>
      <c r="AA81" s="27">
        <v>44011</v>
      </c>
      <c r="AB81" s="46" t="s">
        <v>365</v>
      </c>
      <c r="AC81" s="46" t="s">
        <v>365</v>
      </c>
      <c r="AD81" s="46" t="s">
        <v>365</v>
      </c>
      <c r="AE81" s="46" t="s">
        <v>1922</v>
      </c>
      <c r="AF81" s="46" t="s">
        <v>739</v>
      </c>
      <c r="AG81" s="46" t="s">
        <v>1923</v>
      </c>
      <c r="AH81" s="46" t="s">
        <v>1924</v>
      </c>
      <c r="AI81" s="46" t="s">
        <v>1925</v>
      </c>
      <c r="AJ81" s="46" t="s">
        <v>1926</v>
      </c>
      <c r="AK81" s="46" t="s">
        <v>1927</v>
      </c>
      <c r="AL81" s="46" t="s">
        <v>1928</v>
      </c>
      <c r="AM81" s="47" t="s">
        <v>1929</v>
      </c>
      <c r="AN81" s="42"/>
      <c r="AO81" s="38">
        <v>1.25</v>
      </c>
      <c r="AP81" s="36">
        <v>17</v>
      </c>
      <c r="AQ81" s="39">
        <v>1.03</v>
      </c>
      <c r="AR81" s="39">
        <v>0.88</v>
      </c>
      <c r="AS81" s="36"/>
      <c r="AT81" s="48"/>
      <c r="AU81" s="49"/>
      <c r="AV81" s="48"/>
      <c r="AW81" s="49"/>
      <c r="AX81" s="34"/>
      <c r="AY81" s="34"/>
      <c r="AZ81" s="35">
        <v>22.5</v>
      </c>
      <c r="BA81" s="35">
        <v>0</v>
      </c>
      <c r="BB81" s="35">
        <v>22.7</v>
      </c>
      <c r="BC81" s="35">
        <v>0</v>
      </c>
      <c r="BD81" s="26">
        <v>44011</v>
      </c>
      <c r="BE81" s="28" t="s">
        <v>1930</v>
      </c>
    </row>
    <row r="82" spans="1:57" ht="18" customHeight="1">
      <c r="A82" s="24"/>
      <c r="B82" s="25"/>
      <c r="C82" s="25" t="s">
        <v>371</v>
      </c>
      <c r="D82" s="22"/>
      <c r="E82" s="26"/>
      <c r="F82" s="36"/>
      <c r="G82" s="41">
        <v>13.7</v>
      </c>
      <c r="H82" s="41">
        <v>12.6</v>
      </c>
      <c r="I82" s="41">
        <v>11.4</v>
      </c>
      <c r="J82" s="41">
        <v>3.9</v>
      </c>
      <c r="K82" s="46" t="s">
        <v>1931</v>
      </c>
      <c r="L82" s="46" t="s">
        <v>1932</v>
      </c>
      <c r="M82" s="46" t="s">
        <v>1933</v>
      </c>
      <c r="N82" s="46" t="s">
        <v>1934</v>
      </c>
      <c r="O82" s="46" t="s">
        <v>1935</v>
      </c>
      <c r="P82" s="46" t="s">
        <v>1936</v>
      </c>
      <c r="Q82" s="46" t="s">
        <v>1937</v>
      </c>
      <c r="R82" s="46" t="s">
        <v>1938</v>
      </c>
      <c r="S82" s="46" t="s">
        <v>1939</v>
      </c>
      <c r="T82" s="46" t="s">
        <v>1940</v>
      </c>
      <c r="U82" s="46" t="s">
        <v>1941</v>
      </c>
      <c r="V82" s="47" t="s">
        <v>243</v>
      </c>
      <c r="W82" s="42"/>
      <c r="X82" s="38"/>
      <c r="Y82" s="36"/>
      <c r="Z82" s="58">
        <v>1.03</v>
      </c>
      <c r="AA82" s="27"/>
      <c r="AB82" s="46" t="s">
        <v>1942</v>
      </c>
      <c r="AC82" s="46" t="s">
        <v>766</v>
      </c>
      <c r="AD82" s="46" t="s">
        <v>1943</v>
      </c>
      <c r="AE82" s="46" t="s">
        <v>1944</v>
      </c>
      <c r="AF82" s="46" t="s">
        <v>855</v>
      </c>
      <c r="AG82" s="46" t="s">
        <v>1945</v>
      </c>
      <c r="AH82" s="46" t="s">
        <v>1946</v>
      </c>
      <c r="AI82" s="46" t="s">
        <v>1947</v>
      </c>
      <c r="AJ82" s="46" t="s">
        <v>1948</v>
      </c>
      <c r="AK82" s="46" t="s">
        <v>1949</v>
      </c>
      <c r="AL82" s="46" t="s">
        <v>1950</v>
      </c>
      <c r="AM82" s="47" t="s">
        <v>1951</v>
      </c>
      <c r="AN82" s="42"/>
      <c r="AO82" s="38"/>
      <c r="AP82" s="36"/>
      <c r="AQ82" s="39">
        <v>0.89</v>
      </c>
      <c r="AR82" s="39">
        <v>0.86</v>
      </c>
      <c r="AS82" s="36"/>
      <c r="AT82" s="48"/>
      <c r="AU82" s="49"/>
      <c r="AV82" s="48"/>
      <c r="AW82" s="49"/>
      <c r="AX82" s="34"/>
      <c r="AY82" s="34"/>
      <c r="AZ82" s="35">
        <v>24.58</v>
      </c>
      <c r="BA82" s="35"/>
      <c r="BB82" s="35">
        <v>25.61</v>
      </c>
      <c r="BC82" s="35"/>
      <c r="BD82" s="26"/>
      <c r="BE82" s="28"/>
    </row>
    <row r="83" spans="1:57" ht="18" customHeight="1">
      <c r="A83" s="24" t="s">
        <v>509</v>
      </c>
      <c r="B83" s="25">
        <v>23</v>
      </c>
      <c r="C83" s="25" t="s">
        <v>1952</v>
      </c>
      <c r="D83" s="22" t="s">
        <v>1953</v>
      </c>
      <c r="E83" s="26">
        <v>4043</v>
      </c>
      <c r="F83" s="36">
        <v>2</v>
      </c>
      <c r="G83" s="41">
        <v>8.4</v>
      </c>
      <c r="H83" s="41">
        <v>8.4</v>
      </c>
      <c r="I83" s="41">
        <v>8.4</v>
      </c>
      <c r="J83" s="41"/>
      <c r="K83" s="46" t="s">
        <v>1954</v>
      </c>
      <c r="L83" s="46" t="s">
        <v>1955</v>
      </c>
      <c r="M83" s="46" t="s">
        <v>1956</v>
      </c>
      <c r="N83" s="46" t="s">
        <v>1957</v>
      </c>
      <c r="O83" s="46" t="s">
        <v>771</v>
      </c>
      <c r="P83" s="46" t="s">
        <v>1958</v>
      </c>
      <c r="Q83" s="46" t="s">
        <v>1959</v>
      </c>
      <c r="R83" s="46" t="s">
        <v>1960</v>
      </c>
      <c r="S83" s="46" t="s">
        <v>1961</v>
      </c>
      <c r="T83" s="46" t="s">
        <v>1962</v>
      </c>
      <c r="U83" s="46" t="s">
        <v>1963</v>
      </c>
      <c r="V83" s="47" t="s">
        <v>244</v>
      </c>
      <c r="W83" s="42" t="s">
        <v>366</v>
      </c>
      <c r="X83" s="38">
        <v>1.29</v>
      </c>
      <c r="Y83" s="36">
        <v>7</v>
      </c>
      <c r="Z83" s="58">
        <v>1.51</v>
      </c>
      <c r="AA83" s="27">
        <v>4043</v>
      </c>
      <c r="AB83" s="46" t="s">
        <v>736</v>
      </c>
      <c r="AC83" s="46" t="s">
        <v>1363</v>
      </c>
      <c r="AD83" s="46" t="s">
        <v>1964</v>
      </c>
      <c r="AE83" s="46" t="s">
        <v>1965</v>
      </c>
      <c r="AF83" s="46" t="s">
        <v>1966</v>
      </c>
      <c r="AG83" s="46" t="s">
        <v>1967</v>
      </c>
      <c r="AH83" s="46" t="s">
        <v>1968</v>
      </c>
      <c r="AI83" s="46" t="s">
        <v>1969</v>
      </c>
      <c r="AJ83" s="46" t="s">
        <v>1970</v>
      </c>
      <c r="AK83" s="46" t="s">
        <v>1971</v>
      </c>
      <c r="AL83" s="46" t="s">
        <v>1972</v>
      </c>
      <c r="AM83" s="47" t="s">
        <v>245</v>
      </c>
      <c r="AN83" s="42" t="s">
        <v>366</v>
      </c>
      <c r="AO83" s="38">
        <v>1.25</v>
      </c>
      <c r="AP83" s="36">
        <v>15</v>
      </c>
      <c r="AQ83" s="39">
        <v>1.5</v>
      </c>
      <c r="AR83" s="39">
        <v>0.99</v>
      </c>
      <c r="AS83" s="36">
        <v>4043</v>
      </c>
      <c r="AT83" s="48" t="s">
        <v>368</v>
      </c>
      <c r="AU83" s="49" t="s">
        <v>1973</v>
      </c>
      <c r="AV83" s="48" t="s">
        <v>368</v>
      </c>
      <c r="AW83" s="49" t="s">
        <v>1974</v>
      </c>
      <c r="AX83" s="34">
        <v>1.05</v>
      </c>
      <c r="AY83" s="34">
        <v>1.17</v>
      </c>
      <c r="AZ83" s="35">
        <v>46.1</v>
      </c>
      <c r="BA83" s="35">
        <v>39.1</v>
      </c>
      <c r="BB83" s="35">
        <v>21.4</v>
      </c>
      <c r="BC83" s="35">
        <v>46.3</v>
      </c>
      <c r="BD83" s="26">
        <v>4043</v>
      </c>
      <c r="BE83" s="28"/>
    </row>
    <row r="84" spans="1:57" ht="18" customHeight="1">
      <c r="A84" s="24"/>
      <c r="B84" s="25"/>
      <c r="C84" s="25"/>
      <c r="D84" s="22" t="s">
        <v>1975</v>
      </c>
      <c r="E84" s="26">
        <v>4044</v>
      </c>
      <c r="F84" s="36">
        <v>2</v>
      </c>
      <c r="G84" s="41">
        <v>12.1</v>
      </c>
      <c r="H84" s="41">
        <v>12.1</v>
      </c>
      <c r="I84" s="41">
        <v>12.1</v>
      </c>
      <c r="J84" s="41"/>
      <c r="K84" s="46" t="s">
        <v>666</v>
      </c>
      <c r="L84" s="46" t="s">
        <v>573</v>
      </c>
      <c r="M84" s="46" t="s">
        <v>608</v>
      </c>
      <c r="N84" s="46" t="s">
        <v>1976</v>
      </c>
      <c r="O84" s="46" t="s">
        <v>589</v>
      </c>
      <c r="P84" s="46" t="s">
        <v>1977</v>
      </c>
      <c r="Q84" s="46" t="s">
        <v>1978</v>
      </c>
      <c r="R84" s="46" t="s">
        <v>1979</v>
      </c>
      <c r="S84" s="46" t="s">
        <v>1980</v>
      </c>
      <c r="T84" s="46" t="s">
        <v>1981</v>
      </c>
      <c r="U84" s="46" t="s">
        <v>1982</v>
      </c>
      <c r="V84" s="47" t="s">
        <v>246</v>
      </c>
      <c r="W84" s="42"/>
      <c r="X84" s="38">
        <v>1.29</v>
      </c>
      <c r="Y84" s="36">
        <v>17</v>
      </c>
      <c r="Z84" s="58">
        <v>1.21</v>
      </c>
      <c r="AA84" s="27">
        <v>4044</v>
      </c>
      <c r="AB84" s="46" t="s">
        <v>365</v>
      </c>
      <c r="AC84" s="46" t="s">
        <v>365</v>
      </c>
      <c r="AD84" s="46" t="s">
        <v>365</v>
      </c>
      <c r="AE84" s="46" t="s">
        <v>1983</v>
      </c>
      <c r="AF84" s="46" t="s">
        <v>821</v>
      </c>
      <c r="AG84" s="46" t="s">
        <v>1984</v>
      </c>
      <c r="AH84" s="46" t="s">
        <v>1985</v>
      </c>
      <c r="AI84" s="46" t="s">
        <v>1986</v>
      </c>
      <c r="AJ84" s="46" t="s">
        <v>1987</v>
      </c>
      <c r="AK84" s="46" t="s">
        <v>1988</v>
      </c>
      <c r="AL84" s="46" t="s">
        <v>1989</v>
      </c>
      <c r="AM84" s="47" t="s">
        <v>456</v>
      </c>
      <c r="AN84" s="42"/>
      <c r="AO84" s="38">
        <v>1.23</v>
      </c>
      <c r="AP84" s="36">
        <v>16</v>
      </c>
      <c r="AQ84" s="39">
        <v>0.79</v>
      </c>
      <c r="AR84" s="39">
        <v>0.65</v>
      </c>
      <c r="AS84" s="36">
        <v>4044</v>
      </c>
      <c r="AT84" s="48"/>
      <c r="AU84" s="49" t="s">
        <v>1990</v>
      </c>
      <c r="AV84" s="48"/>
      <c r="AW84" s="49" t="s">
        <v>1991</v>
      </c>
      <c r="AX84" s="34">
        <v>1.01</v>
      </c>
      <c r="AY84" s="34">
        <v>0.99</v>
      </c>
      <c r="AZ84" s="35">
        <v>41.6</v>
      </c>
      <c r="BA84" s="35">
        <v>40</v>
      </c>
      <c r="BB84" s="35">
        <v>41.6</v>
      </c>
      <c r="BC84" s="35">
        <v>44.6</v>
      </c>
      <c r="BD84" s="26">
        <v>4044</v>
      </c>
      <c r="BE84" s="28"/>
    </row>
    <row r="85" spans="1:57" ht="18" customHeight="1">
      <c r="A85" s="24"/>
      <c r="B85" s="25"/>
      <c r="C85" s="25" t="s">
        <v>371</v>
      </c>
      <c r="D85" s="22"/>
      <c r="E85" s="26"/>
      <c r="F85" s="36"/>
      <c r="G85" s="41">
        <v>20.5</v>
      </c>
      <c r="H85" s="41">
        <v>20.5</v>
      </c>
      <c r="I85" s="41">
        <v>20.5</v>
      </c>
      <c r="J85" s="41">
        <v>0</v>
      </c>
      <c r="K85" s="46" t="s">
        <v>1992</v>
      </c>
      <c r="L85" s="46" t="s">
        <v>1993</v>
      </c>
      <c r="M85" s="46" t="s">
        <v>1994</v>
      </c>
      <c r="N85" s="46" t="s">
        <v>1995</v>
      </c>
      <c r="O85" s="46" t="s">
        <v>830</v>
      </c>
      <c r="P85" s="46" t="s">
        <v>1996</v>
      </c>
      <c r="Q85" s="46" t="s">
        <v>1997</v>
      </c>
      <c r="R85" s="46" t="s">
        <v>1998</v>
      </c>
      <c r="S85" s="46" t="s">
        <v>1999</v>
      </c>
      <c r="T85" s="46" t="s">
        <v>2000</v>
      </c>
      <c r="U85" s="46" t="s">
        <v>2001</v>
      </c>
      <c r="V85" s="47" t="s">
        <v>247</v>
      </c>
      <c r="W85" s="42"/>
      <c r="X85" s="38"/>
      <c r="Y85" s="36"/>
      <c r="Z85" s="58">
        <v>1.35</v>
      </c>
      <c r="AA85" s="27"/>
      <c r="AB85" s="46" t="s">
        <v>563</v>
      </c>
      <c r="AC85" s="46" t="s">
        <v>905</v>
      </c>
      <c r="AD85" s="46" t="s">
        <v>699</v>
      </c>
      <c r="AE85" s="46" t="s">
        <v>2002</v>
      </c>
      <c r="AF85" s="46" t="s">
        <v>891</v>
      </c>
      <c r="AG85" s="46" t="s">
        <v>2003</v>
      </c>
      <c r="AH85" s="46" t="s">
        <v>2004</v>
      </c>
      <c r="AI85" s="46" t="s">
        <v>2005</v>
      </c>
      <c r="AJ85" s="46" t="s">
        <v>2006</v>
      </c>
      <c r="AK85" s="46" t="s">
        <v>2007</v>
      </c>
      <c r="AL85" s="46" t="s">
        <v>2008</v>
      </c>
      <c r="AM85" s="47" t="s">
        <v>248</v>
      </c>
      <c r="AN85" s="42"/>
      <c r="AO85" s="38"/>
      <c r="AP85" s="36"/>
      <c r="AQ85" s="39">
        <v>1.12</v>
      </c>
      <c r="AR85" s="39">
        <v>0.83</v>
      </c>
      <c r="AS85" s="36"/>
      <c r="AT85" s="48"/>
      <c r="AU85" s="49"/>
      <c r="AV85" s="48"/>
      <c r="AW85" s="49"/>
      <c r="AX85" s="34"/>
      <c r="AY85" s="34"/>
      <c r="AZ85" s="35">
        <v>43.33</v>
      </c>
      <c r="BA85" s="35"/>
      <c r="BB85" s="35">
        <v>30</v>
      </c>
      <c r="BC85" s="35"/>
      <c r="BD85" s="26"/>
      <c r="BE85" s="28"/>
    </row>
    <row r="86" spans="1:57" ht="18" customHeight="1">
      <c r="A86" s="24" t="s">
        <v>509</v>
      </c>
      <c r="B86" s="25">
        <v>24</v>
      </c>
      <c r="C86" s="25" t="s">
        <v>2009</v>
      </c>
      <c r="D86" s="22" t="s">
        <v>2010</v>
      </c>
      <c r="E86" s="26">
        <v>4045</v>
      </c>
      <c r="F86" s="36">
        <v>2</v>
      </c>
      <c r="G86" s="41">
        <v>7.3</v>
      </c>
      <c r="H86" s="41">
        <v>7.3</v>
      </c>
      <c r="I86" s="41">
        <v>7.1</v>
      </c>
      <c r="J86" s="41">
        <v>7.1</v>
      </c>
      <c r="K86" s="46" t="s">
        <v>389</v>
      </c>
      <c r="L86" s="46" t="s">
        <v>596</v>
      </c>
      <c r="M86" s="46" t="s">
        <v>408</v>
      </c>
      <c r="N86" s="46" t="s">
        <v>2011</v>
      </c>
      <c r="O86" s="46" t="s">
        <v>543</v>
      </c>
      <c r="P86" s="46" t="s">
        <v>2012</v>
      </c>
      <c r="Q86" s="46" t="s">
        <v>2013</v>
      </c>
      <c r="R86" s="46" t="s">
        <v>2014</v>
      </c>
      <c r="S86" s="46" t="s">
        <v>2015</v>
      </c>
      <c r="T86" s="46" t="s">
        <v>2016</v>
      </c>
      <c r="U86" s="46" t="s">
        <v>2017</v>
      </c>
      <c r="V86" s="47" t="s">
        <v>894</v>
      </c>
      <c r="W86" s="42"/>
      <c r="X86" s="38">
        <v>1.24</v>
      </c>
      <c r="Y86" s="36">
        <v>7</v>
      </c>
      <c r="Z86" s="58">
        <v>1</v>
      </c>
      <c r="AA86" s="27">
        <v>4045</v>
      </c>
      <c r="AB86" s="46" t="s">
        <v>365</v>
      </c>
      <c r="AC86" s="46" t="s">
        <v>365</v>
      </c>
      <c r="AD86" s="46" t="s">
        <v>365</v>
      </c>
      <c r="AE86" s="46" t="s">
        <v>2018</v>
      </c>
      <c r="AF86" s="46" t="s">
        <v>837</v>
      </c>
      <c r="AG86" s="46" t="s">
        <v>2019</v>
      </c>
      <c r="AH86" s="46" t="s">
        <v>2020</v>
      </c>
      <c r="AI86" s="46" t="s">
        <v>535</v>
      </c>
      <c r="AJ86" s="46" t="s">
        <v>2021</v>
      </c>
      <c r="AK86" s="46" t="s">
        <v>2022</v>
      </c>
      <c r="AL86" s="46" t="s">
        <v>2023</v>
      </c>
      <c r="AM86" s="47" t="s">
        <v>249</v>
      </c>
      <c r="AN86" s="42"/>
      <c r="AO86" s="38">
        <v>1.23</v>
      </c>
      <c r="AP86" s="36">
        <v>17</v>
      </c>
      <c r="AQ86" s="39">
        <v>0.85</v>
      </c>
      <c r="AR86" s="39">
        <v>0.86</v>
      </c>
      <c r="AS86" s="36">
        <v>4045</v>
      </c>
      <c r="AT86" s="48"/>
      <c r="AU86" s="49" t="s">
        <v>2024</v>
      </c>
      <c r="AV86" s="48"/>
      <c r="AW86" s="49" t="s">
        <v>2025</v>
      </c>
      <c r="AX86" s="34">
        <v>0.88</v>
      </c>
      <c r="AY86" s="34">
        <v>0.99</v>
      </c>
      <c r="AZ86" s="35">
        <v>34</v>
      </c>
      <c r="BA86" s="35">
        <v>33.1</v>
      </c>
      <c r="BB86" s="35">
        <v>34</v>
      </c>
      <c r="BC86" s="35">
        <v>39.1</v>
      </c>
      <c r="BD86" s="26">
        <v>4045</v>
      </c>
      <c r="BE86" s="28"/>
    </row>
    <row r="87" spans="1:57" ht="18" customHeight="1">
      <c r="A87" s="24"/>
      <c r="B87" s="25"/>
      <c r="C87" s="25"/>
      <c r="D87" s="22" t="s">
        <v>2026</v>
      </c>
      <c r="E87" s="26">
        <v>4046</v>
      </c>
      <c r="F87" s="36">
        <v>2</v>
      </c>
      <c r="G87" s="41">
        <v>6.7</v>
      </c>
      <c r="H87" s="41">
        <v>6.7</v>
      </c>
      <c r="I87" s="41">
        <v>6.3</v>
      </c>
      <c r="J87" s="41">
        <v>6.3</v>
      </c>
      <c r="K87" s="46" t="s">
        <v>428</v>
      </c>
      <c r="L87" s="46" t="s">
        <v>379</v>
      </c>
      <c r="M87" s="46" t="s">
        <v>400</v>
      </c>
      <c r="N87" s="46" t="s">
        <v>2027</v>
      </c>
      <c r="O87" s="46" t="s">
        <v>825</v>
      </c>
      <c r="P87" s="46" t="s">
        <v>2028</v>
      </c>
      <c r="Q87" s="46" t="s">
        <v>2029</v>
      </c>
      <c r="R87" s="46" t="s">
        <v>2030</v>
      </c>
      <c r="S87" s="46" t="s">
        <v>2031</v>
      </c>
      <c r="T87" s="46" t="s">
        <v>2032</v>
      </c>
      <c r="U87" s="46" t="s">
        <v>2033</v>
      </c>
      <c r="V87" s="47" t="s">
        <v>250</v>
      </c>
      <c r="W87" s="42"/>
      <c r="X87" s="38">
        <v>1.24</v>
      </c>
      <c r="Y87" s="36">
        <v>7</v>
      </c>
      <c r="Z87" s="58">
        <v>0.69</v>
      </c>
      <c r="AA87" s="27">
        <v>4046</v>
      </c>
      <c r="AB87" s="46" t="s">
        <v>365</v>
      </c>
      <c r="AC87" s="46" t="s">
        <v>365</v>
      </c>
      <c r="AD87" s="46" t="s">
        <v>365</v>
      </c>
      <c r="AE87" s="46" t="s">
        <v>2034</v>
      </c>
      <c r="AF87" s="46" t="s">
        <v>558</v>
      </c>
      <c r="AG87" s="46" t="s">
        <v>2035</v>
      </c>
      <c r="AH87" s="46" t="s">
        <v>2036</v>
      </c>
      <c r="AI87" s="46" t="s">
        <v>2037</v>
      </c>
      <c r="AJ87" s="46" t="s">
        <v>2038</v>
      </c>
      <c r="AK87" s="46" t="s">
        <v>2039</v>
      </c>
      <c r="AL87" s="46" t="s">
        <v>2040</v>
      </c>
      <c r="AM87" s="47" t="s">
        <v>2108</v>
      </c>
      <c r="AN87" s="42"/>
      <c r="AO87" s="38">
        <v>1.23</v>
      </c>
      <c r="AP87" s="36">
        <v>17</v>
      </c>
      <c r="AQ87" s="39">
        <v>0.7</v>
      </c>
      <c r="AR87" s="39">
        <v>1.01</v>
      </c>
      <c r="AS87" s="36">
        <v>4046</v>
      </c>
      <c r="AT87" s="48"/>
      <c r="AU87" s="49" t="s">
        <v>2041</v>
      </c>
      <c r="AV87" s="48"/>
      <c r="AW87" s="49" t="s">
        <v>2042</v>
      </c>
      <c r="AX87" s="34">
        <v>0.79</v>
      </c>
      <c r="AY87" s="34">
        <v>0.99</v>
      </c>
      <c r="AZ87" s="35">
        <v>40.8</v>
      </c>
      <c r="BA87" s="35">
        <v>47.1</v>
      </c>
      <c r="BB87" s="35">
        <v>40.8</v>
      </c>
      <c r="BC87" s="35">
        <v>0</v>
      </c>
      <c r="BD87" s="26">
        <v>4046</v>
      </c>
      <c r="BE87" s="28"/>
    </row>
    <row r="88" spans="1:57" ht="18" customHeight="1">
      <c r="A88" s="24"/>
      <c r="B88" s="25"/>
      <c r="C88" s="25"/>
      <c r="D88" s="22"/>
      <c r="E88" s="26">
        <v>44008</v>
      </c>
      <c r="F88" s="36">
        <v>2</v>
      </c>
      <c r="G88" s="41">
        <v>4</v>
      </c>
      <c r="H88" s="41">
        <v>0</v>
      </c>
      <c r="I88" s="41">
        <v>0</v>
      </c>
      <c r="J88" s="41">
        <v>0</v>
      </c>
      <c r="K88" s="46" t="s">
        <v>496</v>
      </c>
      <c r="L88" s="46" t="s">
        <v>428</v>
      </c>
      <c r="M88" s="46" t="s">
        <v>696</v>
      </c>
      <c r="N88" s="46" t="s">
        <v>2043</v>
      </c>
      <c r="O88" s="46" t="s">
        <v>808</v>
      </c>
      <c r="P88" s="46" t="s">
        <v>2044</v>
      </c>
      <c r="Q88" s="46" t="s">
        <v>2045</v>
      </c>
      <c r="R88" s="46" t="s">
        <v>548</v>
      </c>
      <c r="S88" s="46" t="s">
        <v>2046</v>
      </c>
      <c r="T88" s="46" t="s">
        <v>2047</v>
      </c>
      <c r="U88" s="46" t="s">
        <v>2048</v>
      </c>
      <c r="V88" s="47" t="s">
        <v>251</v>
      </c>
      <c r="W88" s="42"/>
      <c r="X88" s="38">
        <v>1.29</v>
      </c>
      <c r="Y88" s="36">
        <v>8</v>
      </c>
      <c r="Z88" s="58">
        <v>0.58</v>
      </c>
      <c r="AA88" s="27">
        <v>44008</v>
      </c>
      <c r="AB88" s="46" t="s">
        <v>365</v>
      </c>
      <c r="AC88" s="46" t="s">
        <v>365</v>
      </c>
      <c r="AD88" s="46" t="s">
        <v>365</v>
      </c>
      <c r="AE88" s="46" t="s">
        <v>2049</v>
      </c>
      <c r="AF88" s="46" t="s">
        <v>499</v>
      </c>
      <c r="AG88" s="46" t="s">
        <v>2050</v>
      </c>
      <c r="AH88" s="46" t="s">
        <v>2051</v>
      </c>
      <c r="AI88" s="46" t="s">
        <v>678</v>
      </c>
      <c r="AJ88" s="46" t="s">
        <v>2052</v>
      </c>
      <c r="AK88" s="46" t="s">
        <v>2053</v>
      </c>
      <c r="AL88" s="46" t="s">
        <v>561</v>
      </c>
      <c r="AM88" s="47" t="s">
        <v>252</v>
      </c>
      <c r="AN88" s="42"/>
      <c r="AO88" s="38">
        <v>1.23</v>
      </c>
      <c r="AP88" s="36">
        <v>11</v>
      </c>
      <c r="AQ88" s="39">
        <v>0.5</v>
      </c>
      <c r="AR88" s="39">
        <v>0.87</v>
      </c>
      <c r="AS88" s="36"/>
      <c r="AT88" s="48"/>
      <c r="AU88" s="49"/>
      <c r="AV88" s="48"/>
      <c r="AW88" s="49"/>
      <c r="AX88" s="34"/>
      <c r="AY88" s="34"/>
      <c r="AZ88" s="35">
        <v>22.7</v>
      </c>
      <c r="BA88" s="35">
        <v>0</v>
      </c>
      <c r="BB88" s="35">
        <v>23.6</v>
      </c>
      <c r="BC88" s="35">
        <v>0</v>
      </c>
      <c r="BD88" s="26">
        <v>44008</v>
      </c>
      <c r="BE88" s="28" t="s">
        <v>2054</v>
      </c>
    </row>
    <row r="89" spans="1:57" ht="18" customHeight="1">
      <c r="A89" s="24"/>
      <c r="B89" s="25"/>
      <c r="C89" s="25" t="s">
        <v>371</v>
      </c>
      <c r="D89" s="22"/>
      <c r="E89" s="26"/>
      <c r="F89" s="36"/>
      <c r="G89" s="41">
        <v>18</v>
      </c>
      <c r="H89" s="41">
        <v>14</v>
      </c>
      <c r="I89" s="41">
        <v>13.4</v>
      </c>
      <c r="J89" s="41">
        <v>13.4</v>
      </c>
      <c r="K89" s="46" t="s">
        <v>567</v>
      </c>
      <c r="L89" s="46" t="s">
        <v>415</v>
      </c>
      <c r="M89" s="46" t="s">
        <v>450</v>
      </c>
      <c r="N89" s="46" t="s">
        <v>2055</v>
      </c>
      <c r="O89" s="46" t="s">
        <v>702</v>
      </c>
      <c r="P89" s="46" t="s">
        <v>2056</v>
      </c>
      <c r="Q89" s="46" t="s">
        <v>2057</v>
      </c>
      <c r="R89" s="46" t="s">
        <v>2058</v>
      </c>
      <c r="S89" s="46" t="s">
        <v>2059</v>
      </c>
      <c r="T89" s="46" t="s">
        <v>2060</v>
      </c>
      <c r="U89" s="46" t="s">
        <v>2061</v>
      </c>
      <c r="V89" s="47" t="s">
        <v>472</v>
      </c>
      <c r="W89" s="42"/>
      <c r="X89" s="38"/>
      <c r="Y89" s="36"/>
      <c r="Z89" s="58">
        <v>0.83</v>
      </c>
      <c r="AA89" s="27"/>
      <c r="AB89" s="46" t="s">
        <v>365</v>
      </c>
      <c r="AC89" s="46" t="s">
        <v>365</v>
      </c>
      <c r="AD89" s="46" t="s">
        <v>365</v>
      </c>
      <c r="AE89" s="46" t="s">
        <v>2062</v>
      </c>
      <c r="AF89" s="46" t="s">
        <v>637</v>
      </c>
      <c r="AG89" s="46" t="s">
        <v>2063</v>
      </c>
      <c r="AH89" s="46" t="s">
        <v>2064</v>
      </c>
      <c r="AI89" s="46" t="s">
        <v>2065</v>
      </c>
      <c r="AJ89" s="46" t="s">
        <v>2066</v>
      </c>
      <c r="AK89" s="46" t="s">
        <v>2067</v>
      </c>
      <c r="AL89" s="46" t="s">
        <v>2068</v>
      </c>
      <c r="AM89" s="47" t="s">
        <v>2069</v>
      </c>
      <c r="AN89" s="42"/>
      <c r="AO89" s="38"/>
      <c r="AP89" s="36"/>
      <c r="AQ89" s="39">
        <v>0.76</v>
      </c>
      <c r="AR89" s="39">
        <v>0.91</v>
      </c>
      <c r="AS89" s="36"/>
      <c r="AT89" s="48"/>
      <c r="AU89" s="49"/>
      <c r="AV89" s="48"/>
      <c r="AW89" s="49"/>
      <c r="AX89" s="34"/>
      <c r="AY89" s="34"/>
      <c r="AZ89" s="35">
        <v>32.42</v>
      </c>
      <c r="BA89" s="35"/>
      <c r="BB89" s="35">
        <v>32.82</v>
      </c>
      <c r="BC89" s="35"/>
      <c r="BD89" s="26"/>
      <c r="BE89" s="28"/>
    </row>
    <row r="90" spans="1:57" ht="18" customHeight="1">
      <c r="A90" s="24" t="s">
        <v>509</v>
      </c>
      <c r="B90" s="25">
        <v>25</v>
      </c>
      <c r="C90" s="25" t="s">
        <v>2070</v>
      </c>
      <c r="D90" s="22" t="s">
        <v>2071</v>
      </c>
      <c r="E90" s="26">
        <v>4047</v>
      </c>
      <c r="F90" s="36">
        <v>2</v>
      </c>
      <c r="G90" s="41">
        <v>5</v>
      </c>
      <c r="H90" s="41">
        <v>5</v>
      </c>
      <c r="I90" s="41">
        <v>4.6</v>
      </c>
      <c r="J90" s="41"/>
      <c r="K90" s="46" t="s">
        <v>2072</v>
      </c>
      <c r="L90" s="46" t="s">
        <v>811</v>
      </c>
      <c r="M90" s="46" t="s">
        <v>2073</v>
      </c>
      <c r="N90" s="46" t="s">
        <v>2074</v>
      </c>
      <c r="O90" s="46" t="s">
        <v>639</v>
      </c>
      <c r="P90" s="46" t="s">
        <v>2075</v>
      </c>
      <c r="Q90" s="46" t="s">
        <v>2076</v>
      </c>
      <c r="R90" s="46" t="s">
        <v>2077</v>
      </c>
      <c r="S90" s="46" t="s">
        <v>2078</v>
      </c>
      <c r="T90" s="46" t="s">
        <v>2079</v>
      </c>
      <c r="U90" s="46" t="s">
        <v>2080</v>
      </c>
      <c r="V90" s="47" t="s">
        <v>2319</v>
      </c>
      <c r="W90" s="42"/>
      <c r="X90" s="38">
        <v>1.24</v>
      </c>
      <c r="Y90" s="36">
        <v>17</v>
      </c>
      <c r="Z90" s="58">
        <v>2.14</v>
      </c>
      <c r="AA90" s="27">
        <v>4047</v>
      </c>
      <c r="AB90" s="46" t="s">
        <v>559</v>
      </c>
      <c r="AC90" s="46" t="s">
        <v>2081</v>
      </c>
      <c r="AD90" s="46" t="s">
        <v>2082</v>
      </c>
      <c r="AE90" s="46" t="s">
        <v>2083</v>
      </c>
      <c r="AF90" s="46" t="s">
        <v>2084</v>
      </c>
      <c r="AG90" s="46" t="s">
        <v>2085</v>
      </c>
      <c r="AH90" s="46" t="s">
        <v>2086</v>
      </c>
      <c r="AI90" s="46" t="s">
        <v>2087</v>
      </c>
      <c r="AJ90" s="46" t="s">
        <v>2088</v>
      </c>
      <c r="AK90" s="46" t="s">
        <v>2089</v>
      </c>
      <c r="AL90" s="46" t="s">
        <v>868</v>
      </c>
      <c r="AM90" s="47" t="s">
        <v>2090</v>
      </c>
      <c r="AN90" s="42"/>
      <c r="AO90" s="38">
        <v>1.22</v>
      </c>
      <c r="AP90" s="36">
        <v>16</v>
      </c>
      <c r="AQ90" s="39">
        <v>1.75</v>
      </c>
      <c r="AR90" s="39">
        <v>0.82</v>
      </c>
      <c r="AS90" s="36">
        <v>4047</v>
      </c>
      <c r="AT90" s="48"/>
      <c r="AU90" s="49" t="s">
        <v>2091</v>
      </c>
      <c r="AV90" s="48"/>
      <c r="AW90" s="49" t="s">
        <v>2092</v>
      </c>
      <c r="AX90" s="34">
        <v>1.09</v>
      </c>
      <c r="AY90" s="34">
        <v>0.98</v>
      </c>
      <c r="AZ90" s="35">
        <v>39.9</v>
      </c>
      <c r="BA90" s="35">
        <v>23</v>
      </c>
      <c r="BB90" s="35">
        <v>44.4</v>
      </c>
      <c r="BC90" s="35">
        <v>27.1</v>
      </c>
      <c r="BD90" s="26">
        <v>4047</v>
      </c>
      <c r="BE90" s="28"/>
    </row>
    <row r="91" spans="1:57" ht="18" customHeight="1">
      <c r="A91" s="29"/>
      <c r="B91" s="30"/>
      <c r="C91" s="30"/>
      <c r="D91" s="23" t="s">
        <v>2093</v>
      </c>
      <c r="E91" s="50">
        <v>4048</v>
      </c>
      <c r="F91" s="37">
        <v>2</v>
      </c>
      <c r="G91" s="44">
        <v>6.3</v>
      </c>
      <c r="H91" s="44">
        <v>6.3</v>
      </c>
      <c r="I91" s="44">
        <v>6.3</v>
      </c>
      <c r="J91" s="44">
        <v>6.3</v>
      </c>
      <c r="K91" s="51" t="s">
        <v>437</v>
      </c>
      <c r="L91" s="51" t="s">
        <v>171</v>
      </c>
      <c r="M91" s="51" t="s">
        <v>395</v>
      </c>
      <c r="N91" s="51" t="s">
        <v>2094</v>
      </c>
      <c r="O91" s="51" t="s">
        <v>2095</v>
      </c>
      <c r="P91" s="51" t="s">
        <v>2096</v>
      </c>
      <c r="Q91" s="51" t="s">
        <v>2097</v>
      </c>
      <c r="R91" s="51" t="s">
        <v>2098</v>
      </c>
      <c r="S91" s="51" t="s">
        <v>2099</v>
      </c>
      <c r="T91" s="51" t="s">
        <v>2100</v>
      </c>
      <c r="U91" s="51" t="s">
        <v>2101</v>
      </c>
      <c r="V91" s="52" t="s">
        <v>311</v>
      </c>
      <c r="W91" s="45"/>
      <c r="X91" s="40">
        <v>1.24</v>
      </c>
      <c r="Y91" s="37">
        <v>17</v>
      </c>
      <c r="Z91" s="59">
        <v>0.62</v>
      </c>
      <c r="AA91" s="53">
        <v>4048</v>
      </c>
      <c r="AB91" s="51" t="s">
        <v>365</v>
      </c>
      <c r="AC91" s="51" t="s">
        <v>365</v>
      </c>
      <c r="AD91" s="51" t="s">
        <v>365</v>
      </c>
      <c r="AE91" s="51" t="s">
        <v>2102</v>
      </c>
      <c r="AF91" s="51" t="s">
        <v>651</v>
      </c>
      <c r="AG91" s="51" t="s">
        <v>2103</v>
      </c>
      <c r="AH91" s="51" t="s">
        <v>2104</v>
      </c>
      <c r="AI91" s="51" t="s">
        <v>2105</v>
      </c>
      <c r="AJ91" s="51" t="s">
        <v>2106</v>
      </c>
      <c r="AK91" s="51" t="s">
        <v>2107</v>
      </c>
      <c r="AL91" s="51" t="s">
        <v>902</v>
      </c>
      <c r="AM91" s="52" t="s">
        <v>312</v>
      </c>
      <c r="AN91" s="45"/>
      <c r="AO91" s="40">
        <v>1.23</v>
      </c>
      <c r="AP91" s="37">
        <v>15</v>
      </c>
      <c r="AQ91" s="43">
        <v>0.35</v>
      </c>
      <c r="AR91" s="43">
        <v>0.56</v>
      </c>
      <c r="AS91" s="37">
        <v>4048</v>
      </c>
      <c r="AT91" s="57"/>
      <c r="AU91" s="54" t="s">
        <v>2109</v>
      </c>
      <c r="AV91" s="57"/>
      <c r="AW91" s="54" t="s">
        <v>2110</v>
      </c>
      <c r="AX91" s="55">
        <v>1.46</v>
      </c>
      <c r="AY91" s="55">
        <v>0.99</v>
      </c>
      <c r="AZ91" s="56">
        <v>48.7</v>
      </c>
      <c r="BA91" s="56">
        <v>48.8</v>
      </c>
      <c r="BB91" s="56">
        <v>48.7</v>
      </c>
      <c r="BC91" s="56">
        <v>0</v>
      </c>
      <c r="BD91" s="50">
        <v>4048</v>
      </c>
      <c r="BE91" s="31"/>
    </row>
    <row r="92" spans="1:57" ht="18" customHeight="1">
      <c r="A92" s="24"/>
      <c r="B92" s="25"/>
      <c r="C92" s="25" t="s">
        <v>371</v>
      </c>
      <c r="D92" s="22"/>
      <c r="E92" s="26"/>
      <c r="F92" s="36"/>
      <c r="G92" s="41">
        <v>11.3</v>
      </c>
      <c r="H92" s="41">
        <v>11.3</v>
      </c>
      <c r="I92" s="41">
        <v>10.9</v>
      </c>
      <c r="J92" s="41">
        <v>6.3</v>
      </c>
      <c r="K92" s="46" t="s">
        <v>429</v>
      </c>
      <c r="L92" s="46" t="s">
        <v>856</v>
      </c>
      <c r="M92" s="46" t="s">
        <v>850</v>
      </c>
      <c r="N92" s="46" t="s">
        <v>2111</v>
      </c>
      <c r="O92" s="46" t="s">
        <v>2112</v>
      </c>
      <c r="P92" s="46" t="s">
        <v>2113</v>
      </c>
      <c r="Q92" s="46" t="s">
        <v>2114</v>
      </c>
      <c r="R92" s="46" t="s">
        <v>2115</v>
      </c>
      <c r="S92" s="46" t="s">
        <v>2116</v>
      </c>
      <c r="T92" s="46" t="s">
        <v>2117</v>
      </c>
      <c r="U92" s="46" t="s">
        <v>2118</v>
      </c>
      <c r="V92" s="47" t="s">
        <v>475</v>
      </c>
      <c r="W92" s="42"/>
      <c r="X92" s="38"/>
      <c r="Y92" s="36"/>
      <c r="Z92" s="58">
        <v>1.07</v>
      </c>
      <c r="AA92" s="27"/>
      <c r="AB92" s="46" t="s">
        <v>690</v>
      </c>
      <c r="AC92" s="46" t="s">
        <v>857</v>
      </c>
      <c r="AD92" s="46" t="s">
        <v>621</v>
      </c>
      <c r="AE92" s="46" t="s">
        <v>2119</v>
      </c>
      <c r="AF92" s="46" t="s">
        <v>541</v>
      </c>
      <c r="AG92" s="46" t="s">
        <v>2120</v>
      </c>
      <c r="AH92" s="46" t="s">
        <v>2121</v>
      </c>
      <c r="AI92" s="46" t="s">
        <v>0</v>
      </c>
      <c r="AJ92" s="46" t="s">
        <v>1</v>
      </c>
      <c r="AK92" s="46" t="s">
        <v>2</v>
      </c>
      <c r="AL92" s="46" t="s">
        <v>3</v>
      </c>
      <c r="AM92" s="47" t="s">
        <v>2090</v>
      </c>
      <c r="AN92" s="42"/>
      <c r="AO92" s="38"/>
      <c r="AP92" s="36"/>
      <c r="AQ92" s="39">
        <v>0.76</v>
      </c>
      <c r="AR92" s="39">
        <v>0.71</v>
      </c>
      <c r="AS92" s="36"/>
      <c r="AT92" s="48"/>
      <c r="AU92" s="49"/>
      <c r="AV92" s="48"/>
      <c r="AW92" s="49"/>
      <c r="AX92" s="34"/>
      <c r="AY92" s="34"/>
      <c r="AZ92" s="35">
        <v>44.37</v>
      </c>
      <c r="BA92" s="35"/>
      <c r="BB92" s="35">
        <v>46.7</v>
      </c>
      <c r="BC92" s="35"/>
      <c r="BD92" s="26"/>
      <c r="BE92" s="28"/>
    </row>
    <row r="93" spans="1:57" ht="18" customHeight="1">
      <c r="A93" s="24" t="s">
        <v>509</v>
      </c>
      <c r="B93" s="25">
        <v>26</v>
      </c>
      <c r="C93" s="25" t="s">
        <v>4</v>
      </c>
      <c r="D93" s="22" t="s">
        <v>5</v>
      </c>
      <c r="E93" s="26">
        <v>4049</v>
      </c>
      <c r="F93" s="36">
        <v>2</v>
      </c>
      <c r="G93" s="41">
        <v>7.6</v>
      </c>
      <c r="H93" s="41">
        <v>7.6</v>
      </c>
      <c r="I93" s="41">
        <v>7.6</v>
      </c>
      <c r="J93" s="41">
        <v>7.6</v>
      </c>
      <c r="K93" s="46" t="s">
        <v>414</v>
      </c>
      <c r="L93" s="46" t="s">
        <v>670</v>
      </c>
      <c r="M93" s="46" t="s">
        <v>645</v>
      </c>
      <c r="N93" s="46" t="s">
        <v>6</v>
      </c>
      <c r="O93" s="46" t="s">
        <v>7</v>
      </c>
      <c r="P93" s="46" t="s">
        <v>8</v>
      </c>
      <c r="Q93" s="46" t="s">
        <v>9</v>
      </c>
      <c r="R93" s="46" t="s">
        <v>10</v>
      </c>
      <c r="S93" s="46" t="s">
        <v>11</v>
      </c>
      <c r="T93" s="46" t="s">
        <v>12</v>
      </c>
      <c r="U93" s="46" t="s">
        <v>13</v>
      </c>
      <c r="V93" s="47" t="s">
        <v>14</v>
      </c>
      <c r="W93" s="42"/>
      <c r="X93" s="38">
        <v>1.24</v>
      </c>
      <c r="Y93" s="36">
        <v>7</v>
      </c>
      <c r="Z93" s="58">
        <v>0.74</v>
      </c>
      <c r="AA93" s="27">
        <v>4049</v>
      </c>
      <c r="AB93" s="46" t="s">
        <v>365</v>
      </c>
      <c r="AC93" s="46" t="s">
        <v>365</v>
      </c>
      <c r="AD93" s="46" t="s">
        <v>365</v>
      </c>
      <c r="AE93" s="46" t="s">
        <v>15</v>
      </c>
      <c r="AF93" s="46" t="s">
        <v>16</v>
      </c>
      <c r="AG93" s="46" t="s">
        <v>17</v>
      </c>
      <c r="AH93" s="46" t="s">
        <v>18</v>
      </c>
      <c r="AI93" s="46" t="s">
        <v>19</v>
      </c>
      <c r="AJ93" s="46" t="s">
        <v>20</v>
      </c>
      <c r="AK93" s="46" t="s">
        <v>21</v>
      </c>
      <c r="AL93" s="46" t="s">
        <v>22</v>
      </c>
      <c r="AM93" s="47" t="s">
        <v>253</v>
      </c>
      <c r="AN93" s="42"/>
      <c r="AO93" s="38">
        <v>1.23</v>
      </c>
      <c r="AP93" s="36">
        <v>10</v>
      </c>
      <c r="AQ93" s="39">
        <v>0.62</v>
      </c>
      <c r="AR93" s="39">
        <v>0.84</v>
      </c>
      <c r="AS93" s="36">
        <v>4049</v>
      </c>
      <c r="AT93" s="48"/>
      <c r="AU93" s="49" t="s">
        <v>23</v>
      </c>
      <c r="AV93" s="48"/>
      <c r="AW93" s="49" t="s">
        <v>24</v>
      </c>
      <c r="AX93" s="34">
        <v>0.94</v>
      </c>
      <c r="AY93" s="34">
        <v>0.99</v>
      </c>
      <c r="AZ93" s="35">
        <v>46.8</v>
      </c>
      <c r="BA93" s="35">
        <v>48.9</v>
      </c>
      <c r="BB93" s="35">
        <v>46.8</v>
      </c>
      <c r="BC93" s="35">
        <v>49.6</v>
      </c>
      <c r="BD93" s="26">
        <v>4049</v>
      </c>
      <c r="BE93" s="28"/>
    </row>
    <row r="94" spans="1:57" ht="18" customHeight="1">
      <c r="A94" s="24"/>
      <c r="B94" s="25"/>
      <c r="C94" s="25" t="s">
        <v>371</v>
      </c>
      <c r="D94" s="22"/>
      <c r="E94" s="26"/>
      <c r="F94" s="36"/>
      <c r="G94" s="41">
        <v>7.6</v>
      </c>
      <c r="H94" s="41">
        <v>7.6</v>
      </c>
      <c r="I94" s="41">
        <v>7.6</v>
      </c>
      <c r="J94" s="41">
        <v>7.6</v>
      </c>
      <c r="K94" s="46" t="s">
        <v>414</v>
      </c>
      <c r="L94" s="46" t="s">
        <v>670</v>
      </c>
      <c r="M94" s="46" t="s">
        <v>645</v>
      </c>
      <c r="N94" s="46" t="s">
        <v>6</v>
      </c>
      <c r="O94" s="46" t="s">
        <v>7</v>
      </c>
      <c r="P94" s="46" t="s">
        <v>8</v>
      </c>
      <c r="Q94" s="46" t="s">
        <v>9</v>
      </c>
      <c r="R94" s="46" t="s">
        <v>10</v>
      </c>
      <c r="S94" s="46" t="s">
        <v>11</v>
      </c>
      <c r="T94" s="46" t="s">
        <v>12</v>
      </c>
      <c r="U94" s="46" t="s">
        <v>13</v>
      </c>
      <c r="V94" s="47" t="s">
        <v>14</v>
      </c>
      <c r="W94" s="42"/>
      <c r="X94" s="38"/>
      <c r="Y94" s="36"/>
      <c r="Z94" s="58">
        <v>0.74</v>
      </c>
      <c r="AA94" s="27"/>
      <c r="AB94" s="46" t="s">
        <v>365</v>
      </c>
      <c r="AC94" s="46" t="s">
        <v>365</v>
      </c>
      <c r="AD94" s="46" t="s">
        <v>365</v>
      </c>
      <c r="AE94" s="46" t="s">
        <v>15</v>
      </c>
      <c r="AF94" s="46" t="s">
        <v>16</v>
      </c>
      <c r="AG94" s="46" t="s">
        <v>17</v>
      </c>
      <c r="AH94" s="46" t="s">
        <v>18</v>
      </c>
      <c r="AI94" s="46" t="s">
        <v>19</v>
      </c>
      <c r="AJ94" s="46" t="s">
        <v>20</v>
      </c>
      <c r="AK94" s="46" t="s">
        <v>21</v>
      </c>
      <c r="AL94" s="46" t="s">
        <v>22</v>
      </c>
      <c r="AM94" s="47" t="s">
        <v>253</v>
      </c>
      <c r="AN94" s="42"/>
      <c r="AO94" s="38"/>
      <c r="AP94" s="36"/>
      <c r="AQ94" s="39">
        <v>0.62</v>
      </c>
      <c r="AR94" s="39">
        <v>0.84</v>
      </c>
      <c r="AS94" s="36"/>
      <c r="AT94" s="48"/>
      <c r="AU94" s="49"/>
      <c r="AV94" s="48"/>
      <c r="AW94" s="49"/>
      <c r="AX94" s="34"/>
      <c r="AY94" s="34"/>
      <c r="AZ94" s="35">
        <v>46.8</v>
      </c>
      <c r="BA94" s="35"/>
      <c r="BB94" s="35">
        <v>46.8</v>
      </c>
      <c r="BC94" s="35"/>
      <c r="BD94" s="26"/>
      <c r="BE94" s="28"/>
    </row>
    <row r="95" spans="1:57" ht="18" customHeight="1">
      <c r="A95" s="24" t="s">
        <v>509</v>
      </c>
      <c r="B95" s="25">
        <v>27</v>
      </c>
      <c r="C95" s="25" t="s">
        <v>25</v>
      </c>
      <c r="D95" s="22" t="s">
        <v>26</v>
      </c>
      <c r="E95" s="26">
        <v>4050</v>
      </c>
      <c r="F95" s="36">
        <v>2</v>
      </c>
      <c r="G95" s="41">
        <v>1.1</v>
      </c>
      <c r="H95" s="41">
        <v>1.1</v>
      </c>
      <c r="I95" s="41">
        <v>1.1</v>
      </c>
      <c r="J95" s="41"/>
      <c r="K95" s="46" t="s">
        <v>793</v>
      </c>
      <c r="L95" s="46" t="s">
        <v>27</v>
      </c>
      <c r="M95" s="46" t="s">
        <v>28</v>
      </c>
      <c r="N95" s="46" t="s">
        <v>29</v>
      </c>
      <c r="O95" s="46" t="s">
        <v>30</v>
      </c>
      <c r="P95" s="46" t="s">
        <v>31</v>
      </c>
      <c r="Q95" s="46" t="s">
        <v>32</v>
      </c>
      <c r="R95" s="46" t="s">
        <v>33</v>
      </c>
      <c r="S95" s="46" t="s">
        <v>34</v>
      </c>
      <c r="T95" s="46" t="s">
        <v>35</v>
      </c>
      <c r="U95" s="46" t="s">
        <v>36</v>
      </c>
      <c r="V95" s="47" t="s">
        <v>254</v>
      </c>
      <c r="W95" s="42"/>
      <c r="X95" s="38">
        <v>1.29</v>
      </c>
      <c r="Y95" s="36">
        <v>11</v>
      </c>
      <c r="Z95" s="58">
        <v>1.27</v>
      </c>
      <c r="AA95" s="27">
        <v>4050</v>
      </c>
      <c r="AB95" s="46" t="s">
        <v>365</v>
      </c>
      <c r="AC95" s="46" t="s">
        <v>365</v>
      </c>
      <c r="AD95" s="46" t="s">
        <v>365</v>
      </c>
      <c r="AE95" s="46" t="s">
        <v>37</v>
      </c>
      <c r="AF95" s="46" t="s">
        <v>38</v>
      </c>
      <c r="AG95" s="46" t="s">
        <v>39</v>
      </c>
      <c r="AH95" s="46" t="s">
        <v>40</v>
      </c>
      <c r="AI95" s="46" t="s">
        <v>41</v>
      </c>
      <c r="AJ95" s="46" t="s">
        <v>42</v>
      </c>
      <c r="AK95" s="46" t="s">
        <v>43</v>
      </c>
      <c r="AL95" s="46" t="s">
        <v>44</v>
      </c>
      <c r="AM95" s="47" t="s">
        <v>45</v>
      </c>
      <c r="AN95" s="42"/>
      <c r="AO95" s="38">
        <v>1.26</v>
      </c>
      <c r="AP95" s="36">
        <v>16</v>
      </c>
      <c r="AQ95" s="39">
        <v>0.85</v>
      </c>
      <c r="AR95" s="39">
        <v>0.67</v>
      </c>
      <c r="AS95" s="36">
        <v>4050</v>
      </c>
      <c r="AT95" s="48"/>
      <c r="AU95" s="49" t="s">
        <v>46</v>
      </c>
      <c r="AV95" s="48"/>
      <c r="AW95" s="49" t="s">
        <v>47</v>
      </c>
      <c r="AX95" s="34">
        <v>1.08</v>
      </c>
      <c r="AY95" s="34">
        <v>0.99</v>
      </c>
      <c r="AZ95" s="35">
        <v>14.2</v>
      </c>
      <c r="BA95" s="35">
        <v>19.4</v>
      </c>
      <c r="BB95" s="35">
        <v>24</v>
      </c>
      <c r="BC95" s="35">
        <v>19.4</v>
      </c>
      <c r="BD95" s="26">
        <v>4050</v>
      </c>
      <c r="BE95" s="28"/>
    </row>
    <row r="96" spans="1:57" ht="18" customHeight="1">
      <c r="A96" s="24"/>
      <c r="B96" s="25"/>
      <c r="C96" s="25" t="s">
        <v>371</v>
      </c>
      <c r="D96" s="22"/>
      <c r="E96" s="26"/>
      <c r="F96" s="36"/>
      <c r="G96" s="41">
        <v>1.1</v>
      </c>
      <c r="H96" s="41">
        <v>1.1</v>
      </c>
      <c r="I96" s="41">
        <v>1.1</v>
      </c>
      <c r="J96" s="41">
        <v>0</v>
      </c>
      <c r="K96" s="46" t="s">
        <v>793</v>
      </c>
      <c r="L96" s="46" t="s">
        <v>27</v>
      </c>
      <c r="M96" s="46" t="s">
        <v>28</v>
      </c>
      <c r="N96" s="46" t="s">
        <v>29</v>
      </c>
      <c r="O96" s="46" t="s">
        <v>30</v>
      </c>
      <c r="P96" s="46" t="s">
        <v>31</v>
      </c>
      <c r="Q96" s="46" t="s">
        <v>32</v>
      </c>
      <c r="R96" s="46" t="s">
        <v>33</v>
      </c>
      <c r="S96" s="46" t="s">
        <v>34</v>
      </c>
      <c r="T96" s="46" t="s">
        <v>35</v>
      </c>
      <c r="U96" s="46" t="s">
        <v>36</v>
      </c>
      <c r="V96" s="47" t="s">
        <v>254</v>
      </c>
      <c r="W96" s="42"/>
      <c r="X96" s="38"/>
      <c r="Y96" s="36"/>
      <c r="Z96" s="58">
        <v>1.27</v>
      </c>
      <c r="AA96" s="27"/>
      <c r="AB96" s="46" t="s">
        <v>365</v>
      </c>
      <c r="AC96" s="46" t="s">
        <v>365</v>
      </c>
      <c r="AD96" s="46" t="s">
        <v>365</v>
      </c>
      <c r="AE96" s="46" t="s">
        <v>37</v>
      </c>
      <c r="AF96" s="46" t="s">
        <v>38</v>
      </c>
      <c r="AG96" s="46" t="s">
        <v>39</v>
      </c>
      <c r="AH96" s="46" t="s">
        <v>40</v>
      </c>
      <c r="AI96" s="46" t="s">
        <v>41</v>
      </c>
      <c r="AJ96" s="46" t="s">
        <v>42</v>
      </c>
      <c r="AK96" s="46" t="s">
        <v>43</v>
      </c>
      <c r="AL96" s="46" t="s">
        <v>44</v>
      </c>
      <c r="AM96" s="47" t="s">
        <v>45</v>
      </c>
      <c r="AN96" s="42"/>
      <c r="AO96" s="38"/>
      <c r="AP96" s="36"/>
      <c r="AQ96" s="39">
        <v>0.85</v>
      </c>
      <c r="AR96" s="39">
        <v>0.67</v>
      </c>
      <c r="AS96" s="36"/>
      <c r="AT96" s="48"/>
      <c r="AU96" s="49"/>
      <c r="AV96" s="48"/>
      <c r="AW96" s="49"/>
      <c r="AX96" s="34"/>
      <c r="AY96" s="34"/>
      <c r="AZ96" s="35">
        <v>14.2</v>
      </c>
      <c r="BA96" s="35"/>
      <c r="BB96" s="35">
        <v>24</v>
      </c>
      <c r="BC96" s="35"/>
      <c r="BD96" s="26"/>
      <c r="BE96" s="28"/>
    </row>
    <row r="97" spans="1:57" ht="18" customHeight="1">
      <c r="A97" s="24" t="s">
        <v>509</v>
      </c>
      <c r="B97" s="25">
        <v>28</v>
      </c>
      <c r="C97" s="25" t="s">
        <v>48</v>
      </c>
      <c r="D97" s="22" t="s">
        <v>49</v>
      </c>
      <c r="E97" s="26">
        <v>4051</v>
      </c>
      <c r="F97" s="36">
        <v>2</v>
      </c>
      <c r="G97" s="41">
        <v>25.9</v>
      </c>
      <c r="H97" s="41">
        <v>18.1</v>
      </c>
      <c r="I97" s="41">
        <v>14.4</v>
      </c>
      <c r="J97" s="41">
        <v>14.4</v>
      </c>
      <c r="K97" s="46" t="s">
        <v>566</v>
      </c>
      <c r="L97" s="46" t="s">
        <v>585</v>
      </c>
      <c r="M97" s="46" t="s">
        <v>576</v>
      </c>
      <c r="N97" s="46" t="s">
        <v>50</v>
      </c>
      <c r="O97" s="46" t="s">
        <v>499</v>
      </c>
      <c r="P97" s="46" t="s">
        <v>51</v>
      </c>
      <c r="Q97" s="46" t="s">
        <v>52</v>
      </c>
      <c r="R97" s="46" t="s">
        <v>842</v>
      </c>
      <c r="S97" s="46" t="s">
        <v>53</v>
      </c>
      <c r="T97" s="46" t="s">
        <v>54</v>
      </c>
      <c r="U97" s="46" t="s">
        <v>753</v>
      </c>
      <c r="V97" s="47" t="s">
        <v>55</v>
      </c>
      <c r="W97" s="42"/>
      <c r="X97" s="38">
        <v>1.24</v>
      </c>
      <c r="Y97" s="36">
        <v>7</v>
      </c>
      <c r="Z97" s="58">
        <v>0.11</v>
      </c>
      <c r="AA97" s="27">
        <v>4051</v>
      </c>
      <c r="AB97" s="46" t="s">
        <v>365</v>
      </c>
      <c r="AC97" s="46" t="s">
        <v>365</v>
      </c>
      <c r="AD97" s="46" t="s">
        <v>365</v>
      </c>
      <c r="AE97" s="46" t="s">
        <v>872</v>
      </c>
      <c r="AF97" s="46" t="s">
        <v>376</v>
      </c>
      <c r="AG97" s="46" t="s">
        <v>56</v>
      </c>
      <c r="AH97" s="46" t="s">
        <v>57</v>
      </c>
      <c r="AI97" s="46" t="s">
        <v>673</v>
      </c>
      <c r="AJ97" s="46" t="s">
        <v>58</v>
      </c>
      <c r="AK97" s="46" t="s">
        <v>59</v>
      </c>
      <c r="AL97" s="46" t="s">
        <v>665</v>
      </c>
      <c r="AM97" s="47" t="s">
        <v>174</v>
      </c>
      <c r="AN97" s="42"/>
      <c r="AO97" s="38">
        <v>1.23</v>
      </c>
      <c r="AP97" s="36">
        <v>16</v>
      </c>
      <c r="AQ97" s="39">
        <v>0.08</v>
      </c>
      <c r="AR97" s="39">
        <v>0.73</v>
      </c>
      <c r="AS97" s="36">
        <v>64051</v>
      </c>
      <c r="AT97" s="48"/>
      <c r="AU97" s="49" t="s">
        <v>60</v>
      </c>
      <c r="AV97" s="48"/>
      <c r="AW97" s="49" t="s">
        <v>61</v>
      </c>
      <c r="AX97" s="34">
        <v>0.88</v>
      </c>
      <c r="AY97" s="34">
        <v>1</v>
      </c>
      <c r="AZ97" s="35">
        <v>34.4</v>
      </c>
      <c r="BA97" s="35">
        <v>33.6</v>
      </c>
      <c r="BB97" s="35">
        <v>34.4</v>
      </c>
      <c r="BC97" s="35">
        <v>0</v>
      </c>
      <c r="BD97" s="26">
        <v>4051</v>
      </c>
      <c r="BE97" s="28"/>
    </row>
    <row r="98" spans="1:57" ht="18" customHeight="1">
      <c r="A98" s="24"/>
      <c r="B98" s="25"/>
      <c r="C98" s="25"/>
      <c r="D98" s="22" t="s">
        <v>62</v>
      </c>
      <c r="E98" s="26">
        <v>4052</v>
      </c>
      <c r="F98" s="36">
        <v>2</v>
      </c>
      <c r="G98" s="41">
        <v>4.3</v>
      </c>
      <c r="H98" s="41">
        <v>1.8</v>
      </c>
      <c r="I98" s="41">
        <v>1.2</v>
      </c>
      <c r="J98" s="41">
        <v>1.2</v>
      </c>
      <c r="K98" s="46" t="s">
        <v>496</v>
      </c>
      <c r="L98" s="46" t="s">
        <v>428</v>
      </c>
      <c r="M98" s="46" t="s">
        <v>696</v>
      </c>
      <c r="N98" s="46" t="s">
        <v>63</v>
      </c>
      <c r="O98" s="46" t="s">
        <v>808</v>
      </c>
      <c r="P98" s="46" t="s">
        <v>64</v>
      </c>
      <c r="Q98" s="46" t="s">
        <v>65</v>
      </c>
      <c r="R98" s="46" t="s">
        <v>66</v>
      </c>
      <c r="S98" s="46" t="s">
        <v>67</v>
      </c>
      <c r="T98" s="46" t="s">
        <v>68</v>
      </c>
      <c r="U98" s="46" t="s">
        <v>69</v>
      </c>
      <c r="V98" s="47" t="s">
        <v>2697</v>
      </c>
      <c r="W98" s="42"/>
      <c r="X98" s="38">
        <v>1.24</v>
      </c>
      <c r="Y98" s="36">
        <v>8</v>
      </c>
      <c r="Z98" s="58">
        <v>0.6</v>
      </c>
      <c r="AA98" s="27">
        <v>4052</v>
      </c>
      <c r="AB98" s="46" t="s">
        <v>365</v>
      </c>
      <c r="AC98" s="46" t="s">
        <v>365</v>
      </c>
      <c r="AD98" s="46" t="s">
        <v>365</v>
      </c>
      <c r="AE98" s="46" t="s">
        <v>2049</v>
      </c>
      <c r="AF98" s="46" t="s">
        <v>499</v>
      </c>
      <c r="AG98" s="46" t="s">
        <v>2050</v>
      </c>
      <c r="AH98" s="46" t="s">
        <v>2051</v>
      </c>
      <c r="AI98" s="46" t="s">
        <v>678</v>
      </c>
      <c r="AJ98" s="46" t="s">
        <v>2052</v>
      </c>
      <c r="AK98" s="46" t="s">
        <v>2053</v>
      </c>
      <c r="AL98" s="46" t="s">
        <v>561</v>
      </c>
      <c r="AM98" s="47" t="s">
        <v>252</v>
      </c>
      <c r="AN98" s="42"/>
      <c r="AO98" s="38">
        <v>1.23</v>
      </c>
      <c r="AP98" s="36">
        <v>11</v>
      </c>
      <c r="AQ98" s="39">
        <v>0.52</v>
      </c>
      <c r="AR98" s="39">
        <v>0.87</v>
      </c>
      <c r="AS98" s="36">
        <v>64052</v>
      </c>
      <c r="AT98" s="48"/>
      <c r="AU98" s="49" t="s">
        <v>70</v>
      </c>
      <c r="AV98" s="48"/>
      <c r="AW98" s="49" t="s">
        <v>74</v>
      </c>
      <c r="AX98" s="34">
        <v>0.9</v>
      </c>
      <c r="AY98" s="34">
        <v>1</v>
      </c>
      <c r="AZ98" s="35">
        <v>27.1</v>
      </c>
      <c r="BA98" s="35">
        <v>33.6</v>
      </c>
      <c r="BB98" s="35">
        <v>27.1</v>
      </c>
      <c r="BC98" s="35">
        <v>35.3</v>
      </c>
      <c r="BD98" s="26">
        <v>4052</v>
      </c>
      <c r="BE98" s="28"/>
    </row>
    <row r="99" spans="1:57" ht="18" customHeight="1">
      <c r="A99" s="24"/>
      <c r="B99" s="25"/>
      <c r="C99" s="25"/>
      <c r="D99" s="22"/>
      <c r="E99" s="26">
        <v>44025</v>
      </c>
      <c r="F99" s="36">
        <v>2</v>
      </c>
      <c r="G99" s="41">
        <v>0.7</v>
      </c>
      <c r="H99" s="41">
        <v>0</v>
      </c>
      <c r="I99" s="41">
        <v>0</v>
      </c>
      <c r="J99" s="41">
        <v>0</v>
      </c>
      <c r="K99" s="46" t="s">
        <v>578</v>
      </c>
      <c r="L99" s="46" t="s">
        <v>585</v>
      </c>
      <c r="M99" s="46" t="s">
        <v>413</v>
      </c>
      <c r="N99" s="46" t="s">
        <v>1579</v>
      </c>
      <c r="O99" s="46" t="s">
        <v>587</v>
      </c>
      <c r="P99" s="46" t="s">
        <v>1580</v>
      </c>
      <c r="Q99" s="46" t="s">
        <v>1581</v>
      </c>
      <c r="R99" s="46" t="s">
        <v>550</v>
      </c>
      <c r="S99" s="46" t="s">
        <v>1582</v>
      </c>
      <c r="T99" s="46" t="s">
        <v>828</v>
      </c>
      <c r="U99" s="46" t="s">
        <v>1583</v>
      </c>
      <c r="V99" s="47" t="s">
        <v>225</v>
      </c>
      <c r="W99" s="42"/>
      <c r="X99" s="38">
        <v>1.24</v>
      </c>
      <c r="Y99" s="36">
        <v>17</v>
      </c>
      <c r="Z99" s="58">
        <v>0.3</v>
      </c>
      <c r="AA99" s="27">
        <v>44025</v>
      </c>
      <c r="AB99" s="46" t="s">
        <v>365</v>
      </c>
      <c r="AC99" s="46" t="s">
        <v>365</v>
      </c>
      <c r="AD99" s="46" t="s">
        <v>365</v>
      </c>
      <c r="AE99" s="46" t="s">
        <v>1584</v>
      </c>
      <c r="AF99" s="46" t="s">
        <v>365</v>
      </c>
      <c r="AG99" s="46" t="s">
        <v>1584</v>
      </c>
      <c r="AH99" s="46" t="s">
        <v>182</v>
      </c>
      <c r="AI99" s="46" t="s">
        <v>374</v>
      </c>
      <c r="AJ99" s="46" t="s">
        <v>546</v>
      </c>
      <c r="AK99" s="46" t="s">
        <v>1585</v>
      </c>
      <c r="AL99" s="46" t="s">
        <v>374</v>
      </c>
      <c r="AM99" s="47" t="s">
        <v>1586</v>
      </c>
      <c r="AN99" s="42"/>
      <c r="AO99" s="38">
        <v>1.23</v>
      </c>
      <c r="AP99" s="36">
        <v>9</v>
      </c>
      <c r="AQ99" s="39">
        <v>0.11</v>
      </c>
      <c r="AR99" s="39">
        <v>0.35</v>
      </c>
      <c r="AS99" s="36"/>
      <c r="AT99" s="48"/>
      <c r="AU99" s="49"/>
      <c r="AV99" s="48"/>
      <c r="AW99" s="49"/>
      <c r="AX99" s="34"/>
      <c r="AY99" s="34"/>
      <c r="AZ99" s="35">
        <v>0</v>
      </c>
      <c r="BA99" s="35">
        <v>0</v>
      </c>
      <c r="BB99" s="35">
        <v>0</v>
      </c>
      <c r="BC99" s="35">
        <v>0</v>
      </c>
      <c r="BD99" s="26">
        <v>44025</v>
      </c>
      <c r="BE99" s="28" t="s">
        <v>1587</v>
      </c>
    </row>
    <row r="100" spans="1:57" ht="18" customHeight="1">
      <c r="A100" s="24"/>
      <c r="B100" s="25"/>
      <c r="C100" s="25" t="s">
        <v>371</v>
      </c>
      <c r="D100" s="22"/>
      <c r="E100" s="26"/>
      <c r="F100" s="36"/>
      <c r="G100" s="41">
        <v>30.9</v>
      </c>
      <c r="H100" s="41">
        <v>19.9</v>
      </c>
      <c r="I100" s="41">
        <v>15.6</v>
      </c>
      <c r="J100" s="41">
        <v>15.6</v>
      </c>
      <c r="K100" s="46" t="s">
        <v>746</v>
      </c>
      <c r="L100" s="46" t="s">
        <v>382</v>
      </c>
      <c r="M100" s="46" t="s">
        <v>570</v>
      </c>
      <c r="N100" s="46" t="s">
        <v>75</v>
      </c>
      <c r="O100" s="46" t="s">
        <v>664</v>
      </c>
      <c r="P100" s="46" t="s">
        <v>76</v>
      </c>
      <c r="Q100" s="46" t="s">
        <v>77</v>
      </c>
      <c r="R100" s="46" t="s">
        <v>615</v>
      </c>
      <c r="S100" s="46" t="s">
        <v>78</v>
      </c>
      <c r="T100" s="46" t="s">
        <v>79</v>
      </c>
      <c r="U100" s="46" t="s">
        <v>439</v>
      </c>
      <c r="V100" s="47" t="s">
        <v>255</v>
      </c>
      <c r="W100" s="42"/>
      <c r="X100" s="38"/>
      <c r="Y100" s="36"/>
      <c r="Z100" s="58">
        <v>0.14</v>
      </c>
      <c r="AA100" s="27"/>
      <c r="AB100" s="46" t="s">
        <v>365</v>
      </c>
      <c r="AC100" s="46" t="s">
        <v>365</v>
      </c>
      <c r="AD100" s="46" t="s">
        <v>365</v>
      </c>
      <c r="AE100" s="46" t="s">
        <v>80</v>
      </c>
      <c r="AF100" s="46" t="s">
        <v>385</v>
      </c>
      <c r="AG100" s="46" t="s">
        <v>81</v>
      </c>
      <c r="AH100" s="46" t="s">
        <v>82</v>
      </c>
      <c r="AI100" s="46" t="s">
        <v>515</v>
      </c>
      <c r="AJ100" s="46" t="s">
        <v>83</v>
      </c>
      <c r="AK100" s="46" t="s">
        <v>84</v>
      </c>
      <c r="AL100" s="46" t="s">
        <v>630</v>
      </c>
      <c r="AM100" s="47" t="s">
        <v>3022</v>
      </c>
      <c r="AN100" s="42"/>
      <c r="AO100" s="38"/>
      <c r="AP100" s="36"/>
      <c r="AQ100" s="39">
        <v>0.11</v>
      </c>
      <c r="AR100" s="39">
        <v>0.76</v>
      </c>
      <c r="AS100" s="36"/>
      <c r="AT100" s="48"/>
      <c r="AU100" s="49"/>
      <c r="AV100" s="48"/>
      <c r="AW100" s="49"/>
      <c r="AX100" s="34"/>
      <c r="AY100" s="34"/>
      <c r="AZ100" s="35">
        <v>33.9</v>
      </c>
      <c r="BA100" s="35"/>
      <c r="BB100" s="35">
        <v>33.9</v>
      </c>
      <c r="BC100" s="35"/>
      <c r="BD100" s="26"/>
      <c r="BE100" s="28"/>
    </row>
    <row r="101" spans="1:57" ht="18" customHeight="1">
      <c r="A101" s="24" t="s">
        <v>509</v>
      </c>
      <c r="B101" s="25">
        <v>29</v>
      </c>
      <c r="C101" s="25" t="s">
        <v>85</v>
      </c>
      <c r="D101" s="22" t="s">
        <v>86</v>
      </c>
      <c r="E101" s="26">
        <v>4053</v>
      </c>
      <c r="F101" s="36">
        <v>2</v>
      </c>
      <c r="G101" s="41">
        <v>11.5</v>
      </c>
      <c r="H101" s="41">
        <v>11.5</v>
      </c>
      <c r="I101" s="41">
        <v>11.5</v>
      </c>
      <c r="J101" s="41">
        <v>11.5</v>
      </c>
      <c r="K101" s="46" t="s">
        <v>394</v>
      </c>
      <c r="L101" s="46" t="s">
        <v>496</v>
      </c>
      <c r="M101" s="46" t="s">
        <v>402</v>
      </c>
      <c r="N101" s="46" t="s">
        <v>87</v>
      </c>
      <c r="O101" s="46" t="s">
        <v>755</v>
      </c>
      <c r="P101" s="46" t="s">
        <v>88</v>
      </c>
      <c r="Q101" s="46" t="s">
        <v>89</v>
      </c>
      <c r="R101" s="46" t="s">
        <v>90</v>
      </c>
      <c r="S101" s="46" t="s">
        <v>91</v>
      </c>
      <c r="T101" s="46" t="s">
        <v>92</v>
      </c>
      <c r="U101" s="46" t="s">
        <v>93</v>
      </c>
      <c r="V101" s="47" t="s">
        <v>256</v>
      </c>
      <c r="W101" s="42"/>
      <c r="X101" s="38">
        <v>1.24</v>
      </c>
      <c r="Y101" s="36">
        <v>7</v>
      </c>
      <c r="Z101" s="58">
        <v>0.78</v>
      </c>
      <c r="AA101" s="27">
        <v>4053</v>
      </c>
      <c r="AB101" s="46" t="s">
        <v>365</v>
      </c>
      <c r="AC101" s="46" t="s">
        <v>365</v>
      </c>
      <c r="AD101" s="46" t="s">
        <v>365</v>
      </c>
      <c r="AE101" s="46" t="s">
        <v>94</v>
      </c>
      <c r="AF101" s="46" t="s">
        <v>651</v>
      </c>
      <c r="AG101" s="46" t="s">
        <v>95</v>
      </c>
      <c r="AH101" s="46" t="s">
        <v>96</v>
      </c>
      <c r="AI101" s="46" t="s">
        <v>97</v>
      </c>
      <c r="AJ101" s="46" t="s">
        <v>98</v>
      </c>
      <c r="AK101" s="46" t="s">
        <v>99</v>
      </c>
      <c r="AL101" s="46" t="s">
        <v>100</v>
      </c>
      <c r="AM101" s="47" t="s">
        <v>2701</v>
      </c>
      <c r="AN101" s="42"/>
      <c r="AO101" s="38">
        <v>1.23</v>
      </c>
      <c r="AP101" s="36">
        <v>15</v>
      </c>
      <c r="AQ101" s="39">
        <v>0.6</v>
      </c>
      <c r="AR101" s="39">
        <v>0.77</v>
      </c>
      <c r="AS101" s="36">
        <v>4053</v>
      </c>
      <c r="AT101" s="48"/>
      <c r="AU101" s="49" t="s">
        <v>101</v>
      </c>
      <c r="AV101" s="48"/>
      <c r="AW101" s="49" t="s">
        <v>102</v>
      </c>
      <c r="AX101" s="34">
        <v>1.26</v>
      </c>
      <c r="AY101" s="34">
        <v>0.99</v>
      </c>
      <c r="AZ101" s="35">
        <v>48.6</v>
      </c>
      <c r="BA101" s="35">
        <v>50.4</v>
      </c>
      <c r="BB101" s="35">
        <v>48.6</v>
      </c>
      <c r="BC101" s="35">
        <v>44.8</v>
      </c>
      <c r="BD101" s="26">
        <v>4053</v>
      </c>
      <c r="BE101" s="28"/>
    </row>
    <row r="102" spans="1:57" ht="18" customHeight="1">
      <c r="A102" s="24"/>
      <c r="B102" s="25"/>
      <c r="C102" s="25"/>
      <c r="D102" s="22" t="s">
        <v>103</v>
      </c>
      <c r="E102" s="26">
        <v>4054</v>
      </c>
      <c r="F102" s="36">
        <v>2</v>
      </c>
      <c r="G102" s="41">
        <v>7.5</v>
      </c>
      <c r="H102" s="41">
        <v>7.5</v>
      </c>
      <c r="I102" s="41">
        <v>7.2</v>
      </c>
      <c r="J102" s="41">
        <v>7.2</v>
      </c>
      <c r="K102" s="46" t="s">
        <v>809</v>
      </c>
      <c r="L102" s="46" t="s">
        <v>608</v>
      </c>
      <c r="M102" s="46" t="s">
        <v>402</v>
      </c>
      <c r="N102" s="46" t="s">
        <v>104</v>
      </c>
      <c r="O102" s="46" t="s">
        <v>377</v>
      </c>
      <c r="P102" s="46" t="s">
        <v>105</v>
      </c>
      <c r="Q102" s="46" t="s">
        <v>106</v>
      </c>
      <c r="R102" s="46" t="s">
        <v>107</v>
      </c>
      <c r="S102" s="46" t="s">
        <v>108</v>
      </c>
      <c r="T102" s="46" t="s">
        <v>109</v>
      </c>
      <c r="U102" s="46" t="s">
        <v>847</v>
      </c>
      <c r="V102" s="47" t="s">
        <v>257</v>
      </c>
      <c r="W102" s="42"/>
      <c r="X102" s="38">
        <v>1.24</v>
      </c>
      <c r="Y102" s="36">
        <v>17</v>
      </c>
      <c r="Z102" s="58">
        <v>0.68</v>
      </c>
      <c r="AA102" s="27">
        <v>4054</v>
      </c>
      <c r="AB102" s="46" t="s">
        <v>365</v>
      </c>
      <c r="AC102" s="46" t="s">
        <v>365</v>
      </c>
      <c r="AD102" s="46" t="s">
        <v>365</v>
      </c>
      <c r="AE102" s="46" t="s">
        <v>110</v>
      </c>
      <c r="AF102" s="46" t="s">
        <v>183</v>
      </c>
      <c r="AG102" s="46" t="s">
        <v>111</v>
      </c>
      <c r="AH102" s="46" t="s">
        <v>112</v>
      </c>
      <c r="AI102" s="46" t="s">
        <v>113</v>
      </c>
      <c r="AJ102" s="46" t="s">
        <v>114</v>
      </c>
      <c r="AK102" s="46" t="s">
        <v>115</v>
      </c>
      <c r="AL102" s="46" t="s">
        <v>506</v>
      </c>
      <c r="AM102" s="47" t="s">
        <v>2108</v>
      </c>
      <c r="AN102" s="42"/>
      <c r="AO102" s="38">
        <v>1.23</v>
      </c>
      <c r="AP102" s="36">
        <v>10</v>
      </c>
      <c r="AQ102" s="39">
        <v>0.44</v>
      </c>
      <c r="AR102" s="39">
        <v>0.65</v>
      </c>
      <c r="AS102" s="36">
        <v>4054</v>
      </c>
      <c r="AT102" s="48"/>
      <c r="AU102" s="49" t="s">
        <v>116</v>
      </c>
      <c r="AV102" s="48"/>
      <c r="AW102" s="49" t="s">
        <v>117</v>
      </c>
      <c r="AX102" s="34">
        <v>1.01</v>
      </c>
      <c r="AY102" s="34">
        <v>0.99</v>
      </c>
      <c r="AZ102" s="35">
        <v>41.9</v>
      </c>
      <c r="BA102" s="35">
        <v>34.2</v>
      </c>
      <c r="BB102" s="35">
        <v>41.9</v>
      </c>
      <c r="BC102" s="35">
        <v>0</v>
      </c>
      <c r="BD102" s="26">
        <v>4054</v>
      </c>
      <c r="BE102" s="28"/>
    </row>
    <row r="103" spans="1:57" ht="18" customHeight="1">
      <c r="A103" s="24"/>
      <c r="B103" s="25"/>
      <c r="C103" s="25" t="s">
        <v>371</v>
      </c>
      <c r="D103" s="22"/>
      <c r="E103" s="26"/>
      <c r="F103" s="36"/>
      <c r="G103" s="41">
        <v>19</v>
      </c>
      <c r="H103" s="41">
        <v>19</v>
      </c>
      <c r="I103" s="41">
        <v>18.7</v>
      </c>
      <c r="J103" s="41">
        <v>18.7</v>
      </c>
      <c r="K103" s="46" t="s">
        <v>869</v>
      </c>
      <c r="L103" s="46" t="s">
        <v>622</v>
      </c>
      <c r="M103" s="46" t="s">
        <v>402</v>
      </c>
      <c r="N103" s="46" t="s">
        <v>118</v>
      </c>
      <c r="O103" s="46" t="s">
        <v>851</v>
      </c>
      <c r="P103" s="46" t="s">
        <v>119</v>
      </c>
      <c r="Q103" s="46" t="s">
        <v>120</v>
      </c>
      <c r="R103" s="46" t="s">
        <v>121</v>
      </c>
      <c r="S103" s="46" t="s">
        <v>122</v>
      </c>
      <c r="T103" s="46" t="s">
        <v>123</v>
      </c>
      <c r="U103" s="46" t="s">
        <v>124</v>
      </c>
      <c r="V103" s="47" t="s">
        <v>194</v>
      </c>
      <c r="W103" s="42"/>
      <c r="X103" s="38"/>
      <c r="Y103" s="36"/>
      <c r="Z103" s="58">
        <v>0.74</v>
      </c>
      <c r="AA103" s="27"/>
      <c r="AB103" s="46" t="s">
        <v>365</v>
      </c>
      <c r="AC103" s="46" t="s">
        <v>365</v>
      </c>
      <c r="AD103" s="46" t="s">
        <v>365</v>
      </c>
      <c r="AE103" s="46" t="s">
        <v>125</v>
      </c>
      <c r="AF103" s="46" t="s">
        <v>651</v>
      </c>
      <c r="AG103" s="46" t="s">
        <v>126</v>
      </c>
      <c r="AH103" s="46" t="s">
        <v>127</v>
      </c>
      <c r="AI103" s="46" t="s">
        <v>128</v>
      </c>
      <c r="AJ103" s="46" t="s">
        <v>129</v>
      </c>
      <c r="AK103" s="46" t="s">
        <v>130</v>
      </c>
      <c r="AL103" s="46" t="s">
        <v>131</v>
      </c>
      <c r="AM103" s="47" t="s">
        <v>2329</v>
      </c>
      <c r="AN103" s="42"/>
      <c r="AO103" s="38"/>
      <c r="AP103" s="36"/>
      <c r="AQ103" s="39">
        <v>0.54</v>
      </c>
      <c r="AR103" s="39">
        <v>0.73</v>
      </c>
      <c r="AS103" s="36"/>
      <c r="AT103" s="48"/>
      <c r="AU103" s="49"/>
      <c r="AV103" s="48"/>
      <c r="AW103" s="49"/>
      <c r="AX103" s="34"/>
      <c r="AY103" s="34"/>
      <c r="AZ103" s="35">
        <v>45.71</v>
      </c>
      <c r="BA103" s="35"/>
      <c r="BB103" s="35">
        <v>45.71</v>
      </c>
      <c r="BC103" s="35"/>
      <c r="BD103" s="26"/>
      <c r="BE103" s="28"/>
    </row>
    <row r="104" spans="1:57" ht="18" customHeight="1">
      <c r="A104" s="24" t="s">
        <v>509</v>
      </c>
      <c r="B104" s="25">
        <v>30</v>
      </c>
      <c r="C104" s="25" t="s">
        <v>132</v>
      </c>
      <c r="D104" s="22" t="s">
        <v>133</v>
      </c>
      <c r="E104" s="26">
        <v>4055</v>
      </c>
      <c r="F104" s="36">
        <v>2</v>
      </c>
      <c r="G104" s="41">
        <v>5.8</v>
      </c>
      <c r="H104" s="41">
        <v>5.5</v>
      </c>
      <c r="I104" s="41">
        <v>5.4</v>
      </c>
      <c r="J104" s="41">
        <v>5.4</v>
      </c>
      <c r="K104" s="46" t="s">
        <v>746</v>
      </c>
      <c r="L104" s="46" t="s">
        <v>578</v>
      </c>
      <c r="M104" s="46" t="s">
        <v>571</v>
      </c>
      <c r="N104" s="46" t="s">
        <v>134</v>
      </c>
      <c r="O104" s="46" t="s">
        <v>740</v>
      </c>
      <c r="P104" s="46" t="s">
        <v>135</v>
      </c>
      <c r="Q104" s="46" t="s">
        <v>136</v>
      </c>
      <c r="R104" s="46" t="s">
        <v>595</v>
      </c>
      <c r="S104" s="46" t="s">
        <v>137</v>
      </c>
      <c r="T104" s="46" t="s">
        <v>138</v>
      </c>
      <c r="U104" s="46" t="s">
        <v>139</v>
      </c>
      <c r="V104" s="47" t="s">
        <v>464</v>
      </c>
      <c r="W104" s="42"/>
      <c r="X104" s="38">
        <v>1.24</v>
      </c>
      <c r="Y104" s="36">
        <v>17</v>
      </c>
      <c r="Z104" s="58">
        <v>0.29</v>
      </c>
      <c r="AA104" s="27">
        <v>4055</v>
      </c>
      <c r="AB104" s="46" t="s">
        <v>365</v>
      </c>
      <c r="AC104" s="46" t="s">
        <v>365</v>
      </c>
      <c r="AD104" s="46" t="s">
        <v>365</v>
      </c>
      <c r="AE104" s="46" t="s">
        <v>140</v>
      </c>
      <c r="AF104" s="46" t="s">
        <v>661</v>
      </c>
      <c r="AG104" s="46" t="s">
        <v>141</v>
      </c>
      <c r="AH104" s="46" t="s">
        <v>142</v>
      </c>
      <c r="AI104" s="46" t="s">
        <v>758</v>
      </c>
      <c r="AJ104" s="46" t="s">
        <v>143</v>
      </c>
      <c r="AK104" s="46" t="s">
        <v>144</v>
      </c>
      <c r="AL104" s="46" t="s">
        <v>813</v>
      </c>
      <c r="AM104" s="47" t="s">
        <v>223</v>
      </c>
      <c r="AN104" s="42"/>
      <c r="AO104" s="38">
        <v>1.23</v>
      </c>
      <c r="AP104" s="36">
        <v>15</v>
      </c>
      <c r="AQ104" s="39">
        <v>0.2</v>
      </c>
      <c r="AR104" s="39">
        <v>0.7</v>
      </c>
      <c r="AS104" s="36">
        <v>64055</v>
      </c>
      <c r="AT104" s="48"/>
      <c r="AU104" s="49" t="s">
        <v>145</v>
      </c>
      <c r="AV104" s="48"/>
      <c r="AW104" s="49" t="s">
        <v>146</v>
      </c>
      <c r="AX104" s="34">
        <v>1.37</v>
      </c>
      <c r="AY104" s="34">
        <v>0.99</v>
      </c>
      <c r="AZ104" s="35">
        <v>41.1</v>
      </c>
      <c r="BA104" s="35">
        <v>44.5</v>
      </c>
      <c r="BB104" s="35">
        <v>41.1</v>
      </c>
      <c r="BC104" s="35">
        <v>0</v>
      </c>
      <c r="BD104" s="26">
        <v>4055</v>
      </c>
      <c r="BE104" s="28"/>
    </row>
    <row r="105" spans="1:57" ht="18" customHeight="1">
      <c r="A105" s="24"/>
      <c r="B105" s="25"/>
      <c r="C105" s="25"/>
      <c r="D105" s="22" t="s">
        <v>147</v>
      </c>
      <c r="E105" s="26">
        <v>4056</v>
      </c>
      <c r="F105" s="36">
        <v>2</v>
      </c>
      <c r="G105" s="41">
        <v>4.9</v>
      </c>
      <c r="H105" s="41">
        <v>4.9</v>
      </c>
      <c r="I105" s="41">
        <v>4.8</v>
      </c>
      <c r="J105" s="41">
        <v>4.8</v>
      </c>
      <c r="K105" s="46" t="s">
        <v>418</v>
      </c>
      <c r="L105" s="46" t="s">
        <v>521</v>
      </c>
      <c r="M105" s="46" t="s">
        <v>402</v>
      </c>
      <c r="N105" s="46" t="s">
        <v>148</v>
      </c>
      <c r="O105" s="46" t="s">
        <v>734</v>
      </c>
      <c r="P105" s="46" t="s">
        <v>149</v>
      </c>
      <c r="Q105" s="46" t="s">
        <v>150</v>
      </c>
      <c r="R105" s="46" t="s">
        <v>151</v>
      </c>
      <c r="S105" s="46" t="s">
        <v>152</v>
      </c>
      <c r="T105" s="46" t="s">
        <v>153</v>
      </c>
      <c r="U105" s="46" t="s">
        <v>154</v>
      </c>
      <c r="V105" s="47" t="s">
        <v>258</v>
      </c>
      <c r="W105" s="42"/>
      <c r="X105" s="38">
        <v>1.24</v>
      </c>
      <c r="Y105" s="36">
        <v>17</v>
      </c>
      <c r="Z105" s="58">
        <v>0.31</v>
      </c>
      <c r="AA105" s="27">
        <v>4056</v>
      </c>
      <c r="AB105" s="46" t="s">
        <v>365</v>
      </c>
      <c r="AC105" s="46" t="s">
        <v>365</v>
      </c>
      <c r="AD105" s="46" t="s">
        <v>365</v>
      </c>
      <c r="AE105" s="46" t="s">
        <v>155</v>
      </c>
      <c r="AF105" s="46" t="s">
        <v>661</v>
      </c>
      <c r="AG105" s="46" t="s">
        <v>156</v>
      </c>
      <c r="AH105" s="46" t="s">
        <v>157</v>
      </c>
      <c r="AI105" s="46" t="s">
        <v>772</v>
      </c>
      <c r="AJ105" s="46" t="s">
        <v>1116</v>
      </c>
      <c r="AK105" s="46" t="s">
        <v>2706</v>
      </c>
      <c r="AL105" s="46" t="s">
        <v>597</v>
      </c>
      <c r="AM105" s="47" t="s">
        <v>259</v>
      </c>
      <c r="AN105" s="42"/>
      <c r="AO105" s="38">
        <v>1.23</v>
      </c>
      <c r="AP105" s="36">
        <v>15</v>
      </c>
      <c r="AQ105" s="39">
        <v>0.17</v>
      </c>
      <c r="AR105" s="39">
        <v>0.54</v>
      </c>
      <c r="AS105" s="36">
        <v>64056</v>
      </c>
      <c r="AT105" s="48"/>
      <c r="AU105" s="49" t="s">
        <v>2707</v>
      </c>
      <c r="AV105" s="48"/>
      <c r="AW105" s="49" t="s">
        <v>2708</v>
      </c>
      <c r="AX105" s="34">
        <v>1.68</v>
      </c>
      <c r="AY105" s="34">
        <v>1</v>
      </c>
      <c r="AZ105" s="35">
        <v>41</v>
      </c>
      <c r="BA105" s="35">
        <v>47.1</v>
      </c>
      <c r="BB105" s="35">
        <v>41</v>
      </c>
      <c r="BC105" s="35">
        <v>46.6</v>
      </c>
      <c r="BD105" s="26">
        <v>4056</v>
      </c>
      <c r="BE105" s="28"/>
    </row>
    <row r="106" spans="1:57" ht="18" customHeight="1">
      <c r="A106" s="24"/>
      <c r="B106" s="25"/>
      <c r="C106" s="25"/>
      <c r="D106" s="22"/>
      <c r="E106" s="26">
        <v>44016</v>
      </c>
      <c r="F106" s="36">
        <v>2</v>
      </c>
      <c r="G106" s="41">
        <v>1.6</v>
      </c>
      <c r="H106" s="41">
        <v>1.6</v>
      </c>
      <c r="I106" s="41">
        <v>0.1</v>
      </c>
      <c r="J106" s="41">
        <v>0.1</v>
      </c>
      <c r="K106" s="46" t="s">
        <v>572</v>
      </c>
      <c r="L106" s="46" t="s">
        <v>365</v>
      </c>
      <c r="M106" s="46" t="s">
        <v>374</v>
      </c>
      <c r="N106" s="46" t="s">
        <v>862</v>
      </c>
      <c r="O106" s="46" t="s">
        <v>381</v>
      </c>
      <c r="P106" s="46" t="s">
        <v>2709</v>
      </c>
      <c r="Q106" s="46" t="s">
        <v>715</v>
      </c>
      <c r="R106" s="46" t="s">
        <v>427</v>
      </c>
      <c r="S106" s="46" t="s">
        <v>173</v>
      </c>
      <c r="T106" s="46" t="s">
        <v>2710</v>
      </c>
      <c r="U106" s="46" t="s">
        <v>373</v>
      </c>
      <c r="V106" s="47" t="s">
        <v>2199</v>
      </c>
      <c r="W106" s="42"/>
      <c r="X106" s="38">
        <v>1.24</v>
      </c>
      <c r="Y106" s="36">
        <v>12</v>
      </c>
      <c r="Z106" s="58">
        <v>0.29</v>
      </c>
      <c r="AA106" s="27">
        <v>44016</v>
      </c>
      <c r="AB106" s="46" t="s">
        <v>574</v>
      </c>
      <c r="AC106" s="46" t="s">
        <v>365</v>
      </c>
      <c r="AD106" s="46" t="s">
        <v>582</v>
      </c>
      <c r="AE106" s="46" t="s">
        <v>2711</v>
      </c>
      <c r="AF106" s="46" t="s">
        <v>662</v>
      </c>
      <c r="AG106" s="46" t="s">
        <v>2712</v>
      </c>
      <c r="AH106" s="46" t="s">
        <v>158</v>
      </c>
      <c r="AI106" s="46" t="s">
        <v>735</v>
      </c>
      <c r="AJ106" s="46" t="s">
        <v>2713</v>
      </c>
      <c r="AK106" s="46" t="s">
        <v>1035</v>
      </c>
      <c r="AL106" s="46" t="s">
        <v>643</v>
      </c>
      <c r="AM106" s="47" t="s">
        <v>2200</v>
      </c>
      <c r="AN106" s="42"/>
      <c r="AO106" s="38">
        <v>1.22</v>
      </c>
      <c r="AP106" s="36">
        <v>13</v>
      </c>
      <c r="AQ106" s="39">
        <v>0.83</v>
      </c>
      <c r="AR106" s="39">
        <v>2.85</v>
      </c>
      <c r="AS106" s="36"/>
      <c r="AT106" s="48"/>
      <c r="AU106" s="49"/>
      <c r="AV106" s="48"/>
      <c r="AW106" s="49"/>
      <c r="AX106" s="34"/>
      <c r="AY106" s="34"/>
      <c r="AZ106" s="35">
        <v>23</v>
      </c>
      <c r="BA106" s="35">
        <v>0</v>
      </c>
      <c r="BB106" s="35">
        <v>23</v>
      </c>
      <c r="BC106" s="35">
        <v>0</v>
      </c>
      <c r="BD106" s="26">
        <v>44016</v>
      </c>
      <c r="BE106" s="28" t="s">
        <v>2714</v>
      </c>
    </row>
    <row r="107" spans="1:57" ht="18" customHeight="1">
      <c r="A107" s="24"/>
      <c r="B107" s="25"/>
      <c r="C107" s="25" t="s">
        <v>371</v>
      </c>
      <c r="D107" s="22"/>
      <c r="E107" s="26"/>
      <c r="F107" s="36"/>
      <c r="G107" s="41">
        <v>12.3</v>
      </c>
      <c r="H107" s="41">
        <v>12</v>
      </c>
      <c r="I107" s="41">
        <v>10.3</v>
      </c>
      <c r="J107" s="41">
        <v>10.3</v>
      </c>
      <c r="K107" s="46" t="s">
        <v>496</v>
      </c>
      <c r="L107" s="46" t="s">
        <v>536</v>
      </c>
      <c r="M107" s="46" t="s">
        <v>666</v>
      </c>
      <c r="N107" s="46" t="s">
        <v>2715</v>
      </c>
      <c r="O107" s="46" t="s">
        <v>677</v>
      </c>
      <c r="P107" s="46" t="s">
        <v>2716</v>
      </c>
      <c r="Q107" s="46" t="s">
        <v>2717</v>
      </c>
      <c r="R107" s="46" t="s">
        <v>2718</v>
      </c>
      <c r="S107" s="46" t="s">
        <v>2719</v>
      </c>
      <c r="T107" s="46" t="s">
        <v>2720</v>
      </c>
      <c r="U107" s="46" t="s">
        <v>2721</v>
      </c>
      <c r="V107" s="47" t="s">
        <v>474</v>
      </c>
      <c r="W107" s="42"/>
      <c r="X107" s="38"/>
      <c r="Y107" s="36"/>
      <c r="Z107" s="58">
        <v>0.3</v>
      </c>
      <c r="AA107" s="27"/>
      <c r="AB107" s="46" t="s">
        <v>381</v>
      </c>
      <c r="AC107" s="46" t="s">
        <v>365</v>
      </c>
      <c r="AD107" s="46" t="s">
        <v>381</v>
      </c>
      <c r="AE107" s="46" t="s">
        <v>2722</v>
      </c>
      <c r="AF107" s="46" t="s">
        <v>664</v>
      </c>
      <c r="AG107" s="46" t="s">
        <v>2723</v>
      </c>
      <c r="AH107" s="46" t="s">
        <v>2724</v>
      </c>
      <c r="AI107" s="46" t="s">
        <v>554</v>
      </c>
      <c r="AJ107" s="46" t="s">
        <v>2725</v>
      </c>
      <c r="AK107" s="46" t="s">
        <v>2726</v>
      </c>
      <c r="AL107" s="46" t="s">
        <v>635</v>
      </c>
      <c r="AM107" s="47" t="s">
        <v>2695</v>
      </c>
      <c r="AN107" s="42"/>
      <c r="AO107" s="38"/>
      <c r="AP107" s="36"/>
      <c r="AQ107" s="39">
        <v>0.19</v>
      </c>
      <c r="AR107" s="39">
        <v>0.65</v>
      </c>
      <c r="AS107" s="36"/>
      <c r="AT107" s="48"/>
      <c r="AU107" s="49"/>
      <c r="AV107" s="48"/>
      <c r="AW107" s="49"/>
      <c r="AX107" s="34"/>
      <c r="AY107" s="34"/>
      <c r="AZ107" s="35">
        <v>37.25</v>
      </c>
      <c r="BA107" s="35"/>
      <c r="BB107" s="35">
        <v>37.25</v>
      </c>
      <c r="BC107" s="35"/>
      <c r="BD107" s="26"/>
      <c r="BE107" s="28"/>
    </row>
    <row r="108" spans="1:57" ht="18" customHeight="1">
      <c r="A108" s="24" t="s">
        <v>509</v>
      </c>
      <c r="B108" s="25">
        <v>31</v>
      </c>
      <c r="C108" s="25" t="s">
        <v>2321</v>
      </c>
      <c r="D108" s="22" t="s">
        <v>2322</v>
      </c>
      <c r="E108" s="26">
        <v>64057</v>
      </c>
      <c r="F108" s="36">
        <v>2</v>
      </c>
      <c r="G108" s="41">
        <v>12.1</v>
      </c>
      <c r="H108" s="41">
        <v>11.1</v>
      </c>
      <c r="I108" s="41">
        <v>8</v>
      </c>
      <c r="J108" s="41">
        <v>8</v>
      </c>
      <c r="K108" s="46" t="s">
        <v>689</v>
      </c>
      <c r="L108" s="46" t="s">
        <v>329</v>
      </c>
      <c r="M108" s="46" t="s">
        <v>552</v>
      </c>
      <c r="N108" s="46" t="s">
        <v>2323</v>
      </c>
      <c r="O108" s="46" t="s">
        <v>853</v>
      </c>
      <c r="P108" s="46" t="s">
        <v>2324</v>
      </c>
      <c r="Q108" s="46" t="s">
        <v>2325</v>
      </c>
      <c r="R108" s="46" t="s">
        <v>2326</v>
      </c>
      <c r="S108" s="46" t="s">
        <v>2327</v>
      </c>
      <c r="T108" s="46" t="s">
        <v>2328</v>
      </c>
      <c r="U108" s="46" t="s">
        <v>2122</v>
      </c>
      <c r="V108" s="47" t="s">
        <v>260</v>
      </c>
      <c r="W108" s="42"/>
      <c r="X108" s="38">
        <v>1.24</v>
      </c>
      <c r="Y108" s="36">
        <v>17</v>
      </c>
      <c r="Z108" s="58">
        <v>0.4</v>
      </c>
      <c r="AA108" s="27">
        <v>64057</v>
      </c>
      <c r="AB108" s="46" t="s">
        <v>583</v>
      </c>
      <c r="AC108" s="46" t="s">
        <v>488</v>
      </c>
      <c r="AD108" s="46" t="s">
        <v>419</v>
      </c>
      <c r="AE108" s="46" t="s">
        <v>2123</v>
      </c>
      <c r="AF108" s="46" t="s">
        <v>591</v>
      </c>
      <c r="AG108" s="46" t="s">
        <v>2124</v>
      </c>
      <c r="AH108" s="46" t="s">
        <v>2125</v>
      </c>
      <c r="AI108" s="46" t="s">
        <v>2126</v>
      </c>
      <c r="AJ108" s="46" t="s">
        <v>2127</v>
      </c>
      <c r="AK108" s="46" t="s">
        <v>2128</v>
      </c>
      <c r="AL108" s="46" t="s">
        <v>2129</v>
      </c>
      <c r="AM108" s="47" t="s">
        <v>2130</v>
      </c>
      <c r="AN108" s="42"/>
      <c r="AO108" s="38">
        <v>1.22</v>
      </c>
      <c r="AP108" s="36">
        <v>15</v>
      </c>
      <c r="AQ108" s="39">
        <v>0.36</v>
      </c>
      <c r="AR108" s="39">
        <v>0.9</v>
      </c>
      <c r="AS108" s="36">
        <v>4057</v>
      </c>
      <c r="AT108" s="48"/>
      <c r="AU108" s="49" t="s">
        <v>2131</v>
      </c>
      <c r="AV108" s="48"/>
      <c r="AW108" s="49" t="s">
        <v>2132</v>
      </c>
      <c r="AX108" s="34">
        <v>1</v>
      </c>
      <c r="AY108" s="34">
        <v>0.98</v>
      </c>
      <c r="AZ108" s="35">
        <v>31.7</v>
      </c>
      <c r="BA108" s="35">
        <v>39</v>
      </c>
      <c r="BB108" s="35">
        <v>31.7</v>
      </c>
      <c r="BC108" s="35">
        <v>0</v>
      </c>
      <c r="BD108" s="26">
        <v>64057</v>
      </c>
      <c r="BE108" s="28"/>
    </row>
    <row r="109" spans="1:57" ht="18" customHeight="1">
      <c r="A109" s="24"/>
      <c r="B109" s="25"/>
      <c r="C109" s="25" t="s">
        <v>371</v>
      </c>
      <c r="D109" s="22"/>
      <c r="E109" s="26"/>
      <c r="F109" s="36"/>
      <c r="G109" s="41">
        <v>12.1</v>
      </c>
      <c r="H109" s="41">
        <v>11.1</v>
      </c>
      <c r="I109" s="41">
        <v>8</v>
      </c>
      <c r="J109" s="41">
        <v>8</v>
      </c>
      <c r="K109" s="46" t="s">
        <v>689</v>
      </c>
      <c r="L109" s="46" t="s">
        <v>329</v>
      </c>
      <c r="M109" s="46" t="s">
        <v>552</v>
      </c>
      <c r="N109" s="46" t="s">
        <v>2323</v>
      </c>
      <c r="O109" s="46" t="s">
        <v>853</v>
      </c>
      <c r="P109" s="46" t="s">
        <v>2324</v>
      </c>
      <c r="Q109" s="46" t="s">
        <v>2325</v>
      </c>
      <c r="R109" s="46" t="s">
        <v>2326</v>
      </c>
      <c r="S109" s="46" t="s">
        <v>2327</v>
      </c>
      <c r="T109" s="46" t="s">
        <v>2328</v>
      </c>
      <c r="U109" s="46" t="s">
        <v>2122</v>
      </c>
      <c r="V109" s="47" t="s">
        <v>260</v>
      </c>
      <c r="W109" s="42"/>
      <c r="X109" s="38"/>
      <c r="Y109" s="36"/>
      <c r="Z109" s="58">
        <v>0.4</v>
      </c>
      <c r="AA109" s="27"/>
      <c r="AB109" s="46" t="s">
        <v>583</v>
      </c>
      <c r="AC109" s="46" t="s">
        <v>488</v>
      </c>
      <c r="AD109" s="46" t="s">
        <v>419</v>
      </c>
      <c r="AE109" s="46" t="s">
        <v>2123</v>
      </c>
      <c r="AF109" s="46" t="s">
        <v>591</v>
      </c>
      <c r="AG109" s="46" t="s">
        <v>2124</v>
      </c>
      <c r="AH109" s="46" t="s">
        <v>2125</v>
      </c>
      <c r="AI109" s="46" t="s">
        <v>2126</v>
      </c>
      <c r="AJ109" s="46" t="s">
        <v>2127</v>
      </c>
      <c r="AK109" s="46" t="s">
        <v>2128</v>
      </c>
      <c r="AL109" s="46" t="s">
        <v>2129</v>
      </c>
      <c r="AM109" s="47" t="s">
        <v>2130</v>
      </c>
      <c r="AN109" s="42"/>
      <c r="AO109" s="38"/>
      <c r="AP109" s="36"/>
      <c r="AQ109" s="39">
        <v>0.36</v>
      </c>
      <c r="AR109" s="39">
        <v>0.9</v>
      </c>
      <c r="AS109" s="36"/>
      <c r="AT109" s="48"/>
      <c r="AU109" s="49"/>
      <c r="AV109" s="48"/>
      <c r="AW109" s="49"/>
      <c r="AX109" s="34"/>
      <c r="AY109" s="34"/>
      <c r="AZ109" s="35">
        <v>31.7</v>
      </c>
      <c r="BA109" s="35"/>
      <c r="BB109" s="35">
        <v>31.7</v>
      </c>
      <c r="BC109" s="35"/>
      <c r="BD109" s="26"/>
      <c r="BE109" s="28"/>
    </row>
    <row r="110" spans="1:57" ht="18" customHeight="1">
      <c r="A110" s="24" t="s">
        <v>509</v>
      </c>
      <c r="B110" s="25">
        <v>32</v>
      </c>
      <c r="C110" s="25" t="s">
        <v>2133</v>
      </c>
      <c r="D110" s="22" t="s">
        <v>2134</v>
      </c>
      <c r="E110" s="26">
        <v>4058</v>
      </c>
      <c r="F110" s="36">
        <v>2</v>
      </c>
      <c r="G110" s="41">
        <v>29.4</v>
      </c>
      <c r="H110" s="41">
        <v>17.1</v>
      </c>
      <c r="I110" s="41">
        <v>15.2</v>
      </c>
      <c r="J110" s="41">
        <v>15.2</v>
      </c>
      <c r="K110" s="46" t="s">
        <v>411</v>
      </c>
      <c r="L110" s="46" t="s">
        <v>575</v>
      </c>
      <c r="M110" s="46" t="s">
        <v>586</v>
      </c>
      <c r="N110" s="46" t="s">
        <v>2135</v>
      </c>
      <c r="O110" s="46" t="s">
        <v>673</v>
      </c>
      <c r="P110" s="46" t="s">
        <v>2136</v>
      </c>
      <c r="Q110" s="46" t="s">
        <v>2137</v>
      </c>
      <c r="R110" s="46" t="s">
        <v>2138</v>
      </c>
      <c r="S110" s="46" t="s">
        <v>2139</v>
      </c>
      <c r="T110" s="46" t="s">
        <v>2140</v>
      </c>
      <c r="U110" s="46" t="s">
        <v>2141</v>
      </c>
      <c r="V110" s="47" t="s">
        <v>256</v>
      </c>
      <c r="W110" s="42"/>
      <c r="X110" s="38">
        <v>1.24</v>
      </c>
      <c r="Y110" s="36">
        <v>7</v>
      </c>
      <c r="Z110" s="58">
        <v>0.15</v>
      </c>
      <c r="AA110" s="27">
        <v>4058</v>
      </c>
      <c r="AB110" s="46" t="s">
        <v>365</v>
      </c>
      <c r="AC110" s="46" t="s">
        <v>365</v>
      </c>
      <c r="AD110" s="46" t="s">
        <v>365</v>
      </c>
      <c r="AE110" s="46" t="s">
        <v>2142</v>
      </c>
      <c r="AF110" s="46" t="s">
        <v>365</v>
      </c>
      <c r="AG110" s="46" t="s">
        <v>2142</v>
      </c>
      <c r="AH110" s="46" t="s">
        <v>2143</v>
      </c>
      <c r="AI110" s="46" t="s">
        <v>2144</v>
      </c>
      <c r="AJ110" s="46" t="s">
        <v>2145</v>
      </c>
      <c r="AK110" s="46" t="s">
        <v>2146</v>
      </c>
      <c r="AL110" s="46" t="s">
        <v>2144</v>
      </c>
      <c r="AM110" s="47" t="s">
        <v>73</v>
      </c>
      <c r="AN110" s="42"/>
      <c r="AO110" s="38">
        <v>1.23</v>
      </c>
      <c r="AP110" s="36">
        <v>17</v>
      </c>
      <c r="AQ110" s="39">
        <v>0.14</v>
      </c>
      <c r="AR110" s="39">
        <v>0.96</v>
      </c>
      <c r="AS110" s="36">
        <v>64058</v>
      </c>
      <c r="AT110" s="48"/>
      <c r="AU110" s="49" t="s">
        <v>2147</v>
      </c>
      <c r="AV110" s="48"/>
      <c r="AW110" s="49" t="s">
        <v>2148</v>
      </c>
      <c r="AX110" s="34">
        <v>0.59</v>
      </c>
      <c r="AY110" s="34">
        <v>1</v>
      </c>
      <c r="AZ110" s="35">
        <v>40.6</v>
      </c>
      <c r="BA110" s="35">
        <v>40.6</v>
      </c>
      <c r="BB110" s="35">
        <v>40.6</v>
      </c>
      <c r="BC110" s="35">
        <v>42.3</v>
      </c>
      <c r="BD110" s="26">
        <v>4058</v>
      </c>
      <c r="BE110" s="28"/>
    </row>
    <row r="111" spans="1:57" ht="18" customHeight="1">
      <c r="A111" s="24"/>
      <c r="B111" s="25"/>
      <c r="C111" s="25"/>
      <c r="D111" s="22"/>
      <c r="E111" s="26">
        <v>44026</v>
      </c>
      <c r="F111" s="36">
        <v>2</v>
      </c>
      <c r="G111" s="41">
        <v>1.6</v>
      </c>
      <c r="H111" s="41">
        <v>0.1</v>
      </c>
      <c r="I111" s="41">
        <v>0.1</v>
      </c>
      <c r="J111" s="41">
        <v>0.1</v>
      </c>
      <c r="K111" s="46" t="s">
        <v>578</v>
      </c>
      <c r="L111" s="46" t="s">
        <v>585</v>
      </c>
      <c r="M111" s="46" t="s">
        <v>413</v>
      </c>
      <c r="N111" s="46" t="s">
        <v>2149</v>
      </c>
      <c r="O111" s="46" t="s">
        <v>587</v>
      </c>
      <c r="P111" s="46" t="s">
        <v>2150</v>
      </c>
      <c r="Q111" s="46" t="s">
        <v>2151</v>
      </c>
      <c r="R111" s="46" t="s">
        <v>2152</v>
      </c>
      <c r="S111" s="46" t="s">
        <v>2153</v>
      </c>
      <c r="T111" s="46" t="s">
        <v>2154</v>
      </c>
      <c r="U111" s="46" t="s">
        <v>2155</v>
      </c>
      <c r="V111" s="47" t="s">
        <v>261</v>
      </c>
      <c r="W111" s="42"/>
      <c r="X111" s="38">
        <v>1.29</v>
      </c>
      <c r="Y111" s="36">
        <v>17</v>
      </c>
      <c r="Z111" s="58">
        <v>0.59</v>
      </c>
      <c r="AA111" s="27">
        <v>44026</v>
      </c>
      <c r="AB111" s="46" t="s">
        <v>365</v>
      </c>
      <c r="AC111" s="46" t="s">
        <v>365</v>
      </c>
      <c r="AD111" s="46" t="s">
        <v>365</v>
      </c>
      <c r="AE111" s="46" t="s">
        <v>1584</v>
      </c>
      <c r="AF111" s="46" t="s">
        <v>365</v>
      </c>
      <c r="AG111" s="46" t="s">
        <v>1584</v>
      </c>
      <c r="AH111" s="46" t="s">
        <v>182</v>
      </c>
      <c r="AI111" s="46" t="s">
        <v>374</v>
      </c>
      <c r="AJ111" s="46" t="s">
        <v>546</v>
      </c>
      <c r="AK111" s="46" t="s">
        <v>1585</v>
      </c>
      <c r="AL111" s="46" t="s">
        <v>374</v>
      </c>
      <c r="AM111" s="47" t="s">
        <v>1586</v>
      </c>
      <c r="AN111" s="42"/>
      <c r="AO111" s="38">
        <v>1.23</v>
      </c>
      <c r="AP111" s="36">
        <v>9</v>
      </c>
      <c r="AQ111" s="39">
        <v>0.21</v>
      </c>
      <c r="AR111" s="39">
        <v>0.35</v>
      </c>
      <c r="AS111" s="36"/>
      <c r="AT111" s="48"/>
      <c r="AU111" s="49"/>
      <c r="AV111" s="48"/>
      <c r="AW111" s="49"/>
      <c r="AX111" s="34"/>
      <c r="AY111" s="34"/>
      <c r="AZ111" s="35">
        <v>30.2</v>
      </c>
      <c r="BA111" s="35">
        <v>0</v>
      </c>
      <c r="BB111" s="35">
        <v>30.2</v>
      </c>
      <c r="BC111" s="35">
        <v>0</v>
      </c>
      <c r="BD111" s="26">
        <v>44026</v>
      </c>
      <c r="BE111" s="28" t="s">
        <v>1587</v>
      </c>
    </row>
    <row r="112" spans="1:57" ht="18" customHeight="1">
      <c r="A112" s="24"/>
      <c r="B112" s="25"/>
      <c r="C112" s="25" t="s">
        <v>371</v>
      </c>
      <c r="D112" s="22"/>
      <c r="E112" s="26"/>
      <c r="F112" s="36"/>
      <c r="G112" s="41">
        <v>31</v>
      </c>
      <c r="H112" s="41">
        <v>17.2</v>
      </c>
      <c r="I112" s="41">
        <v>15.3</v>
      </c>
      <c r="J112" s="41">
        <v>15.3</v>
      </c>
      <c r="K112" s="46" t="s">
        <v>567</v>
      </c>
      <c r="L112" s="46" t="s">
        <v>399</v>
      </c>
      <c r="M112" s="46" t="s">
        <v>571</v>
      </c>
      <c r="N112" s="46" t="s">
        <v>2156</v>
      </c>
      <c r="O112" s="46" t="s">
        <v>673</v>
      </c>
      <c r="P112" s="46" t="s">
        <v>2157</v>
      </c>
      <c r="Q112" s="46" t="s">
        <v>2158</v>
      </c>
      <c r="R112" s="46" t="s">
        <v>2159</v>
      </c>
      <c r="S112" s="46" t="s">
        <v>2160</v>
      </c>
      <c r="T112" s="46" t="s">
        <v>2161</v>
      </c>
      <c r="U112" s="46" t="s">
        <v>2162</v>
      </c>
      <c r="V112" s="47" t="s">
        <v>262</v>
      </c>
      <c r="W112" s="42"/>
      <c r="X112" s="38"/>
      <c r="Y112" s="36"/>
      <c r="Z112" s="58">
        <v>0.15</v>
      </c>
      <c r="AA112" s="27"/>
      <c r="AB112" s="46" t="s">
        <v>365</v>
      </c>
      <c r="AC112" s="46" t="s">
        <v>365</v>
      </c>
      <c r="AD112" s="46" t="s">
        <v>365</v>
      </c>
      <c r="AE112" s="46" t="s">
        <v>2163</v>
      </c>
      <c r="AF112" s="46" t="s">
        <v>365</v>
      </c>
      <c r="AG112" s="46" t="s">
        <v>2163</v>
      </c>
      <c r="AH112" s="46" t="s">
        <v>2164</v>
      </c>
      <c r="AI112" s="46" t="s">
        <v>758</v>
      </c>
      <c r="AJ112" s="46" t="s">
        <v>2165</v>
      </c>
      <c r="AK112" s="46" t="s">
        <v>2166</v>
      </c>
      <c r="AL112" s="46" t="s">
        <v>758</v>
      </c>
      <c r="AM112" s="47" t="s">
        <v>2167</v>
      </c>
      <c r="AN112" s="42"/>
      <c r="AO112" s="38"/>
      <c r="AP112" s="36"/>
      <c r="AQ112" s="39">
        <v>0.14</v>
      </c>
      <c r="AR112" s="39">
        <v>0.94</v>
      </c>
      <c r="AS112" s="36"/>
      <c r="AT112" s="48"/>
      <c r="AU112" s="49"/>
      <c r="AV112" s="48"/>
      <c r="AW112" s="49"/>
      <c r="AX112" s="34"/>
      <c r="AY112" s="34"/>
      <c r="AZ112" s="35">
        <v>39.89</v>
      </c>
      <c r="BA112" s="35"/>
      <c r="BB112" s="35">
        <v>39.89</v>
      </c>
      <c r="BC112" s="35"/>
      <c r="BD112" s="26"/>
      <c r="BE112" s="28"/>
    </row>
    <row r="113" spans="1:57" ht="18" customHeight="1">
      <c r="A113" s="24" t="s">
        <v>509</v>
      </c>
      <c r="B113" s="25">
        <v>34</v>
      </c>
      <c r="C113" s="25" t="s">
        <v>2168</v>
      </c>
      <c r="D113" s="22" t="s">
        <v>2169</v>
      </c>
      <c r="E113" s="26">
        <v>4060</v>
      </c>
      <c r="F113" s="36">
        <v>2</v>
      </c>
      <c r="G113" s="41">
        <v>11.1</v>
      </c>
      <c r="H113" s="41">
        <v>7.6</v>
      </c>
      <c r="I113" s="41">
        <v>3.5</v>
      </c>
      <c r="J113" s="41">
        <v>3.5</v>
      </c>
      <c r="K113" s="46" t="s">
        <v>421</v>
      </c>
      <c r="L113" s="46" t="s">
        <v>397</v>
      </c>
      <c r="M113" s="46" t="s">
        <v>571</v>
      </c>
      <c r="N113" s="46" t="s">
        <v>2170</v>
      </c>
      <c r="O113" s="46" t="s">
        <v>378</v>
      </c>
      <c r="P113" s="46" t="s">
        <v>2171</v>
      </c>
      <c r="Q113" s="46" t="s">
        <v>2172</v>
      </c>
      <c r="R113" s="46" t="s">
        <v>163</v>
      </c>
      <c r="S113" s="46" t="s">
        <v>2173</v>
      </c>
      <c r="T113" s="46" t="s">
        <v>2174</v>
      </c>
      <c r="U113" s="46" t="s">
        <v>2175</v>
      </c>
      <c r="V113" s="47" t="s">
        <v>263</v>
      </c>
      <c r="W113" s="42"/>
      <c r="X113" s="38">
        <v>1.24</v>
      </c>
      <c r="Y113" s="36">
        <v>8</v>
      </c>
      <c r="Z113" s="58">
        <v>0.19</v>
      </c>
      <c r="AA113" s="27">
        <v>4060</v>
      </c>
      <c r="AB113" s="46" t="s">
        <v>365</v>
      </c>
      <c r="AC113" s="46" t="s">
        <v>365</v>
      </c>
      <c r="AD113" s="46" t="s">
        <v>365</v>
      </c>
      <c r="AE113" s="46" t="s">
        <v>2176</v>
      </c>
      <c r="AF113" s="46" t="s">
        <v>661</v>
      </c>
      <c r="AG113" s="46" t="s">
        <v>2177</v>
      </c>
      <c r="AH113" s="46" t="s">
        <v>2178</v>
      </c>
      <c r="AI113" s="46" t="s">
        <v>444</v>
      </c>
      <c r="AJ113" s="46" t="s">
        <v>2179</v>
      </c>
      <c r="AK113" s="46" t="s">
        <v>2180</v>
      </c>
      <c r="AL113" s="46" t="s">
        <v>743</v>
      </c>
      <c r="AM113" s="47" t="s">
        <v>2181</v>
      </c>
      <c r="AN113" s="42"/>
      <c r="AO113" s="38">
        <v>1.23</v>
      </c>
      <c r="AP113" s="36">
        <v>16</v>
      </c>
      <c r="AQ113" s="39">
        <v>0.1</v>
      </c>
      <c r="AR113" s="39">
        <v>0.53</v>
      </c>
      <c r="AS113" s="36">
        <v>64060</v>
      </c>
      <c r="AT113" s="48"/>
      <c r="AU113" s="49" t="s">
        <v>2182</v>
      </c>
      <c r="AV113" s="48"/>
      <c r="AW113" s="49" t="s">
        <v>2183</v>
      </c>
      <c r="AX113" s="34">
        <v>1.11</v>
      </c>
      <c r="AY113" s="34">
        <v>1</v>
      </c>
      <c r="AZ113" s="35">
        <v>37.2</v>
      </c>
      <c r="BA113" s="35">
        <v>16.7</v>
      </c>
      <c r="BB113" s="35">
        <v>37.2</v>
      </c>
      <c r="BC113" s="35">
        <v>0</v>
      </c>
      <c r="BD113" s="26">
        <v>4060</v>
      </c>
      <c r="BE113" s="28"/>
    </row>
    <row r="114" spans="1:57" ht="18" customHeight="1">
      <c r="A114" s="24"/>
      <c r="B114" s="25"/>
      <c r="C114" s="25"/>
      <c r="D114" s="22" t="s">
        <v>2184</v>
      </c>
      <c r="E114" s="26">
        <v>4061</v>
      </c>
      <c r="F114" s="36">
        <v>2</v>
      </c>
      <c r="G114" s="41">
        <v>13</v>
      </c>
      <c r="H114" s="41">
        <v>11.2</v>
      </c>
      <c r="I114" s="41">
        <v>7.3</v>
      </c>
      <c r="J114" s="41">
        <v>7.3</v>
      </c>
      <c r="K114" s="46" t="s">
        <v>574</v>
      </c>
      <c r="L114" s="46" t="s">
        <v>387</v>
      </c>
      <c r="M114" s="46" t="s">
        <v>666</v>
      </c>
      <c r="N114" s="46" t="s">
        <v>2185</v>
      </c>
      <c r="O114" s="46" t="s">
        <v>624</v>
      </c>
      <c r="P114" s="46" t="s">
        <v>2186</v>
      </c>
      <c r="Q114" s="46" t="s">
        <v>2187</v>
      </c>
      <c r="R114" s="46" t="s">
        <v>177</v>
      </c>
      <c r="S114" s="46" t="s">
        <v>2188</v>
      </c>
      <c r="T114" s="46" t="s">
        <v>2189</v>
      </c>
      <c r="U114" s="46" t="s">
        <v>2190</v>
      </c>
      <c r="V114" s="47" t="s">
        <v>473</v>
      </c>
      <c r="W114" s="42"/>
      <c r="X114" s="38">
        <v>1.24</v>
      </c>
      <c r="Y114" s="36">
        <v>15</v>
      </c>
      <c r="Z114" s="58">
        <v>0.22</v>
      </c>
      <c r="AA114" s="27">
        <v>4061</v>
      </c>
      <c r="AB114" s="46" t="s">
        <v>365</v>
      </c>
      <c r="AC114" s="46" t="s">
        <v>365</v>
      </c>
      <c r="AD114" s="46" t="s">
        <v>365</v>
      </c>
      <c r="AE114" s="46" t="s">
        <v>2191</v>
      </c>
      <c r="AF114" s="46" t="s">
        <v>681</v>
      </c>
      <c r="AG114" s="46" t="s">
        <v>2192</v>
      </c>
      <c r="AH114" s="46" t="s">
        <v>2193</v>
      </c>
      <c r="AI114" s="46" t="s">
        <v>2194</v>
      </c>
      <c r="AJ114" s="46" t="s">
        <v>2195</v>
      </c>
      <c r="AK114" s="46" t="s">
        <v>2196</v>
      </c>
      <c r="AL114" s="46" t="s">
        <v>875</v>
      </c>
      <c r="AM114" s="47" t="s">
        <v>264</v>
      </c>
      <c r="AN114" s="42"/>
      <c r="AO114" s="38">
        <v>1.23</v>
      </c>
      <c r="AP114" s="36">
        <v>15</v>
      </c>
      <c r="AQ114" s="39">
        <v>0.19</v>
      </c>
      <c r="AR114" s="39">
        <v>0.86</v>
      </c>
      <c r="AS114" s="36">
        <v>64061</v>
      </c>
      <c r="AT114" s="48"/>
      <c r="AU114" s="49" t="s">
        <v>2197</v>
      </c>
      <c r="AV114" s="48"/>
      <c r="AW114" s="49" t="s">
        <v>2198</v>
      </c>
      <c r="AX114" s="34">
        <v>1.08</v>
      </c>
      <c r="AY114" s="34">
        <v>1</v>
      </c>
      <c r="AZ114" s="35">
        <v>41.1</v>
      </c>
      <c r="BA114" s="35">
        <v>32.3</v>
      </c>
      <c r="BB114" s="35">
        <v>41.1</v>
      </c>
      <c r="BC114" s="35">
        <v>0</v>
      </c>
      <c r="BD114" s="26">
        <v>4061</v>
      </c>
      <c r="BE114" s="28"/>
    </row>
    <row r="115" spans="1:57" ht="18" customHeight="1">
      <c r="A115" s="29"/>
      <c r="B115" s="30"/>
      <c r="C115" s="30"/>
      <c r="D115" s="23"/>
      <c r="E115" s="50">
        <v>44017</v>
      </c>
      <c r="F115" s="37">
        <v>2</v>
      </c>
      <c r="G115" s="44">
        <v>0.5</v>
      </c>
      <c r="H115" s="44">
        <v>0.5</v>
      </c>
      <c r="I115" s="44">
        <v>0.5</v>
      </c>
      <c r="J115" s="44">
        <v>0.5</v>
      </c>
      <c r="K115" s="51" t="s">
        <v>572</v>
      </c>
      <c r="L115" s="51" t="s">
        <v>365</v>
      </c>
      <c r="M115" s="51" t="s">
        <v>374</v>
      </c>
      <c r="N115" s="51" t="s">
        <v>862</v>
      </c>
      <c r="O115" s="51" t="s">
        <v>381</v>
      </c>
      <c r="P115" s="51" t="s">
        <v>2709</v>
      </c>
      <c r="Q115" s="51" t="s">
        <v>715</v>
      </c>
      <c r="R115" s="51" t="s">
        <v>427</v>
      </c>
      <c r="S115" s="51" t="s">
        <v>173</v>
      </c>
      <c r="T115" s="51" t="s">
        <v>2710</v>
      </c>
      <c r="U115" s="51" t="s">
        <v>373</v>
      </c>
      <c r="V115" s="52" t="s">
        <v>313</v>
      </c>
      <c r="W115" s="45"/>
      <c r="X115" s="40">
        <v>1.24</v>
      </c>
      <c r="Y115" s="37">
        <v>12</v>
      </c>
      <c r="Z115" s="59">
        <v>0.04</v>
      </c>
      <c r="AA115" s="53">
        <v>44017</v>
      </c>
      <c r="AB115" s="51" t="s">
        <v>574</v>
      </c>
      <c r="AC115" s="51" t="s">
        <v>365</v>
      </c>
      <c r="AD115" s="51" t="s">
        <v>582</v>
      </c>
      <c r="AE115" s="51" t="s">
        <v>2711</v>
      </c>
      <c r="AF115" s="51" t="s">
        <v>662</v>
      </c>
      <c r="AG115" s="51" t="s">
        <v>2712</v>
      </c>
      <c r="AH115" s="51" t="s">
        <v>158</v>
      </c>
      <c r="AI115" s="51" t="s">
        <v>735</v>
      </c>
      <c r="AJ115" s="51" t="s">
        <v>2713</v>
      </c>
      <c r="AK115" s="51" t="s">
        <v>1035</v>
      </c>
      <c r="AL115" s="51" t="s">
        <v>643</v>
      </c>
      <c r="AM115" s="52" t="s">
        <v>314</v>
      </c>
      <c r="AN115" s="45"/>
      <c r="AO115" s="40">
        <v>1.22</v>
      </c>
      <c r="AP115" s="37">
        <v>13</v>
      </c>
      <c r="AQ115" s="43">
        <v>0.11</v>
      </c>
      <c r="AR115" s="43">
        <v>2.85</v>
      </c>
      <c r="AS115" s="37"/>
      <c r="AT115" s="57"/>
      <c r="AU115" s="54"/>
      <c r="AV115" s="57"/>
      <c r="AW115" s="54"/>
      <c r="AX115" s="55"/>
      <c r="AY115" s="55"/>
      <c r="AZ115" s="56">
        <v>28.6</v>
      </c>
      <c r="BA115" s="56">
        <v>0</v>
      </c>
      <c r="BB115" s="56">
        <v>28.6</v>
      </c>
      <c r="BC115" s="56">
        <v>0</v>
      </c>
      <c r="BD115" s="50">
        <v>44017</v>
      </c>
      <c r="BE115" s="31" t="s">
        <v>2714</v>
      </c>
    </row>
    <row r="116" spans="1:57" ht="18" customHeight="1">
      <c r="A116" s="24"/>
      <c r="B116" s="25"/>
      <c r="C116" s="25" t="s">
        <v>371</v>
      </c>
      <c r="D116" s="22"/>
      <c r="E116" s="26"/>
      <c r="F116" s="36"/>
      <c r="G116" s="41">
        <v>24.6</v>
      </c>
      <c r="H116" s="41">
        <v>19.3</v>
      </c>
      <c r="I116" s="41">
        <v>11.3</v>
      </c>
      <c r="J116" s="41">
        <v>11.3</v>
      </c>
      <c r="K116" s="46" t="s">
        <v>526</v>
      </c>
      <c r="L116" s="46" t="s">
        <v>572</v>
      </c>
      <c r="M116" s="46" t="s">
        <v>321</v>
      </c>
      <c r="N116" s="46" t="s">
        <v>2201</v>
      </c>
      <c r="O116" s="46" t="s">
        <v>624</v>
      </c>
      <c r="P116" s="46" t="s">
        <v>2202</v>
      </c>
      <c r="Q116" s="46" t="s">
        <v>2203</v>
      </c>
      <c r="R116" s="46" t="s">
        <v>2204</v>
      </c>
      <c r="S116" s="46" t="s">
        <v>2205</v>
      </c>
      <c r="T116" s="46" t="s">
        <v>2206</v>
      </c>
      <c r="U116" s="46" t="s">
        <v>639</v>
      </c>
      <c r="V116" s="47" t="s">
        <v>265</v>
      </c>
      <c r="W116" s="42"/>
      <c r="X116" s="38"/>
      <c r="Y116" s="36"/>
      <c r="Z116" s="58">
        <v>0.2</v>
      </c>
      <c r="AA116" s="27"/>
      <c r="AB116" s="46" t="s">
        <v>365</v>
      </c>
      <c r="AC116" s="46" t="s">
        <v>365</v>
      </c>
      <c r="AD116" s="46" t="s">
        <v>365</v>
      </c>
      <c r="AE116" s="46" t="s">
        <v>2207</v>
      </c>
      <c r="AF116" s="46" t="s">
        <v>508</v>
      </c>
      <c r="AG116" s="46" t="s">
        <v>2208</v>
      </c>
      <c r="AH116" s="46" t="s">
        <v>2209</v>
      </c>
      <c r="AI116" s="46" t="s">
        <v>773</v>
      </c>
      <c r="AJ116" s="46" t="s">
        <v>2210</v>
      </c>
      <c r="AK116" s="46" t="s">
        <v>2211</v>
      </c>
      <c r="AL116" s="46" t="s">
        <v>322</v>
      </c>
      <c r="AM116" s="47" t="s">
        <v>266</v>
      </c>
      <c r="AN116" s="42"/>
      <c r="AO116" s="38"/>
      <c r="AP116" s="36"/>
      <c r="AQ116" s="39">
        <v>0.14</v>
      </c>
      <c r="AR116" s="39">
        <v>0.73</v>
      </c>
      <c r="AS116" s="36"/>
      <c r="AT116" s="48"/>
      <c r="AU116" s="49"/>
      <c r="AV116" s="48"/>
      <c r="AW116" s="49"/>
      <c r="AX116" s="34"/>
      <c r="AY116" s="34"/>
      <c r="AZ116" s="35">
        <v>38.91</v>
      </c>
      <c r="BA116" s="35"/>
      <c r="BB116" s="35">
        <v>38.91</v>
      </c>
      <c r="BC116" s="35"/>
      <c r="BD116" s="26"/>
      <c r="BE116" s="28"/>
    </row>
    <row r="117" spans="1:57" ht="18" customHeight="1">
      <c r="A117" s="24" t="s">
        <v>509</v>
      </c>
      <c r="B117" s="25">
        <v>35</v>
      </c>
      <c r="C117" s="25" t="s">
        <v>2212</v>
      </c>
      <c r="D117" s="22" t="s">
        <v>2213</v>
      </c>
      <c r="E117" s="26">
        <v>64062</v>
      </c>
      <c r="F117" s="36">
        <v>2</v>
      </c>
      <c r="G117" s="41">
        <v>6.4</v>
      </c>
      <c r="H117" s="41">
        <v>6.4</v>
      </c>
      <c r="I117" s="41">
        <v>6.4</v>
      </c>
      <c r="J117" s="41">
        <v>6.4</v>
      </c>
      <c r="K117" s="46" t="s">
        <v>380</v>
      </c>
      <c r="L117" s="46" t="s">
        <v>498</v>
      </c>
      <c r="M117" s="46" t="s">
        <v>628</v>
      </c>
      <c r="N117" s="46" t="s">
        <v>2214</v>
      </c>
      <c r="O117" s="46" t="s">
        <v>373</v>
      </c>
      <c r="P117" s="46" t="s">
        <v>2215</v>
      </c>
      <c r="Q117" s="46" t="s">
        <v>2216</v>
      </c>
      <c r="R117" s="46" t="s">
        <v>2217</v>
      </c>
      <c r="S117" s="46" t="s">
        <v>2218</v>
      </c>
      <c r="T117" s="46" t="s">
        <v>2219</v>
      </c>
      <c r="U117" s="46" t="s">
        <v>2220</v>
      </c>
      <c r="V117" s="47" t="s">
        <v>267</v>
      </c>
      <c r="W117" s="42"/>
      <c r="X117" s="38">
        <v>1.24</v>
      </c>
      <c r="Y117" s="36">
        <v>7</v>
      </c>
      <c r="Z117" s="58">
        <v>0.42</v>
      </c>
      <c r="AA117" s="27">
        <v>64062</v>
      </c>
      <c r="AB117" s="46" t="s">
        <v>413</v>
      </c>
      <c r="AC117" s="46" t="s">
        <v>334</v>
      </c>
      <c r="AD117" s="46" t="s">
        <v>334</v>
      </c>
      <c r="AE117" s="46" t="s">
        <v>2221</v>
      </c>
      <c r="AF117" s="46" t="s">
        <v>181</v>
      </c>
      <c r="AG117" s="46" t="s">
        <v>2222</v>
      </c>
      <c r="AH117" s="46" t="s">
        <v>877</v>
      </c>
      <c r="AI117" s="46" t="s">
        <v>2223</v>
      </c>
      <c r="AJ117" s="46" t="s">
        <v>2224</v>
      </c>
      <c r="AK117" s="46" t="s">
        <v>2225</v>
      </c>
      <c r="AL117" s="46" t="s">
        <v>2226</v>
      </c>
      <c r="AM117" s="47" t="s">
        <v>268</v>
      </c>
      <c r="AN117" s="42"/>
      <c r="AO117" s="38">
        <v>1.22</v>
      </c>
      <c r="AP117" s="36">
        <v>10</v>
      </c>
      <c r="AQ117" s="39">
        <v>0.24</v>
      </c>
      <c r="AR117" s="39">
        <v>0.59</v>
      </c>
      <c r="AS117" s="36">
        <v>4062</v>
      </c>
      <c r="AT117" s="48"/>
      <c r="AU117" s="49" t="s">
        <v>2227</v>
      </c>
      <c r="AV117" s="48"/>
      <c r="AW117" s="49" t="s">
        <v>2228</v>
      </c>
      <c r="AX117" s="34">
        <v>1</v>
      </c>
      <c r="AY117" s="34">
        <v>0.98</v>
      </c>
      <c r="AZ117" s="35">
        <v>51.7</v>
      </c>
      <c r="BA117" s="35">
        <v>42.7</v>
      </c>
      <c r="BB117" s="35">
        <v>51.7</v>
      </c>
      <c r="BC117" s="35">
        <v>0</v>
      </c>
      <c r="BD117" s="26">
        <v>64062</v>
      </c>
      <c r="BE117" s="28"/>
    </row>
    <row r="118" spans="1:57" ht="18" customHeight="1">
      <c r="A118" s="24"/>
      <c r="B118" s="25"/>
      <c r="C118" s="25" t="s">
        <v>371</v>
      </c>
      <c r="D118" s="22"/>
      <c r="E118" s="26"/>
      <c r="F118" s="36"/>
      <c r="G118" s="41">
        <v>6.4</v>
      </c>
      <c r="H118" s="41">
        <v>6.4</v>
      </c>
      <c r="I118" s="41">
        <v>6.4</v>
      </c>
      <c r="J118" s="41">
        <v>6.4</v>
      </c>
      <c r="K118" s="46" t="s">
        <v>380</v>
      </c>
      <c r="L118" s="46" t="s">
        <v>498</v>
      </c>
      <c r="M118" s="46" t="s">
        <v>628</v>
      </c>
      <c r="N118" s="46" t="s">
        <v>2214</v>
      </c>
      <c r="O118" s="46" t="s">
        <v>373</v>
      </c>
      <c r="P118" s="46" t="s">
        <v>2215</v>
      </c>
      <c r="Q118" s="46" t="s">
        <v>2216</v>
      </c>
      <c r="R118" s="46" t="s">
        <v>2217</v>
      </c>
      <c r="S118" s="46" t="s">
        <v>2218</v>
      </c>
      <c r="T118" s="46" t="s">
        <v>2219</v>
      </c>
      <c r="U118" s="46" t="s">
        <v>2220</v>
      </c>
      <c r="V118" s="47" t="s">
        <v>267</v>
      </c>
      <c r="W118" s="42"/>
      <c r="X118" s="38"/>
      <c r="Y118" s="36"/>
      <c r="Z118" s="58">
        <v>0.42</v>
      </c>
      <c r="AA118" s="27"/>
      <c r="AB118" s="46" t="s">
        <v>413</v>
      </c>
      <c r="AC118" s="46" t="s">
        <v>334</v>
      </c>
      <c r="AD118" s="46" t="s">
        <v>334</v>
      </c>
      <c r="AE118" s="46" t="s">
        <v>2221</v>
      </c>
      <c r="AF118" s="46" t="s">
        <v>181</v>
      </c>
      <c r="AG118" s="46" t="s">
        <v>2222</v>
      </c>
      <c r="AH118" s="46" t="s">
        <v>877</v>
      </c>
      <c r="AI118" s="46" t="s">
        <v>2223</v>
      </c>
      <c r="AJ118" s="46" t="s">
        <v>2224</v>
      </c>
      <c r="AK118" s="46" t="s">
        <v>2225</v>
      </c>
      <c r="AL118" s="46" t="s">
        <v>2226</v>
      </c>
      <c r="AM118" s="47" t="s">
        <v>268</v>
      </c>
      <c r="AN118" s="42"/>
      <c r="AO118" s="38"/>
      <c r="AP118" s="36"/>
      <c r="AQ118" s="39">
        <v>0.24</v>
      </c>
      <c r="AR118" s="39">
        <v>0.59</v>
      </c>
      <c r="AS118" s="36"/>
      <c r="AT118" s="48"/>
      <c r="AU118" s="49"/>
      <c r="AV118" s="48"/>
      <c r="AW118" s="49"/>
      <c r="AX118" s="34"/>
      <c r="AY118" s="34"/>
      <c r="AZ118" s="35">
        <v>51.7</v>
      </c>
      <c r="BA118" s="35"/>
      <c r="BB118" s="35">
        <v>51.7</v>
      </c>
      <c r="BC118" s="35"/>
      <c r="BD118" s="26"/>
      <c r="BE118" s="28"/>
    </row>
    <row r="119" spans="1:57" ht="18" customHeight="1">
      <c r="A119" s="24" t="s">
        <v>509</v>
      </c>
      <c r="B119" s="25">
        <v>36</v>
      </c>
      <c r="C119" s="25" t="s">
        <v>2229</v>
      </c>
      <c r="D119" s="22" t="s">
        <v>2230</v>
      </c>
      <c r="E119" s="26">
        <v>4063</v>
      </c>
      <c r="F119" s="36">
        <v>2</v>
      </c>
      <c r="G119" s="41">
        <v>41.8</v>
      </c>
      <c r="H119" s="41">
        <v>12.3</v>
      </c>
      <c r="I119" s="41">
        <v>9</v>
      </c>
      <c r="J119" s="41">
        <v>9</v>
      </c>
      <c r="K119" s="46" t="s">
        <v>405</v>
      </c>
      <c r="L119" s="46" t="s">
        <v>365</v>
      </c>
      <c r="M119" s="46" t="s">
        <v>565</v>
      </c>
      <c r="N119" s="46" t="s">
        <v>680</v>
      </c>
      <c r="O119" s="46" t="s">
        <v>572</v>
      </c>
      <c r="P119" s="46" t="s">
        <v>2231</v>
      </c>
      <c r="Q119" s="46" t="s">
        <v>2232</v>
      </c>
      <c r="R119" s="46" t="s">
        <v>694</v>
      </c>
      <c r="S119" s="46" t="s">
        <v>2233</v>
      </c>
      <c r="T119" s="46" t="s">
        <v>2234</v>
      </c>
      <c r="U119" s="46" t="s">
        <v>761</v>
      </c>
      <c r="V119" s="47" t="s">
        <v>269</v>
      </c>
      <c r="W119" s="42"/>
      <c r="X119" s="38">
        <v>1.24</v>
      </c>
      <c r="Y119" s="36">
        <v>17</v>
      </c>
      <c r="Z119" s="58">
        <v>0.31</v>
      </c>
      <c r="AA119" s="27">
        <v>4063</v>
      </c>
      <c r="AB119" s="46" t="s">
        <v>365</v>
      </c>
      <c r="AC119" s="46" t="s">
        <v>365</v>
      </c>
      <c r="AD119" s="46" t="s">
        <v>365</v>
      </c>
      <c r="AE119" s="46" t="s">
        <v>494</v>
      </c>
      <c r="AF119" s="46" t="s">
        <v>426</v>
      </c>
      <c r="AG119" s="46" t="s">
        <v>2235</v>
      </c>
      <c r="AH119" s="46" t="s">
        <v>528</v>
      </c>
      <c r="AI119" s="46" t="s">
        <v>760</v>
      </c>
      <c r="AJ119" s="46" t="s">
        <v>708</v>
      </c>
      <c r="AK119" s="46" t="s">
        <v>2236</v>
      </c>
      <c r="AL119" s="46" t="s">
        <v>683</v>
      </c>
      <c r="AM119" s="47" t="s">
        <v>270</v>
      </c>
      <c r="AN119" s="42"/>
      <c r="AO119" s="38">
        <v>1.23</v>
      </c>
      <c r="AP119" s="36">
        <v>15</v>
      </c>
      <c r="AQ119" s="39">
        <v>0.37</v>
      </c>
      <c r="AR119" s="39">
        <v>1.19</v>
      </c>
      <c r="AS119" s="36">
        <v>64063</v>
      </c>
      <c r="AT119" s="48"/>
      <c r="AU119" s="49" t="s">
        <v>2237</v>
      </c>
      <c r="AV119" s="48"/>
      <c r="AW119" s="49" t="s">
        <v>2238</v>
      </c>
      <c r="AX119" s="34">
        <v>0.65</v>
      </c>
      <c r="AY119" s="34">
        <v>1</v>
      </c>
      <c r="AZ119" s="35">
        <v>37.5</v>
      </c>
      <c r="BA119" s="35">
        <v>34.1</v>
      </c>
      <c r="BB119" s="35">
        <v>37.5</v>
      </c>
      <c r="BC119" s="35">
        <v>0</v>
      </c>
      <c r="BD119" s="26">
        <v>4063</v>
      </c>
      <c r="BE119" s="28"/>
    </row>
    <row r="120" spans="1:57" ht="18" customHeight="1">
      <c r="A120" s="24"/>
      <c r="B120" s="25"/>
      <c r="C120" s="25"/>
      <c r="D120" s="22"/>
      <c r="E120" s="26">
        <v>44023</v>
      </c>
      <c r="F120" s="36">
        <v>2</v>
      </c>
      <c r="G120" s="41">
        <v>3.1</v>
      </c>
      <c r="H120" s="41">
        <v>1.8</v>
      </c>
      <c r="I120" s="41">
        <v>0.1</v>
      </c>
      <c r="J120" s="41">
        <v>0.1</v>
      </c>
      <c r="K120" s="46" t="s">
        <v>398</v>
      </c>
      <c r="L120" s="46" t="s">
        <v>536</v>
      </c>
      <c r="M120" s="46" t="s">
        <v>405</v>
      </c>
      <c r="N120" s="46" t="s">
        <v>1050</v>
      </c>
      <c r="O120" s="46" t="s">
        <v>519</v>
      </c>
      <c r="P120" s="46" t="s">
        <v>1051</v>
      </c>
      <c r="Q120" s="46" t="s">
        <v>1052</v>
      </c>
      <c r="R120" s="46" t="s">
        <v>185</v>
      </c>
      <c r="S120" s="46" t="s">
        <v>1053</v>
      </c>
      <c r="T120" s="46" t="s">
        <v>1054</v>
      </c>
      <c r="U120" s="46" t="s">
        <v>752</v>
      </c>
      <c r="V120" s="47" t="s">
        <v>1055</v>
      </c>
      <c r="W120" s="42"/>
      <c r="X120" s="38">
        <v>1.24</v>
      </c>
      <c r="Y120" s="36">
        <v>8</v>
      </c>
      <c r="Z120" s="58">
        <v>0.71</v>
      </c>
      <c r="AA120" s="27">
        <v>44023</v>
      </c>
      <c r="AB120" s="46" t="s">
        <v>365</v>
      </c>
      <c r="AC120" s="46" t="s">
        <v>365</v>
      </c>
      <c r="AD120" s="46" t="s">
        <v>365</v>
      </c>
      <c r="AE120" s="46" t="s">
        <v>1056</v>
      </c>
      <c r="AF120" s="46" t="s">
        <v>365</v>
      </c>
      <c r="AG120" s="46" t="s">
        <v>1056</v>
      </c>
      <c r="AH120" s="46" t="s">
        <v>701</v>
      </c>
      <c r="AI120" s="46" t="s">
        <v>365</v>
      </c>
      <c r="AJ120" s="46" t="s">
        <v>701</v>
      </c>
      <c r="AK120" s="46" t="s">
        <v>1057</v>
      </c>
      <c r="AL120" s="46" t="s">
        <v>365</v>
      </c>
      <c r="AM120" s="47" t="s">
        <v>2239</v>
      </c>
      <c r="AN120" s="42"/>
      <c r="AO120" s="38">
        <v>1.23</v>
      </c>
      <c r="AP120" s="36">
        <v>13</v>
      </c>
      <c r="AQ120" s="39">
        <v>0.59</v>
      </c>
      <c r="AR120" s="39">
        <v>0.84</v>
      </c>
      <c r="AS120" s="36">
        <v>44012</v>
      </c>
      <c r="AT120" s="48"/>
      <c r="AU120" s="49" t="s">
        <v>2240</v>
      </c>
      <c r="AV120" s="48"/>
      <c r="AW120" s="49" t="s">
        <v>2238</v>
      </c>
      <c r="AX120" s="34">
        <v>1.21</v>
      </c>
      <c r="AY120" s="34">
        <v>1.2</v>
      </c>
      <c r="AZ120" s="35">
        <v>32.1</v>
      </c>
      <c r="BA120" s="35">
        <v>27</v>
      </c>
      <c r="BB120" s="35">
        <v>32.1</v>
      </c>
      <c r="BC120" s="35">
        <v>0</v>
      </c>
      <c r="BD120" s="26">
        <v>44023</v>
      </c>
      <c r="BE120" s="28" t="s">
        <v>1058</v>
      </c>
    </row>
    <row r="121" spans="1:57" ht="18" customHeight="1">
      <c r="A121" s="24"/>
      <c r="B121" s="25"/>
      <c r="C121" s="25" t="s">
        <v>371</v>
      </c>
      <c r="D121" s="22"/>
      <c r="E121" s="26"/>
      <c r="F121" s="36"/>
      <c r="G121" s="41">
        <v>44.9</v>
      </c>
      <c r="H121" s="41">
        <v>14.1</v>
      </c>
      <c r="I121" s="41">
        <v>9.1</v>
      </c>
      <c r="J121" s="41">
        <v>9.1</v>
      </c>
      <c r="K121" s="46" t="s">
        <v>682</v>
      </c>
      <c r="L121" s="46" t="s">
        <v>585</v>
      </c>
      <c r="M121" s="46" t="s">
        <v>583</v>
      </c>
      <c r="N121" s="46" t="s">
        <v>2241</v>
      </c>
      <c r="O121" s="46" t="s">
        <v>387</v>
      </c>
      <c r="P121" s="46" t="s">
        <v>2242</v>
      </c>
      <c r="Q121" s="46" t="s">
        <v>889</v>
      </c>
      <c r="R121" s="46" t="s">
        <v>625</v>
      </c>
      <c r="S121" s="46" t="s">
        <v>2243</v>
      </c>
      <c r="T121" s="46" t="s">
        <v>2244</v>
      </c>
      <c r="U121" s="46" t="s">
        <v>607</v>
      </c>
      <c r="V121" s="47" t="s">
        <v>271</v>
      </c>
      <c r="W121" s="42"/>
      <c r="X121" s="38"/>
      <c r="Y121" s="36"/>
      <c r="Z121" s="58">
        <v>0.33</v>
      </c>
      <c r="AA121" s="27"/>
      <c r="AB121" s="46" t="s">
        <v>365</v>
      </c>
      <c r="AC121" s="46" t="s">
        <v>365</v>
      </c>
      <c r="AD121" s="46" t="s">
        <v>365</v>
      </c>
      <c r="AE121" s="46" t="s">
        <v>2245</v>
      </c>
      <c r="AF121" s="46" t="s">
        <v>671</v>
      </c>
      <c r="AG121" s="46" t="s">
        <v>2246</v>
      </c>
      <c r="AH121" s="46" t="s">
        <v>179</v>
      </c>
      <c r="AI121" s="46" t="s">
        <v>674</v>
      </c>
      <c r="AJ121" s="46" t="s">
        <v>2247</v>
      </c>
      <c r="AK121" s="46" t="s">
        <v>2248</v>
      </c>
      <c r="AL121" s="46" t="s">
        <v>745</v>
      </c>
      <c r="AM121" s="47" t="s">
        <v>272</v>
      </c>
      <c r="AN121" s="42"/>
      <c r="AO121" s="38"/>
      <c r="AP121" s="36"/>
      <c r="AQ121" s="39">
        <v>0.38</v>
      </c>
      <c r="AR121" s="39">
        <v>1.15</v>
      </c>
      <c r="AS121" s="36"/>
      <c r="AT121" s="48"/>
      <c r="AU121" s="49"/>
      <c r="AV121" s="48"/>
      <c r="AW121" s="49"/>
      <c r="AX121" s="34"/>
      <c r="AY121" s="34"/>
      <c r="AZ121" s="35">
        <v>37.07</v>
      </c>
      <c r="BA121" s="35"/>
      <c r="BB121" s="35">
        <v>37.07</v>
      </c>
      <c r="BC121" s="35"/>
      <c r="BD121" s="26"/>
      <c r="BE121" s="28"/>
    </row>
    <row r="122" spans="1:57" ht="18" customHeight="1">
      <c r="A122" s="24" t="s">
        <v>509</v>
      </c>
      <c r="B122" s="25">
        <v>37</v>
      </c>
      <c r="C122" s="25" t="s">
        <v>2249</v>
      </c>
      <c r="D122" s="22" t="s">
        <v>2250</v>
      </c>
      <c r="E122" s="26">
        <v>4064</v>
      </c>
      <c r="F122" s="36">
        <v>2</v>
      </c>
      <c r="G122" s="41">
        <v>4.2</v>
      </c>
      <c r="H122" s="41">
        <v>4.2</v>
      </c>
      <c r="I122" s="41">
        <v>4.2</v>
      </c>
      <c r="J122" s="41">
        <v>4.2</v>
      </c>
      <c r="K122" s="46" t="s">
        <v>575</v>
      </c>
      <c r="L122" s="46" t="s">
        <v>421</v>
      </c>
      <c r="M122" s="46" t="s">
        <v>380</v>
      </c>
      <c r="N122" s="46" t="s">
        <v>2251</v>
      </c>
      <c r="O122" s="46" t="s">
        <v>876</v>
      </c>
      <c r="P122" s="46" t="s">
        <v>2252</v>
      </c>
      <c r="Q122" s="46" t="s">
        <v>2253</v>
      </c>
      <c r="R122" s="46" t="s">
        <v>2254</v>
      </c>
      <c r="S122" s="46" t="s">
        <v>2255</v>
      </c>
      <c r="T122" s="46" t="s">
        <v>2256</v>
      </c>
      <c r="U122" s="46" t="s">
        <v>2257</v>
      </c>
      <c r="V122" s="47" t="s">
        <v>273</v>
      </c>
      <c r="W122" s="42"/>
      <c r="X122" s="38">
        <v>1.24</v>
      </c>
      <c r="Y122" s="36">
        <v>7</v>
      </c>
      <c r="Z122" s="58">
        <v>0.73</v>
      </c>
      <c r="AA122" s="27">
        <v>4064</v>
      </c>
      <c r="AB122" s="46" t="s">
        <v>365</v>
      </c>
      <c r="AC122" s="46" t="s">
        <v>365</v>
      </c>
      <c r="AD122" s="46" t="s">
        <v>365</v>
      </c>
      <c r="AE122" s="46" t="s">
        <v>2258</v>
      </c>
      <c r="AF122" s="46" t="s">
        <v>681</v>
      </c>
      <c r="AG122" s="46" t="s">
        <v>2259</v>
      </c>
      <c r="AH122" s="46" t="s">
        <v>2260</v>
      </c>
      <c r="AI122" s="46" t="s">
        <v>128</v>
      </c>
      <c r="AJ122" s="46" t="s">
        <v>2261</v>
      </c>
      <c r="AK122" s="46" t="s">
        <v>2262</v>
      </c>
      <c r="AL122" s="46" t="s">
        <v>764</v>
      </c>
      <c r="AM122" s="47" t="s">
        <v>274</v>
      </c>
      <c r="AN122" s="42"/>
      <c r="AO122" s="38">
        <v>1.23</v>
      </c>
      <c r="AP122" s="36">
        <v>16</v>
      </c>
      <c r="AQ122" s="39">
        <v>0.47</v>
      </c>
      <c r="AR122" s="39">
        <v>0.64</v>
      </c>
      <c r="AS122" s="36">
        <v>4064</v>
      </c>
      <c r="AT122" s="48"/>
      <c r="AU122" s="49" t="s">
        <v>2263</v>
      </c>
      <c r="AV122" s="48"/>
      <c r="AW122" s="49" t="s">
        <v>2264</v>
      </c>
      <c r="AX122" s="34">
        <v>1.09</v>
      </c>
      <c r="AY122" s="34">
        <v>0.99</v>
      </c>
      <c r="AZ122" s="35">
        <v>50.4</v>
      </c>
      <c r="BA122" s="35">
        <v>49.4</v>
      </c>
      <c r="BB122" s="35">
        <v>50.4</v>
      </c>
      <c r="BC122" s="35">
        <v>0</v>
      </c>
      <c r="BD122" s="26">
        <v>4064</v>
      </c>
      <c r="BE122" s="28"/>
    </row>
    <row r="123" spans="1:57" ht="18" customHeight="1">
      <c r="A123" s="24"/>
      <c r="B123" s="25"/>
      <c r="C123" s="25"/>
      <c r="D123" s="22"/>
      <c r="E123" s="26">
        <v>44018</v>
      </c>
      <c r="F123" s="36">
        <v>2</v>
      </c>
      <c r="G123" s="41">
        <v>4.9</v>
      </c>
      <c r="H123" s="41">
        <v>2.2</v>
      </c>
      <c r="I123" s="41">
        <v>0</v>
      </c>
      <c r="J123" s="41">
        <v>0</v>
      </c>
      <c r="K123" s="46" t="s">
        <v>572</v>
      </c>
      <c r="L123" s="46" t="s">
        <v>365</v>
      </c>
      <c r="M123" s="46" t="s">
        <v>374</v>
      </c>
      <c r="N123" s="46" t="s">
        <v>862</v>
      </c>
      <c r="O123" s="46" t="s">
        <v>381</v>
      </c>
      <c r="P123" s="46" t="s">
        <v>2709</v>
      </c>
      <c r="Q123" s="46" t="s">
        <v>715</v>
      </c>
      <c r="R123" s="46" t="s">
        <v>427</v>
      </c>
      <c r="S123" s="46" t="s">
        <v>173</v>
      </c>
      <c r="T123" s="46" t="s">
        <v>2710</v>
      </c>
      <c r="U123" s="46" t="s">
        <v>373</v>
      </c>
      <c r="V123" s="47" t="s">
        <v>2199</v>
      </c>
      <c r="W123" s="42"/>
      <c r="X123" s="38">
        <v>1.24</v>
      </c>
      <c r="Y123" s="36">
        <v>12</v>
      </c>
      <c r="Z123" s="58">
        <v>0.17</v>
      </c>
      <c r="AA123" s="27">
        <v>44018</v>
      </c>
      <c r="AB123" s="46" t="s">
        <v>574</v>
      </c>
      <c r="AC123" s="46" t="s">
        <v>365</v>
      </c>
      <c r="AD123" s="46" t="s">
        <v>582</v>
      </c>
      <c r="AE123" s="46" t="s">
        <v>2711</v>
      </c>
      <c r="AF123" s="46" t="s">
        <v>662</v>
      </c>
      <c r="AG123" s="46" t="s">
        <v>2712</v>
      </c>
      <c r="AH123" s="46" t="s">
        <v>158</v>
      </c>
      <c r="AI123" s="46" t="s">
        <v>735</v>
      </c>
      <c r="AJ123" s="46" t="s">
        <v>2713</v>
      </c>
      <c r="AK123" s="46" t="s">
        <v>1035</v>
      </c>
      <c r="AL123" s="46" t="s">
        <v>643</v>
      </c>
      <c r="AM123" s="47" t="s">
        <v>2200</v>
      </c>
      <c r="AN123" s="42"/>
      <c r="AO123" s="38">
        <v>1.22</v>
      </c>
      <c r="AP123" s="36">
        <v>13</v>
      </c>
      <c r="AQ123" s="39">
        <v>0.48</v>
      </c>
      <c r="AR123" s="39">
        <v>2.85</v>
      </c>
      <c r="AS123" s="36">
        <v>44008</v>
      </c>
      <c r="AT123" s="48"/>
      <c r="AU123" s="49" t="s">
        <v>977</v>
      </c>
      <c r="AV123" s="48"/>
      <c r="AW123" s="49" t="s">
        <v>978</v>
      </c>
      <c r="AX123" s="34">
        <v>0.8</v>
      </c>
      <c r="AY123" s="34">
        <v>3.86</v>
      </c>
      <c r="AZ123" s="35">
        <v>24</v>
      </c>
      <c r="BA123" s="35">
        <v>28.9</v>
      </c>
      <c r="BB123" s="35">
        <v>24</v>
      </c>
      <c r="BC123" s="35">
        <v>0</v>
      </c>
      <c r="BD123" s="26">
        <v>44018</v>
      </c>
      <c r="BE123" s="28" t="s">
        <v>2714</v>
      </c>
    </row>
    <row r="124" spans="1:57" ht="18" customHeight="1">
      <c r="A124" s="24"/>
      <c r="B124" s="25"/>
      <c r="C124" s="25"/>
      <c r="D124" s="22"/>
      <c r="E124" s="26">
        <v>44019</v>
      </c>
      <c r="F124" s="36">
        <v>2</v>
      </c>
      <c r="G124" s="41">
        <v>0.7</v>
      </c>
      <c r="H124" s="41">
        <v>0</v>
      </c>
      <c r="I124" s="41">
        <v>0</v>
      </c>
      <c r="J124" s="41">
        <v>0</v>
      </c>
      <c r="K124" s="46" t="s">
        <v>572</v>
      </c>
      <c r="L124" s="46" t="s">
        <v>365</v>
      </c>
      <c r="M124" s="46" t="s">
        <v>374</v>
      </c>
      <c r="N124" s="46" t="s">
        <v>862</v>
      </c>
      <c r="O124" s="46" t="s">
        <v>381</v>
      </c>
      <c r="P124" s="46" t="s">
        <v>2709</v>
      </c>
      <c r="Q124" s="46" t="s">
        <v>715</v>
      </c>
      <c r="R124" s="46" t="s">
        <v>427</v>
      </c>
      <c r="S124" s="46" t="s">
        <v>173</v>
      </c>
      <c r="T124" s="46" t="s">
        <v>2710</v>
      </c>
      <c r="U124" s="46" t="s">
        <v>373</v>
      </c>
      <c r="V124" s="47" t="s">
        <v>2199</v>
      </c>
      <c r="W124" s="42"/>
      <c r="X124" s="38">
        <v>1.24</v>
      </c>
      <c r="Y124" s="36">
        <v>12</v>
      </c>
      <c r="Z124" s="58">
        <v>0.21</v>
      </c>
      <c r="AA124" s="27">
        <v>44019</v>
      </c>
      <c r="AB124" s="46" t="s">
        <v>574</v>
      </c>
      <c r="AC124" s="46" t="s">
        <v>365</v>
      </c>
      <c r="AD124" s="46" t="s">
        <v>582</v>
      </c>
      <c r="AE124" s="46" t="s">
        <v>2711</v>
      </c>
      <c r="AF124" s="46" t="s">
        <v>662</v>
      </c>
      <c r="AG124" s="46" t="s">
        <v>2712</v>
      </c>
      <c r="AH124" s="46" t="s">
        <v>158</v>
      </c>
      <c r="AI124" s="46" t="s">
        <v>735</v>
      </c>
      <c r="AJ124" s="46" t="s">
        <v>2713</v>
      </c>
      <c r="AK124" s="46" t="s">
        <v>1035</v>
      </c>
      <c r="AL124" s="46" t="s">
        <v>643</v>
      </c>
      <c r="AM124" s="47" t="s">
        <v>2200</v>
      </c>
      <c r="AN124" s="42"/>
      <c r="AO124" s="38">
        <v>1.22</v>
      </c>
      <c r="AP124" s="36">
        <v>13</v>
      </c>
      <c r="AQ124" s="39">
        <v>0.61</v>
      </c>
      <c r="AR124" s="39">
        <v>2.85</v>
      </c>
      <c r="AS124" s="36"/>
      <c r="AT124" s="48"/>
      <c r="AU124" s="49"/>
      <c r="AV124" s="48"/>
      <c r="AW124" s="49"/>
      <c r="AX124" s="34"/>
      <c r="AY124" s="34"/>
      <c r="AZ124" s="35">
        <v>26.8</v>
      </c>
      <c r="BA124" s="35">
        <v>0</v>
      </c>
      <c r="BB124" s="35">
        <v>26.8</v>
      </c>
      <c r="BC124" s="35">
        <v>0</v>
      </c>
      <c r="BD124" s="26">
        <v>44019</v>
      </c>
      <c r="BE124" s="28" t="s">
        <v>2714</v>
      </c>
    </row>
    <row r="125" spans="1:57" ht="18" customHeight="1">
      <c r="A125" s="24"/>
      <c r="B125" s="25"/>
      <c r="C125" s="25"/>
      <c r="D125" s="22" t="s">
        <v>2265</v>
      </c>
      <c r="E125" s="26">
        <v>64065</v>
      </c>
      <c r="F125" s="36">
        <v>2</v>
      </c>
      <c r="G125" s="41">
        <v>12.9</v>
      </c>
      <c r="H125" s="41">
        <v>8.4</v>
      </c>
      <c r="I125" s="41">
        <v>7.4</v>
      </c>
      <c r="J125" s="41">
        <v>7.4</v>
      </c>
      <c r="K125" s="46" t="s">
        <v>441</v>
      </c>
      <c r="L125" s="46" t="s">
        <v>586</v>
      </c>
      <c r="M125" s="46" t="s">
        <v>412</v>
      </c>
      <c r="N125" s="46" t="s">
        <v>2266</v>
      </c>
      <c r="O125" s="46" t="s">
        <v>2267</v>
      </c>
      <c r="P125" s="46" t="s">
        <v>2268</v>
      </c>
      <c r="Q125" s="46" t="s">
        <v>2269</v>
      </c>
      <c r="R125" s="46" t="s">
        <v>522</v>
      </c>
      <c r="S125" s="46" t="s">
        <v>2270</v>
      </c>
      <c r="T125" s="46" t="s">
        <v>2271</v>
      </c>
      <c r="U125" s="46" t="s">
        <v>2272</v>
      </c>
      <c r="V125" s="47" t="s">
        <v>275</v>
      </c>
      <c r="W125" s="42"/>
      <c r="X125" s="38">
        <v>1.24</v>
      </c>
      <c r="Y125" s="36">
        <v>17</v>
      </c>
      <c r="Z125" s="58">
        <v>0.45</v>
      </c>
      <c r="AA125" s="27">
        <v>64065</v>
      </c>
      <c r="AB125" s="46" t="s">
        <v>659</v>
      </c>
      <c r="AC125" s="46" t="s">
        <v>388</v>
      </c>
      <c r="AD125" s="46" t="s">
        <v>411</v>
      </c>
      <c r="AE125" s="46" t="s">
        <v>2273</v>
      </c>
      <c r="AF125" s="46" t="s">
        <v>757</v>
      </c>
      <c r="AG125" s="46" t="s">
        <v>2274</v>
      </c>
      <c r="AH125" s="46" t="s">
        <v>2275</v>
      </c>
      <c r="AI125" s="46" t="s">
        <v>2276</v>
      </c>
      <c r="AJ125" s="46" t="s">
        <v>2277</v>
      </c>
      <c r="AK125" s="46" t="s">
        <v>2278</v>
      </c>
      <c r="AL125" s="46" t="s">
        <v>2279</v>
      </c>
      <c r="AM125" s="47" t="s">
        <v>3001</v>
      </c>
      <c r="AN125" s="42"/>
      <c r="AO125" s="38">
        <v>1.22</v>
      </c>
      <c r="AP125" s="36">
        <v>16</v>
      </c>
      <c r="AQ125" s="39">
        <v>0.33</v>
      </c>
      <c r="AR125" s="39">
        <v>0.73</v>
      </c>
      <c r="AS125" s="36">
        <v>4065</v>
      </c>
      <c r="AT125" s="48"/>
      <c r="AU125" s="49" t="s">
        <v>2280</v>
      </c>
      <c r="AV125" s="48"/>
      <c r="AW125" s="49" t="s">
        <v>2281</v>
      </c>
      <c r="AX125" s="34">
        <v>1</v>
      </c>
      <c r="AY125" s="34">
        <v>0.98</v>
      </c>
      <c r="AZ125" s="35">
        <v>40.9</v>
      </c>
      <c r="BA125" s="35">
        <v>46.3</v>
      </c>
      <c r="BB125" s="35">
        <v>40.9</v>
      </c>
      <c r="BC125" s="35">
        <v>0</v>
      </c>
      <c r="BD125" s="26">
        <v>64065</v>
      </c>
      <c r="BE125" s="28"/>
    </row>
    <row r="126" spans="1:57" ht="18" customHeight="1">
      <c r="A126" s="24"/>
      <c r="B126" s="25"/>
      <c r="C126" s="25"/>
      <c r="D126" s="22" t="s">
        <v>2282</v>
      </c>
      <c r="E126" s="26">
        <v>64066</v>
      </c>
      <c r="F126" s="36">
        <v>2</v>
      </c>
      <c r="G126" s="41">
        <v>13.4</v>
      </c>
      <c r="H126" s="41">
        <v>11.6</v>
      </c>
      <c r="I126" s="41">
        <v>6</v>
      </c>
      <c r="J126" s="41">
        <v>6</v>
      </c>
      <c r="K126" s="46" t="s">
        <v>329</v>
      </c>
      <c r="L126" s="46" t="s">
        <v>436</v>
      </c>
      <c r="M126" s="46" t="s">
        <v>488</v>
      </c>
      <c r="N126" s="46" t="s">
        <v>2283</v>
      </c>
      <c r="O126" s="46" t="s">
        <v>617</v>
      </c>
      <c r="P126" s="46" t="s">
        <v>2284</v>
      </c>
      <c r="Q126" s="46" t="s">
        <v>2285</v>
      </c>
      <c r="R126" s="46" t="s">
        <v>2286</v>
      </c>
      <c r="S126" s="46" t="s">
        <v>2287</v>
      </c>
      <c r="T126" s="46" t="s">
        <v>2288</v>
      </c>
      <c r="U126" s="46" t="s">
        <v>2289</v>
      </c>
      <c r="V126" s="47" t="s">
        <v>276</v>
      </c>
      <c r="W126" s="42"/>
      <c r="X126" s="38">
        <v>1.24</v>
      </c>
      <c r="Y126" s="36">
        <v>7</v>
      </c>
      <c r="Z126" s="58">
        <v>0.33</v>
      </c>
      <c r="AA126" s="27">
        <v>64066</v>
      </c>
      <c r="AB126" s="46" t="s">
        <v>407</v>
      </c>
      <c r="AC126" s="46" t="s">
        <v>331</v>
      </c>
      <c r="AD126" s="46" t="s">
        <v>746</v>
      </c>
      <c r="AE126" s="46" t="s">
        <v>2290</v>
      </c>
      <c r="AF126" s="46" t="s">
        <v>723</v>
      </c>
      <c r="AG126" s="46" t="s">
        <v>2291</v>
      </c>
      <c r="AH126" s="46" t="s">
        <v>2292</v>
      </c>
      <c r="AI126" s="46" t="s">
        <v>2194</v>
      </c>
      <c r="AJ126" s="46" t="s">
        <v>2293</v>
      </c>
      <c r="AK126" s="46" t="s">
        <v>675</v>
      </c>
      <c r="AL126" s="46" t="s">
        <v>2294</v>
      </c>
      <c r="AM126" s="47" t="s">
        <v>2886</v>
      </c>
      <c r="AN126" s="42"/>
      <c r="AO126" s="38">
        <v>1.22</v>
      </c>
      <c r="AP126" s="36">
        <v>17</v>
      </c>
      <c r="AQ126" s="39">
        <v>0.28</v>
      </c>
      <c r="AR126" s="39">
        <v>0.87</v>
      </c>
      <c r="AS126" s="36">
        <v>4066</v>
      </c>
      <c r="AT126" s="48"/>
      <c r="AU126" s="49" t="s">
        <v>2295</v>
      </c>
      <c r="AV126" s="48"/>
      <c r="AW126" s="49" t="s">
        <v>2296</v>
      </c>
      <c r="AX126" s="34">
        <v>1</v>
      </c>
      <c r="AY126" s="34">
        <v>0.98</v>
      </c>
      <c r="AZ126" s="35">
        <v>34.6</v>
      </c>
      <c r="BA126" s="35">
        <v>37.4</v>
      </c>
      <c r="BB126" s="35">
        <v>34.6</v>
      </c>
      <c r="BC126" s="35">
        <v>0</v>
      </c>
      <c r="BD126" s="26">
        <v>64066</v>
      </c>
      <c r="BE126" s="28"/>
    </row>
    <row r="127" spans="1:57" ht="18" customHeight="1">
      <c r="A127" s="24"/>
      <c r="B127" s="25"/>
      <c r="C127" s="25" t="s">
        <v>371</v>
      </c>
      <c r="D127" s="22"/>
      <c r="E127" s="26"/>
      <c r="F127" s="36"/>
      <c r="G127" s="41">
        <v>36.1</v>
      </c>
      <c r="H127" s="41">
        <v>26.4</v>
      </c>
      <c r="I127" s="41">
        <v>17.6</v>
      </c>
      <c r="J127" s="41">
        <v>17.6</v>
      </c>
      <c r="K127" s="46" t="s">
        <v>422</v>
      </c>
      <c r="L127" s="46" t="s">
        <v>609</v>
      </c>
      <c r="M127" s="46" t="s">
        <v>453</v>
      </c>
      <c r="N127" s="46" t="s">
        <v>2297</v>
      </c>
      <c r="O127" s="46" t="s">
        <v>637</v>
      </c>
      <c r="P127" s="46" t="s">
        <v>2298</v>
      </c>
      <c r="Q127" s="46" t="s">
        <v>2299</v>
      </c>
      <c r="R127" s="46" t="s">
        <v>2300</v>
      </c>
      <c r="S127" s="46" t="s">
        <v>2301</v>
      </c>
      <c r="T127" s="46" t="s">
        <v>2302</v>
      </c>
      <c r="U127" s="46" t="s">
        <v>2303</v>
      </c>
      <c r="V127" s="47" t="s">
        <v>194</v>
      </c>
      <c r="W127" s="42"/>
      <c r="X127" s="38"/>
      <c r="Y127" s="36"/>
      <c r="Z127" s="58">
        <v>0.44</v>
      </c>
      <c r="AA127" s="27"/>
      <c r="AB127" s="46" t="s">
        <v>669</v>
      </c>
      <c r="AC127" s="46" t="s">
        <v>628</v>
      </c>
      <c r="AD127" s="46" t="s">
        <v>576</v>
      </c>
      <c r="AE127" s="46" t="s">
        <v>754</v>
      </c>
      <c r="AF127" s="46" t="s">
        <v>692</v>
      </c>
      <c r="AG127" s="46" t="s">
        <v>2304</v>
      </c>
      <c r="AH127" s="46" t="s">
        <v>2305</v>
      </c>
      <c r="AI127" s="46" t="s">
        <v>704</v>
      </c>
      <c r="AJ127" s="46" t="s">
        <v>2306</v>
      </c>
      <c r="AK127" s="46" t="s">
        <v>2307</v>
      </c>
      <c r="AL127" s="46" t="s">
        <v>490</v>
      </c>
      <c r="AM127" s="47" t="s">
        <v>2693</v>
      </c>
      <c r="AN127" s="42"/>
      <c r="AO127" s="38"/>
      <c r="AP127" s="36"/>
      <c r="AQ127" s="39">
        <v>0.34</v>
      </c>
      <c r="AR127" s="39">
        <v>0.77</v>
      </c>
      <c r="AS127" s="36"/>
      <c r="AT127" s="48"/>
      <c r="AU127" s="49"/>
      <c r="AV127" s="48"/>
      <c r="AW127" s="49"/>
      <c r="AX127" s="34"/>
      <c r="AY127" s="34"/>
      <c r="AZ127" s="35">
        <v>35.52</v>
      </c>
      <c r="BA127" s="35"/>
      <c r="BB127" s="35">
        <v>35.52</v>
      </c>
      <c r="BC127" s="35"/>
      <c r="BD127" s="26"/>
      <c r="BE127" s="28"/>
    </row>
    <row r="128" spans="1:57" ht="18" customHeight="1">
      <c r="A128" s="24" t="s">
        <v>509</v>
      </c>
      <c r="B128" s="25">
        <v>38</v>
      </c>
      <c r="C128" s="25" t="s">
        <v>2308</v>
      </c>
      <c r="D128" s="22" t="s">
        <v>2309</v>
      </c>
      <c r="E128" s="26">
        <v>4067</v>
      </c>
      <c r="F128" s="36">
        <v>2</v>
      </c>
      <c r="G128" s="41">
        <v>5.2</v>
      </c>
      <c r="H128" s="41">
        <v>5.2</v>
      </c>
      <c r="I128" s="41">
        <v>5.2</v>
      </c>
      <c r="J128" s="41"/>
      <c r="K128" s="46" t="s">
        <v>798</v>
      </c>
      <c r="L128" s="46" t="s">
        <v>2310</v>
      </c>
      <c r="M128" s="46" t="s">
        <v>2311</v>
      </c>
      <c r="N128" s="46" t="s">
        <v>2312</v>
      </c>
      <c r="O128" s="46" t="s">
        <v>897</v>
      </c>
      <c r="P128" s="46" t="s">
        <v>2313</v>
      </c>
      <c r="Q128" s="46" t="s">
        <v>2314</v>
      </c>
      <c r="R128" s="46" t="s">
        <v>2315</v>
      </c>
      <c r="S128" s="46" t="s">
        <v>2316</v>
      </c>
      <c r="T128" s="46" t="s">
        <v>2317</v>
      </c>
      <c r="U128" s="46" t="s">
        <v>2318</v>
      </c>
      <c r="V128" s="47" t="s">
        <v>277</v>
      </c>
      <c r="W128" s="42"/>
      <c r="X128" s="38">
        <v>1.29</v>
      </c>
      <c r="Y128" s="36">
        <v>17</v>
      </c>
      <c r="Z128" s="58">
        <v>1.63</v>
      </c>
      <c r="AA128" s="27">
        <v>4067</v>
      </c>
      <c r="AB128" s="46" t="s">
        <v>517</v>
      </c>
      <c r="AC128" s="46" t="s">
        <v>840</v>
      </c>
      <c r="AD128" s="46" t="s">
        <v>2332</v>
      </c>
      <c r="AE128" s="46" t="s">
        <v>2333</v>
      </c>
      <c r="AF128" s="46" t="s">
        <v>2334</v>
      </c>
      <c r="AG128" s="46" t="s">
        <v>2335</v>
      </c>
      <c r="AH128" s="46" t="s">
        <v>2336</v>
      </c>
      <c r="AI128" s="46" t="s">
        <v>2337</v>
      </c>
      <c r="AJ128" s="46" t="s">
        <v>2338</v>
      </c>
      <c r="AK128" s="46" t="s">
        <v>2339</v>
      </c>
      <c r="AL128" s="46" t="s">
        <v>2340</v>
      </c>
      <c r="AM128" s="47" t="s">
        <v>2341</v>
      </c>
      <c r="AN128" s="42"/>
      <c r="AO128" s="38">
        <v>1.25</v>
      </c>
      <c r="AP128" s="36">
        <v>15</v>
      </c>
      <c r="AQ128" s="39">
        <v>1.59</v>
      </c>
      <c r="AR128" s="39">
        <v>0.98</v>
      </c>
      <c r="AS128" s="36">
        <v>4067</v>
      </c>
      <c r="AT128" s="48"/>
      <c r="AU128" s="49" t="s">
        <v>2342</v>
      </c>
      <c r="AV128" s="48"/>
      <c r="AW128" s="49" t="s">
        <v>2343</v>
      </c>
      <c r="AX128" s="34">
        <v>0.89</v>
      </c>
      <c r="AY128" s="34">
        <v>0.88</v>
      </c>
      <c r="AZ128" s="35">
        <v>33.7</v>
      </c>
      <c r="BA128" s="35">
        <v>31.7</v>
      </c>
      <c r="BB128" s="35">
        <v>34.4</v>
      </c>
      <c r="BC128" s="35">
        <v>34.1</v>
      </c>
      <c r="BD128" s="26">
        <v>4067</v>
      </c>
      <c r="BE128" s="28"/>
    </row>
    <row r="129" spans="1:57" ht="18" customHeight="1">
      <c r="A129" s="24"/>
      <c r="B129" s="25"/>
      <c r="C129" s="25"/>
      <c r="D129" s="22" t="s">
        <v>2344</v>
      </c>
      <c r="E129" s="26">
        <v>4069</v>
      </c>
      <c r="F129" s="36">
        <v>2</v>
      </c>
      <c r="G129" s="41">
        <v>3.9</v>
      </c>
      <c r="H129" s="41">
        <v>3.7</v>
      </c>
      <c r="I129" s="41">
        <v>3.6</v>
      </c>
      <c r="J129" s="41">
        <v>3.6</v>
      </c>
      <c r="K129" s="46" t="s">
        <v>565</v>
      </c>
      <c r="L129" s="46" t="s">
        <v>527</v>
      </c>
      <c r="M129" s="46" t="s">
        <v>2345</v>
      </c>
      <c r="N129" s="46" t="s">
        <v>2346</v>
      </c>
      <c r="O129" s="46" t="s">
        <v>2347</v>
      </c>
      <c r="P129" s="46" t="s">
        <v>2348</v>
      </c>
      <c r="Q129" s="46" t="s">
        <v>2349</v>
      </c>
      <c r="R129" s="46" t="s">
        <v>2350</v>
      </c>
      <c r="S129" s="46" t="s">
        <v>2351</v>
      </c>
      <c r="T129" s="46" t="s">
        <v>2352</v>
      </c>
      <c r="U129" s="46" t="s">
        <v>2353</v>
      </c>
      <c r="V129" s="47" t="s">
        <v>2354</v>
      </c>
      <c r="W129" s="42"/>
      <c r="X129" s="38">
        <v>1.29</v>
      </c>
      <c r="Y129" s="36">
        <v>17</v>
      </c>
      <c r="Z129" s="58">
        <v>0.77</v>
      </c>
      <c r="AA129" s="27">
        <v>4069</v>
      </c>
      <c r="AB129" s="46" t="s">
        <v>365</v>
      </c>
      <c r="AC129" s="46" t="s">
        <v>365</v>
      </c>
      <c r="AD129" s="46" t="s">
        <v>365</v>
      </c>
      <c r="AE129" s="46" t="s">
        <v>2355</v>
      </c>
      <c r="AF129" s="46" t="s">
        <v>538</v>
      </c>
      <c r="AG129" s="46" t="s">
        <v>2356</v>
      </c>
      <c r="AH129" s="46" t="s">
        <v>2357</v>
      </c>
      <c r="AI129" s="46" t="s">
        <v>2358</v>
      </c>
      <c r="AJ129" s="46" t="s">
        <v>2359</v>
      </c>
      <c r="AK129" s="46" t="s">
        <v>2360</v>
      </c>
      <c r="AL129" s="46" t="s">
        <v>2361</v>
      </c>
      <c r="AM129" s="47" t="s">
        <v>167</v>
      </c>
      <c r="AN129" s="42"/>
      <c r="AO129" s="38">
        <v>1.25</v>
      </c>
      <c r="AP129" s="36">
        <v>17</v>
      </c>
      <c r="AQ129" s="39">
        <v>0.61</v>
      </c>
      <c r="AR129" s="39">
        <v>0.79</v>
      </c>
      <c r="AS129" s="36">
        <v>4069</v>
      </c>
      <c r="AT129" s="48"/>
      <c r="AU129" s="49" t="s">
        <v>2362</v>
      </c>
      <c r="AV129" s="48"/>
      <c r="AW129" s="49" t="s">
        <v>2363</v>
      </c>
      <c r="AX129" s="34">
        <v>0.93</v>
      </c>
      <c r="AY129" s="34">
        <v>0.99</v>
      </c>
      <c r="AZ129" s="35">
        <v>24.1</v>
      </c>
      <c r="BA129" s="35">
        <v>26.9</v>
      </c>
      <c r="BB129" s="35">
        <v>24.1</v>
      </c>
      <c r="BC129" s="35">
        <v>29.8</v>
      </c>
      <c r="BD129" s="26">
        <v>4069</v>
      </c>
      <c r="BE129" s="28"/>
    </row>
    <row r="130" spans="1:57" ht="18" customHeight="1">
      <c r="A130" s="24"/>
      <c r="B130" s="25"/>
      <c r="C130" s="25"/>
      <c r="D130" s="22" t="s">
        <v>2364</v>
      </c>
      <c r="E130" s="26">
        <v>4070</v>
      </c>
      <c r="F130" s="36">
        <v>2</v>
      </c>
      <c r="G130" s="41">
        <v>4.6</v>
      </c>
      <c r="H130" s="41">
        <v>3.9</v>
      </c>
      <c r="I130" s="41">
        <v>3.6</v>
      </c>
      <c r="J130" s="41">
        <v>3.6</v>
      </c>
      <c r="K130" s="46" t="s">
        <v>414</v>
      </c>
      <c r="L130" s="46" t="s">
        <v>399</v>
      </c>
      <c r="M130" s="46" t="s">
        <v>437</v>
      </c>
      <c r="N130" s="46" t="s">
        <v>2365</v>
      </c>
      <c r="O130" s="46" t="s">
        <v>333</v>
      </c>
      <c r="P130" s="46" t="s">
        <v>2366</v>
      </c>
      <c r="Q130" s="46" t="s">
        <v>2367</v>
      </c>
      <c r="R130" s="46" t="s">
        <v>2368</v>
      </c>
      <c r="S130" s="46" t="s">
        <v>2369</v>
      </c>
      <c r="T130" s="46" t="s">
        <v>2370</v>
      </c>
      <c r="U130" s="46" t="s">
        <v>859</v>
      </c>
      <c r="V130" s="47" t="s">
        <v>278</v>
      </c>
      <c r="W130" s="42"/>
      <c r="X130" s="38">
        <v>1.24</v>
      </c>
      <c r="Y130" s="36">
        <v>7</v>
      </c>
      <c r="Z130" s="58">
        <v>0.68</v>
      </c>
      <c r="AA130" s="27">
        <v>4070</v>
      </c>
      <c r="AB130" s="46" t="s">
        <v>365</v>
      </c>
      <c r="AC130" s="46" t="s">
        <v>365</v>
      </c>
      <c r="AD130" s="46" t="s">
        <v>365</v>
      </c>
      <c r="AE130" s="46" t="s">
        <v>2371</v>
      </c>
      <c r="AF130" s="46" t="s">
        <v>374</v>
      </c>
      <c r="AG130" s="46" t="s">
        <v>2372</v>
      </c>
      <c r="AH130" s="46" t="s">
        <v>2373</v>
      </c>
      <c r="AI130" s="46" t="s">
        <v>367</v>
      </c>
      <c r="AJ130" s="46" t="s">
        <v>2374</v>
      </c>
      <c r="AK130" s="46" t="s">
        <v>2375</v>
      </c>
      <c r="AL130" s="46" t="s">
        <v>799</v>
      </c>
      <c r="AM130" s="47" t="s">
        <v>478</v>
      </c>
      <c r="AN130" s="42"/>
      <c r="AO130" s="38">
        <v>1.23</v>
      </c>
      <c r="AP130" s="36">
        <v>17</v>
      </c>
      <c r="AQ130" s="39">
        <v>0.45</v>
      </c>
      <c r="AR130" s="39">
        <v>0.67</v>
      </c>
      <c r="AS130" s="36">
        <v>4070</v>
      </c>
      <c r="AT130" s="48"/>
      <c r="AU130" s="49" t="s">
        <v>2376</v>
      </c>
      <c r="AV130" s="48"/>
      <c r="AW130" s="49" t="s">
        <v>2377</v>
      </c>
      <c r="AX130" s="34">
        <v>1.04</v>
      </c>
      <c r="AY130" s="34">
        <v>0.99</v>
      </c>
      <c r="AZ130" s="35">
        <v>44.8</v>
      </c>
      <c r="BA130" s="35">
        <v>51.6</v>
      </c>
      <c r="BB130" s="35">
        <v>44.8</v>
      </c>
      <c r="BC130" s="35">
        <v>44.7</v>
      </c>
      <c r="BD130" s="26">
        <v>4070</v>
      </c>
      <c r="BE130" s="28"/>
    </row>
    <row r="131" spans="1:57" ht="18" customHeight="1">
      <c r="A131" s="24"/>
      <c r="B131" s="25"/>
      <c r="C131" s="25"/>
      <c r="D131" s="22" t="s">
        <v>2378</v>
      </c>
      <c r="E131" s="26">
        <v>4071</v>
      </c>
      <c r="F131" s="36">
        <v>2</v>
      </c>
      <c r="G131" s="41">
        <v>3.1</v>
      </c>
      <c r="H131" s="41">
        <v>3.1</v>
      </c>
      <c r="I131" s="41">
        <v>2.9</v>
      </c>
      <c r="J131" s="41">
        <v>2.9</v>
      </c>
      <c r="K131" s="46" t="s">
        <v>659</v>
      </c>
      <c r="L131" s="46" t="s">
        <v>403</v>
      </c>
      <c r="M131" s="46" t="s">
        <v>751</v>
      </c>
      <c r="N131" s="46" t="s">
        <v>2379</v>
      </c>
      <c r="O131" s="46" t="s">
        <v>732</v>
      </c>
      <c r="P131" s="46" t="s">
        <v>2380</v>
      </c>
      <c r="Q131" s="46" t="s">
        <v>2381</v>
      </c>
      <c r="R131" s="46" t="s">
        <v>2382</v>
      </c>
      <c r="S131" s="46" t="s">
        <v>2383</v>
      </c>
      <c r="T131" s="46" t="s">
        <v>2384</v>
      </c>
      <c r="U131" s="46" t="s">
        <v>2385</v>
      </c>
      <c r="V131" s="47" t="s">
        <v>2386</v>
      </c>
      <c r="W131" s="42"/>
      <c r="X131" s="38">
        <v>1.29</v>
      </c>
      <c r="Y131" s="36">
        <v>17</v>
      </c>
      <c r="Z131" s="58">
        <v>0.66</v>
      </c>
      <c r="AA131" s="27">
        <v>4071</v>
      </c>
      <c r="AB131" s="46" t="s">
        <v>365</v>
      </c>
      <c r="AC131" s="46" t="s">
        <v>365</v>
      </c>
      <c r="AD131" s="46" t="s">
        <v>365</v>
      </c>
      <c r="AE131" s="46" t="s">
        <v>2387</v>
      </c>
      <c r="AF131" s="46" t="s">
        <v>594</v>
      </c>
      <c r="AG131" s="46" t="s">
        <v>2388</v>
      </c>
      <c r="AH131" s="46" t="s">
        <v>2389</v>
      </c>
      <c r="AI131" s="46" t="s">
        <v>2390</v>
      </c>
      <c r="AJ131" s="46" t="s">
        <v>2391</v>
      </c>
      <c r="AK131" s="46" t="s">
        <v>2392</v>
      </c>
      <c r="AL131" s="46" t="s">
        <v>2393</v>
      </c>
      <c r="AM131" s="47" t="s">
        <v>858</v>
      </c>
      <c r="AN131" s="42"/>
      <c r="AO131" s="38">
        <v>1.25</v>
      </c>
      <c r="AP131" s="36">
        <v>17</v>
      </c>
      <c r="AQ131" s="39">
        <v>0.49</v>
      </c>
      <c r="AR131" s="39">
        <v>0.74</v>
      </c>
      <c r="AS131" s="36">
        <v>4071</v>
      </c>
      <c r="AT131" s="48"/>
      <c r="AU131" s="49" t="s">
        <v>2394</v>
      </c>
      <c r="AV131" s="48"/>
      <c r="AW131" s="49" t="s">
        <v>2395</v>
      </c>
      <c r="AX131" s="34">
        <v>1.02</v>
      </c>
      <c r="AY131" s="34">
        <v>0.99</v>
      </c>
      <c r="AZ131" s="35">
        <v>42</v>
      </c>
      <c r="BA131" s="35">
        <v>45.7</v>
      </c>
      <c r="BB131" s="35">
        <v>42</v>
      </c>
      <c r="BC131" s="35">
        <v>44.5</v>
      </c>
      <c r="BD131" s="26">
        <v>4071</v>
      </c>
      <c r="BE131" s="28"/>
    </row>
    <row r="132" spans="1:57" ht="18" customHeight="1">
      <c r="A132" s="24"/>
      <c r="B132" s="25"/>
      <c r="C132" s="25"/>
      <c r="D132" s="22" t="s">
        <v>2396</v>
      </c>
      <c r="E132" s="26">
        <v>74068</v>
      </c>
      <c r="F132" s="36">
        <v>2</v>
      </c>
      <c r="G132" s="41">
        <v>3.5</v>
      </c>
      <c r="H132" s="41">
        <v>3.5</v>
      </c>
      <c r="I132" s="41">
        <v>3.5</v>
      </c>
      <c r="J132" s="41"/>
      <c r="K132" s="46" t="s">
        <v>798</v>
      </c>
      <c r="L132" s="46" t="s">
        <v>2310</v>
      </c>
      <c r="M132" s="46" t="s">
        <v>2311</v>
      </c>
      <c r="N132" s="46" t="s">
        <v>2312</v>
      </c>
      <c r="O132" s="46" t="s">
        <v>897</v>
      </c>
      <c r="P132" s="46" t="s">
        <v>2313</v>
      </c>
      <c r="Q132" s="46" t="s">
        <v>2314</v>
      </c>
      <c r="R132" s="46" t="s">
        <v>2315</v>
      </c>
      <c r="S132" s="46" t="s">
        <v>2316</v>
      </c>
      <c r="T132" s="46" t="s">
        <v>2317</v>
      </c>
      <c r="U132" s="46" t="s">
        <v>2318</v>
      </c>
      <c r="V132" s="47" t="s">
        <v>277</v>
      </c>
      <c r="W132" s="42"/>
      <c r="X132" s="38">
        <v>1.29</v>
      </c>
      <c r="Y132" s="36">
        <v>17</v>
      </c>
      <c r="Z132" s="58">
        <v>1.73</v>
      </c>
      <c r="AA132" s="27">
        <v>74068</v>
      </c>
      <c r="AB132" s="46" t="s">
        <v>517</v>
      </c>
      <c r="AC132" s="46" t="s">
        <v>840</v>
      </c>
      <c r="AD132" s="46" t="s">
        <v>2332</v>
      </c>
      <c r="AE132" s="46" t="s">
        <v>2333</v>
      </c>
      <c r="AF132" s="46" t="s">
        <v>2334</v>
      </c>
      <c r="AG132" s="46" t="s">
        <v>2335</v>
      </c>
      <c r="AH132" s="46" t="s">
        <v>2336</v>
      </c>
      <c r="AI132" s="46" t="s">
        <v>2337</v>
      </c>
      <c r="AJ132" s="46" t="s">
        <v>2338</v>
      </c>
      <c r="AK132" s="46" t="s">
        <v>2339</v>
      </c>
      <c r="AL132" s="46" t="s">
        <v>2340</v>
      </c>
      <c r="AM132" s="47" t="s">
        <v>2341</v>
      </c>
      <c r="AN132" s="42"/>
      <c r="AO132" s="38">
        <v>1.25</v>
      </c>
      <c r="AP132" s="36">
        <v>15</v>
      </c>
      <c r="AQ132" s="39">
        <v>1.69</v>
      </c>
      <c r="AR132" s="39">
        <v>0.98</v>
      </c>
      <c r="AS132" s="36">
        <v>4068</v>
      </c>
      <c r="AT132" s="48"/>
      <c r="AU132" s="49" t="s">
        <v>2397</v>
      </c>
      <c r="AV132" s="48"/>
      <c r="AW132" s="49" t="s">
        <v>2398</v>
      </c>
      <c r="AX132" s="34">
        <v>0.95</v>
      </c>
      <c r="AY132" s="34">
        <v>1.08</v>
      </c>
      <c r="AZ132" s="35">
        <v>23.7</v>
      </c>
      <c r="BA132" s="35">
        <v>21.4</v>
      </c>
      <c r="BB132" s="35">
        <v>35.7</v>
      </c>
      <c r="BC132" s="35">
        <v>13.7</v>
      </c>
      <c r="BD132" s="26">
        <v>74068</v>
      </c>
      <c r="BE132" s="28"/>
    </row>
    <row r="133" spans="1:57" ht="18" customHeight="1">
      <c r="A133" s="24"/>
      <c r="B133" s="25"/>
      <c r="C133" s="25" t="s">
        <v>371</v>
      </c>
      <c r="D133" s="22"/>
      <c r="E133" s="26"/>
      <c r="F133" s="36"/>
      <c r="G133" s="41">
        <v>20.3</v>
      </c>
      <c r="H133" s="41">
        <v>19.4</v>
      </c>
      <c r="I133" s="41">
        <v>18.8</v>
      </c>
      <c r="J133" s="41">
        <v>10.1</v>
      </c>
      <c r="K133" s="46" t="s">
        <v>496</v>
      </c>
      <c r="L133" s="46" t="s">
        <v>2399</v>
      </c>
      <c r="M133" s="46" t="s">
        <v>698</v>
      </c>
      <c r="N133" s="46" t="s">
        <v>2400</v>
      </c>
      <c r="O133" s="46" t="s">
        <v>765</v>
      </c>
      <c r="P133" s="46" t="s">
        <v>2401</v>
      </c>
      <c r="Q133" s="46" t="s">
        <v>2402</v>
      </c>
      <c r="R133" s="46" t="s">
        <v>2403</v>
      </c>
      <c r="S133" s="46" t="s">
        <v>2404</v>
      </c>
      <c r="T133" s="46" t="s">
        <v>2405</v>
      </c>
      <c r="U133" s="46" t="s">
        <v>2406</v>
      </c>
      <c r="V133" s="47" t="s">
        <v>2407</v>
      </c>
      <c r="W133" s="42"/>
      <c r="X133" s="38"/>
      <c r="Y133" s="36"/>
      <c r="Z133" s="58">
        <v>1.19</v>
      </c>
      <c r="AA133" s="27"/>
      <c r="AB133" s="46" t="s">
        <v>391</v>
      </c>
      <c r="AC133" s="46" t="s">
        <v>584</v>
      </c>
      <c r="AD133" s="46" t="s">
        <v>485</v>
      </c>
      <c r="AE133" s="46" t="s">
        <v>2408</v>
      </c>
      <c r="AF133" s="46" t="s">
        <v>2409</v>
      </c>
      <c r="AG133" s="46" t="s">
        <v>2410</v>
      </c>
      <c r="AH133" s="46" t="s">
        <v>2411</v>
      </c>
      <c r="AI133" s="46" t="s">
        <v>2412</v>
      </c>
      <c r="AJ133" s="46" t="s">
        <v>2413</v>
      </c>
      <c r="AK133" s="46" t="s">
        <v>2414</v>
      </c>
      <c r="AL133" s="46" t="s">
        <v>2415</v>
      </c>
      <c r="AM133" s="47" t="s">
        <v>279</v>
      </c>
      <c r="AN133" s="42"/>
      <c r="AO133" s="38"/>
      <c r="AP133" s="36"/>
      <c r="AQ133" s="39">
        <v>1.08</v>
      </c>
      <c r="AR133" s="39">
        <v>0.91</v>
      </c>
      <c r="AS133" s="36"/>
      <c r="AT133" s="48"/>
      <c r="AU133" s="49"/>
      <c r="AV133" s="48"/>
      <c r="AW133" s="49"/>
      <c r="AX133" s="34"/>
      <c r="AY133" s="34"/>
      <c r="AZ133" s="35">
        <v>31.7</v>
      </c>
      <c r="BA133" s="35"/>
      <c r="BB133" s="35">
        <v>34.55</v>
      </c>
      <c r="BC133" s="35"/>
      <c r="BD133" s="26"/>
      <c r="BE133" s="28"/>
    </row>
    <row r="134" spans="1:57" ht="18" customHeight="1">
      <c r="A134" s="24" t="s">
        <v>509</v>
      </c>
      <c r="B134" s="25">
        <v>39</v>
      </c>
      <c r="C134" s="25" t="s">
        <v>2416</v>
      </c>
      <c r="D134" s="22" t="s">
        <v>2417</v>
      </c>
      <c r="E134" s="26">
        <v>4073</v>
      </c>
      <c r="F134" s="36">
        <v>2</v>
      </c>
      <c r="G134" s="41">
        <v>3.5</v>
      </c>
      <c r="H134" s="41">
        <v>3</v>
      </c>
      <c r="I134" s="41">
        <v>2.4</v>
      </c>
      <c r="J134" s="41">
        <v>2.4</v>
      </c>
      <c r="K134" s="46" t="s">
        <v>331</v>
      </c>
      <c r="L134" s="46" t="s">
        <v>523</v>
      </c>
      <c r="M134" s="46" t="s">
        <v>406</v>
      </c>
      <c r="N134" s="46" t="s">
        <v>2418</v>
      </c>
      <c r="O134" s="46" t="s">
        <v>731</v>
      </c>
      <c r="P134" s="46" t="s">
        <v>2419</v>
      </c>
      <c r="Q134" s="46" t="s">
        <v>2420</v>
      </c>
      <c r="R134" s="46" t="s">
        <v>2421</v>
      </c>
      <c r="S134" s="46" t="s">
        <v>2422</v>
      </c>
      <c r="T134" s="46" t="s">
        <v>852</v>
      </c>
      <c r="U134" s="46" t="s">
        <v>2423</v>
      </c>
      <c r="V134" s="47" t="s">
        <v>280</v>
      </c>
      <c r="W134" s="42"/>
      <c r="X134" s="38">
        <v>1.29</v>
      </c>
      <c r="Y134" s="36">
        <v>7</v>
      </c>
      <c r="Z134" s="58">
        <v>0.76</v>
      </c>
      <c r="AA134" s="27">
        <v>4073</v>
      </c>
      <c r="AB134" s="46" t="s">
        <v>365</v>
      </c>
      <c r="AC134" s="46" t="s">
        <v>365</v>
      </c>
      <c r="AD134" s="46" t="s">
        <v>365</v>
      </c>
      <c r="AE134" s="46" t="s">
        <v>1922</v>
      </c>
      <c r="AF134" s="46" t="s">
        <v>739</v>
      </c>
      <c r="AG134" s="46" t="s">
        <v>1923</v>
      </c>
      <c r="AH134" s="46" t="s">
        <v>1924</v>
      </c>
      <c r="AI134" s="46" t="s">
        <v>1925</v>
      </c>
      <c r="AJ134" s="46" t="s">
        <v>1926</v>
      </c>
      <c r="AK134" s="46" t="s">
        <v>1927</v>
      </c>
      <c r="AL134" s="46" t="s">
        <v>1928</v>
      </c>
      <c r="AM134" s="47" t="s">
        <v>1929</v>
      </c>
      <c r="AN134" s="42"/>
      <c r="AO134" s="38">
        <v>1.25</v>
      </c>
      <c r="AP134" s="36">
        <v>17</v>
      </c>
      <c r="AQ134" s="39">
        <v>0.68</v>
      </c>
      <c r="AR134" s="39">
        <v>0.88</v>
      </c>
      <c r="AS134" s="36">
        <v>4073</v>
      </c>
      <c r="AT134" s="48"/>
      <c r="AU134" s="49" t="s">
        <v>2424</v>
      </c>
      <c r="AV134" s="48"/>
      <c r="AW134" s="49" t="s">
        <v>2425</v>
      </c>
      <c r="AX134" s="34">
        <v>0.89</v>
      </c>
      <c r="AY134" s="34">
        <v>0.99</v>
      </c>
      <c r="AZ134" s="35">
        <v>23.4</v>
      </c>
      <c r="BA134" s="35">
        <v>16.7</v>
      </c>
      <c r="BB134" s="35">
        <v>23.4</v>
      </c>
      <c r="BC134" s="35">
        <v>27.7</v>
      </c>
      <c r="BD134" s="26">
        <v>4073</v>
      </c>
      <c r="BE134" s="28"/>
    </row>
    <row r="135" spans="1:57" ht="18" customHeight="1">
      <c r="A135" s="24"/>
      <c r="B135" s="25"/>
      <c r="C135" s="25"/>
      <c r="D135" s="22"/>
      <c r="E135" s="26">
        <v>44009</v>
      </c>
      <c r="F135" s="36">
        <v>2</v>
      </c>
      <c r="G135" s="41">
        <v>1</v>
      </c>
      <c r="H135" s="41">
        <v>0.5</v>
      </c>
      <c r="I135" s="41">
        <v>0.5</v>
      </c>
      <c r="J135" s="41">
        <v>0.5</v>
      </c>
      <c r="K135" s="46" t="s">
        <v>496</v>
      </c>
      <c r="L135" s="46" t="s">
        <v>428</v>
      </c>
      <c r="M135" s="46" t="s">
        <v>696</v>
      </c>
      <c r="N135" s="46" t="s">
        <v>2043</v>
      </c>
      <c r="O135" s="46" t="s">
        <v>808</v>
      </c>
      <c r="P135" s="46" t="s">
        <v>2044</v>
      </c>
      <c r="Q135" s="46" t="s">
        <v>2045</v>
      </c>
      <c r="R135" s="46" t="s">
        <v>548</v>
      </c>
      <c r="S135" s="46" t="s">
        <v>2046</v>
      </c>
      <c r="T135" s="46" t="s">
        <v>2047</v>
      </c>
      <c r="U135" s="46" t="s">
        <v>2048</v>
      </c>
      <c r="V135" s="47" t="s">
        <v>251</v>
      </c>
      <c r="W135" s="42"/>
      <c r="X135" s="38">
        <v>1.29</v>
      </c>
      <c r="Y135" s="36">
        <v>8</v>
      </c>
      <c r="Z135" s="58">
        <v>0.89</v>
      </c>
      <c r="AA135" s="27">
        <v>44009</v>
      </c>
      <c r="AB135" s="46" t="s">
        <v>365</v>
      </c>
      <c r="AC135" s="46" t="s">
        <v>365</v>
      </c>
      <c r="AD135" s="46" t="s">
        <v>365</v>
      </c>
      <c r="AE135" s="46" t="s">
        <v>2049</v>
      </c>
      <c r="AF135" s="46" t="s">
        <v>499</v>
      </c>
      <c r="AG135" s="46" t="s">
        <v>2050</v>
      </c>
      <c r="AH135" s="46" t="s">
        <v>2051</v>
      </c>
      <c r="AI135" s="46" t="s">
        <v>678</v>
      </c>
      <c r="AJ135" s="46" t="s">
        <v>2052</v>
      </c>
      <c r="AK135" s="46" t="s">
        <v>2053</v>
      </c>
      <c r="AL135" s="46" t="s">
        <v>561</v>
      </c>
      <c r="AM135" s="47" t="s">
        <v>252</v>
      </c>
      <c r="AN135" s="42"/>
      <c r="AO135" s="38">
        <v>1.23</v>
      </c>
      <c r="AP135" s="36">
        <v>11</v>
      </c>
      <c r="AQ135" s="39">
        <v>0.77</v>
      </c>
      <c r="AR135" s="39">
        <v>0.87</v>
      </c>
      <c r="AS135" s="36"/>
      <c r="AT135" s="48"/>
      <c r="AU135" s="49"/>
      <c r="AV135" s="48"/>
      <c r="AW135" s="49"/>
      <c r="AX135" s="34"/>
      <c r="AY135" s="34"/>
      <c r="AZ135" s="35">
        <v>20.7</v>
      </c>
      <c r="BA135" s="35">
        <v>0</v>
      </c>
      <c r="BB135" s="35">
        <v>17.4</v>
      </c>
      <c r="BC135" s="35">
        <v>0</v>
      </c>
      <c r="BD135" s="26">
        <v>44009</v>
      </c>
      <c r="BE135" s="28" t="s">
        <v>2054</v>
      </c>
    </row>
    <row r="136" spans="1:57" ht="18" customHeight="1">
      <c r="A136" s="24"/>
      <c r="B136" s="25"/>
      <c r="C136" s="25"/>
      <c r="D136" s="22" t="s">
        <v>2426</v>
      </c>
      <c r="E136" s="26">
        <v>64072</v>
      </c>
      <c r="F136" s="36">
        <v>2</v>
      </c>
      <c r="G136" s="41">
        <v>4</v>
      </c>
      <c r="H136" s="41">
        <v>3.4</v>
      </c>
      <c r="I136" s="41">
        <v>3.2</v>
      </c>
      <c r="J136" s="41">
        <v>3.2</v>
      </c>
      <c r="K136" s="46" t="s">
        <v>417</v>
      </c>
      <c r="L136" s="46" t="s">
        <v>598</v>
      </c>
      <c r="M136" s="46" t="s">
        <v>807</v>
      </c>
      <c r="N136" s="46" t="s">
        <v>2427</v>
      </c>
      <c r="O136" s="46" t="s">
        <v>667</v>
      </c>
      <c r="P136" s="46" t="s">
        <v>2428</v>
      </c>
      <c r="Q136" s="46" t="s">
        <v>2429</v>
      </c>
      <c r="R136" s="46" t="s">
        <v>2430</v>
      </c>
      <c r="S136" s="46" t="s">
        <v>2431</v>
      </c>
      <c r="T136" s="46" t="s">
        <v>2432</v>
      </c>
      <c r="U136" s="46" t="s">
        <v>2433</v>
      </c>
      <c r="V136" s="47" t="s">
        <v>281</v>
      </c>
      <c r="W136" s="42"/>
      <c r="X136" s="38">
        <v>1.24</v>
      </c>
      <c r="Y136" s="36">
        <v>9</v>
      </c>
      <c r="Z136" s="58">
        <v>0.35</v>
      </c>
      <c r="AA136" s="27">
        <v>64072</v>
      </c>
      <c r="AB136" s="46" t="s">
        <v>721</v>
      </c>
      <c r="AC136" s="46" t="s">
        <v>407</v>
      </c>
      <c r="AD136" s="46" t="s">
        <v>619</v>
      </c>
      <c r="AE136" s="46" t="s">
        <v>2434</v>
      </c>
      <c r="AF136" s="46" t="s">
        <v>705</v>
      </c>
      <c r="AG136" s="46" t="s">
        <v>2435</v>
      </c>
      <c r="AH136" s="46" t="s">
        <v>2436</v>
      </c>
      <c r="AI136" s="46" t="s">
        <v>2437</v>
      </c>
      <c r="AJ136" s="46" t="s">
        <v>822</v>
      </c>
      <c r="AK136" s="46" t="s">
        <v>2438</v>
      </c>
      <c r="AL136" s="46" t="s">
        <v>2439</v>
      </c>
      <c r="AM136" s="47" t="s">
        <v>2440</v>
      </c>
      <c r="AN136" s="42"/>
      <c r="AO136" s="38">
        <v>1.22</v>
      </c>
      <c r="AP136" s="36">
        <v>9</v>
      </c>
      <c r="AQ136" s="39">
        <v>0.46</v>
      </c>
      <c r="AR136" s="39">
        <v>1.29</v>
      </c>
      <c r="AS136" s="36">
        <v>4072</v>
      </c>
      <c r="AT136" s="48"/>
      <c r="AU136" s="49" t="s">
        <v>2441</v>
      </c>
      <c r="AV136" s="48"/>
      <c r="AW136" s="49" t="s">
        <v>2442</v>
      </c>
      <c r="AX136" s="34">
        <v>1</v>
      </c>
      <c r="AY136" s="34">
        <v>0.98</v>
      </c>
      <c r="AZ136" s="35">
        <v>44</v>
      </c>
      <c r="BA136" s="35">
        <v>54.5</v>
      </c>
      <c r="BB136" s="35">
        <v>44</v>
      </c>
      <c r="BC136" s="35">
        <v>0</v>
      </c>
      <c r="BD136" s="26">
        <v>64072</v>
      </c>
      <c r="BE136" s="28"/>
    </row>
    <row r="137" spans="1:57" ht="18" customHeight="1">
      <c r="A137" s="24"/>
      <c r="B137" s="25"/>
      <c r="C137" s="25" t="s">
        <v>371</v>
      </c>
      <c r="D137" s="22"/>
      <c r="E137" s="26"/>
      <c r="F137" s="36"/>
      <c r="G137" s="41">
        <v>8.5</v>
      </c>
      <c r="H137" s="41">
        <v>6.9</v>
      </c>
      <c r="I137" s="41">
        <v>6.1</v>
      </c>
      <c r="J137" s="41">
        <v>6.1</v>
      </c>
      <c r="K137" s="46" t="s">
        <v>599</v>
      </c>
      <c r="L137" s="46" t="s">
        <v>383</v>
      </c>
      <c r="M137" s="46" t="s">
        <v>621</v>
      </c>
      <c r="N137" s="46" t="s">
        <v>2443</v>
      </c>
      <c r="O137" s="46" t="s">
        <v>504</v>
      </c>
      <c r="P137" s="46" t="s">
        <v>2444</v>
      </c>
      <c r="Q137" s="46" t="s">
        <v>2445</v>
      </c>
      <c r="R137" s="46" t="s">
        <v>2446</v>
      </c>
      <c r="S137" s="46" t="s">
        <v>2447</v>
      </c>
      <c r="T137" s="46" t="s">
        <v>2448</v>
      </c>
      <c r="U137" s="46" t="s">
        <v>2449</v>
      </c>
      <c r="V137" s="47" t="s">
        <v>282</v>
      </c>
      <c r="W137" s="42"/>
      <c r="X137" s="38"/>
      <c r="Y137" s="36"/>
      <c r="Z137" s="58">
        <v>0.55</v>
      </c>
      <c r="AA137" s="27"/>
      <c r="AB137" s="46" t="s">
        <v>627</v>
      </c>
      <c r="AC137" s="46" t="s">
        <v>379</v>
      </c>
      <c r="AD137" s="46" t="s">
        <v>537</v>
      </c>
      <c r="AE137" s="46" t="s">
        <v>2450</v>
      </c>
      <c r="AF137" s="46" t="s">
        <v>613</v>
      </c>
      <c r="AG137" s="46" t="s">
        <v>2451</v>
      </c>
      <c r="AH137" s="46" t="s">
        <v>2452</v>
      </c>
      <c r="AI137" s="46" t="s">
        <v>2453</v>
      </c>
      <c r="AJ137" s="46" t="s">
        <v>2454</v>
      </c>
      <c r="AK137" s="46" t="s">
        <v>2455</v>
      </c>
      <c r="AL137" s="46" t="s">
        <v>2456</v>
      </c>
      <c r="AM137" s="47" t="s">
        <v>283</v>
      </c>
      <c r="AN137" s="42"/>
      <c r="AO137" s="38"/>
      <c r="AP137" s="36"/>
      <c r="AQ137" s="39">
        <v>0.56</v>
      </c>
      <c r="AR137" s="39">
        <v>1.02</v>
      </c>
      <c r="AS137" s="36"/>
      <c r="AT137" s="48"/>
      <c r="AU137" s="49"/>
      <c r="AV137" s="48"/>
      <c r="AW137" s="49"/>
      <c r="AX137" s="34"/>
      <c r="AY137" s="34"/>
      <c r="AZ137" s="35">
        <v>29.43</v>
      </c>
      <c r="BA137" s="35"/>
      <c r="BB137" s="35">
        <v>28.53</v>
      </c>
      <c r="BC137" s="35"/>
      <c r="BD137" s="26"/>
      <c r="BE137" s="28"/>
    </row>
    <row r="138" spans="1:57" ht="18" customHeight="1">
      <c r="A138" s="24" t="s">
        <v>509</v>
      </c>
      <c r="B138" s="25">
        <v>40</v>
      </c>
      <c r="C138" s="25" t="s">
        <v>2457</v>
      </c>
      <c r="D138" s="22" t="s">
        <v>2458</v>
      </c>
      <c r="E138" s="26">
        <v>4074</v>
      </c>
      <c r="F138" s="36">
        <v>2</v>
      </c>
      <c r="G138" s="41">
        <v>8.2</v>
      </c>
      <c r="H138" s="41">
        <v>6.6</v>
      </c>
      <c r="I138" s="41">
        <v>6</v>
      </c>
      <c r="J138" s="41"/>
      <c r="K138" s="46" t="s">
        <v>398</v>
      </c>
      <c r="L138" s="46" t="s">
        <v>576</v>
      </c>
      <c r="M138" s="46" t="s">
        <v>727</v>
      </c>
      <c r="N138" s="46" t="s">
        <v>2459</v>
      </c>
      <c r="O138" s="46" t="s">
        <v>832</v>
      </c>
      <c r="P138" s="46" t="s">
        <v>2460</v>
      </c>
      <c r="Q138" s="46" t="s">
        <v>2461</v>
      </c>
      <c r="R138" s="46" t="s">
        <v>2462</v>
      </c>
      <c r="S138" s="46" t="s">
        <v>2463</v>
      </c>
      <c r="T138" s="46" t="s">
        <v>2464</v>
      </c>
      <c r="U138" s="46" t="s">
        <v>2465</v>
      </c>
      <c r="V138" s="47" t="s">
        <v>284</v>
      </c>
      <c r="W138" s="42"/>
      <c r="X138" s="38">
        <v>1.24</v>
      </c>
      <c r="Y138" s="36">
        <v>8</v>
      </c>
      <c r="Z138" s="58">
        <v>1.05</v>
      </c>
      <c r="AA138" s="27">
        <v>4074</v>
      </c>
      <c r="AB138" s="46" t="s">
        <v>365</v>
      </c>
      <c r="AC138" s="46" t="s">
        <v>365</v>
      </c>
      <c r="AD138" s="46" t="s">
        <v>365</v>
      </c>
      <c r="AE138" s="46" t="s">
        <v>2466</v>
      </c>
      <c r="AF138" s="46" t="s">
        <v>507</v>
      </c>
      <c r="AG138" s="46" t="s">
        <v>2467</v>
      </c>
      <c r="AH138" s="46" t="s">
        <v>2468</v>
      </c>
      <c r="AI138" s="46" t="s">
        <v>733</v>
      </c>
      <c r="AJ138" s="46" t="s">
        <v>2469</v>
      </c>
      <c r="AK138" s="46" t="s">
        <v>2470</v>
      </c>
      <c r="AL138" s="46" t="s">
        <v>2471</v>
      </c>
      <c r="AM138" s="47" t="s">
        <v>2704</v>
      </c>
      <c r="AN138" s="42"/>
      <c r="AO138" s="38">
        <v>1.23</v>
      </c>
      <c r="AP138" s="36">
        <v>17</v>
      </c>
      <c r="AQ138" s="39">
        <v>0.69</v>
      </c>
      <c r="AR138" s="39">
        <v>0.66</v>
      </c>
      <c r="AS138" s="36">
        <v>4074</v>
      </c>
      <c r="AT138" s="48"/>
      <c r="AU138" s="49" t="s">
        <v>2472</v>
      </c>
      <c r="AV138" s="48"/>
      <c r="AW138" s="49" t="s">
        <v>2473</v>
      </c>
      <c r="AX138" s="34">
        <v>1.14</v>
      </c>
      <c r="AY138" s="34">
        <v>0.99</v>
      </c>
      <c r="AZ138" s="35">
        <v>38.2</v>
      </c>
      <c r="BA138" s="35">
        <v>25.7</v>
      </c>
      <c r="BB138" s="35">
        <v>38.2</v>
      </c>
      <c r="BC138" s="35">
        <v>36.5</v>
      </c>
      <c r="BD138" s="26">
        <v>4074</v>
      </c>
      <c r="BE138" s="28"/>
    </row>
    <row r="139" spans="1:57" ht="18" customHeight="1">
      <c r="A139" s="29"/>
      <c r="B139" s="30"/>
      <c r="C139" s="30"/>
      <c r="D139" s="23" t="s">
        <v>2474</v>
      </c>
      <c r="E139" s="50">
        <v>4075</v>
      </c>
      <c r="F139" s="37">
        <v>2</v>
      </c>
      <c r="G139" s="44">
        <v>0.8</v>
      </c>
      <c r="H139" s="44">
        <v>0.8</v>
      </c>
      <c r="I139" s="44">
        <v>0.8</v>
      </c>
      <c r="J139" s="44"/>
      <c r="K139" s="51" t="s">
        <v>564</v>
      </c>
      <c r="L139" s="51" t="s">
        <v>2475</v>
      </c>
      <c r="M139" s="51" t="s">
        <v>2476</v>
      </c>
      <c r="N139" s="51" t="s">
        <v>2477</v>
      </c>
      <c r="O139" s="51" t="s">
        <v>834</v>
      </c>
      <c r="P139" s="51" t="s">
        <v>2478</v>
      </c>
      <c r="Q139" s="51" t="s">
        <v>2479</v>
      </c>
      <c r="R139" s="51" t="s">
        <v>2480</v>
      </c>
      <c r="S139" s="51" t="s">
        <v>2481</v>
      </c>
      <c r="T139" s="51" t="s">
        <v>2482</v>
      </c>
      <c r="U139" s="51" t="s">
        <v>2483</v>
      </c>
      <c r="V139" s="52" t="s">
        <v>315</v>
      </c>
      <c r="W139" s="45"/>
      <c r="X139" s="40">
        <v>1.29</v>
      </c>
      <c r="Y139" s="37">
        <v>17</v>
      </c>
      <c r="Z139" s="59">
        <v>1.09</v>
      </c>
      <c r="AA139" s="53">
        <v>4075</v>
      </c>
      <c r="AB139" s="51" t="s">
        <v>365</v>
      </c>
      <c r="AC139" s="51" t="s">
        <v>365</v>
      </c>
      <c r="AD139" s="51" t="s">
        <v>365</v>
      </c>
      <c r="AE139" s="51" t="s">
        <v>2484</v>
      </c>
      <c r="AF139" s="51" t="s">
        <v>714</v>
      </c>
      <c r="AG139" s="51" t="s">
        <v>2485</v>
      </c>
      <c r="AH139" s="51" t="s">
        <v>2486</v>
      </c>
      <c r="AI139" s="51" t="s">
        <v>539</v>
      </c>
      <c r="AJ139" s="51" t="s">
        <v>2487</v>
      </c>
      <c r="AK139" s="51" t="s">
        <v>2488</v>
      </c>
      <c r="AL139" s="51" t="s">
        <v>2489</v>
      </c>
      <c r="AM139" s="52" t="s">
        <v>316</v>
      </c>
      <c r="AN139" s="45"/>
      <c r="AO139" s="40">
        <v>1.26</v>
      </c>
      <c r="AP139" s="37">
        <v>16</v>
      </c>
      <c r="AQ139" s="43">
        <v>0.85</v>
      </c>
      <c r="AR139" s="43">
        <v>0.78</v>
      </c>
      <c r="AS139" s="37">
        <v>4075</v>
      </c>
      <c r="AT139" s="57"/>
      <c r="AU139" s="54" t="s">
        <v>2490</v>
      </c>
      <c r="AV139" s="57"/>
      <c r="AW139" s="54" t="s">
        <v>2491</v>
      </c>
      <c r="AX139" s="55">
        <v>1.16</v>
      </c>
      <c r="AY139" s="55">
        <v>0.99</v>
      </c>
      <c r="AZ139" s="56">
        <v>31.3</v>
      </c>
      <c r="BA139" s="56">
        <v>31.1</v>
      </c>
      <c r="BB139" s="56">
        <v>30.9</v>
      </c>
      <c r="BC139" s="56">
        <v>23.3</v>
      </c>
      <c r="BD139" s="50">
        <v>4075</v>
      </c>
      <c r="BE139" s="31"/>
    </row>
    <row r="140" spans="1:57" ht="18" customHeight="1">
      <c r="A140" s="24" t="s">
        <v>509</v>
      </c>
      <c r="B140" s="25">
        <v>40</v>
      </c>
      <c r="C140" s="25" t="s">
        <v>2457</v>
      </c>
      <c r="D140" s="22" t="s">
        <v>2492</v>
      </c>
      <c r="E140" s="26">
        <v>4076</v>
      </c>
      <c r="F140" s="36">
        <v>2</v>
      </c>
      <c r="G140" s="41">
        <v>3.6</v>
      </c>
      <c r="H140" s="41">
        <v>3.4</v>
      </c>
      <c r="I140" s="41">
        <v>1.3</v>
      </c>
      <c r="J140" s="41"/>
      <c r="K140" s="46" t="s">
        <v>412</v>
      </c>
      <c r="L140" s="46" t="s">
        <v>2493</v>
      </c>
      <c r="M140" s="46" t="s">
        <v>2494</v>
      </c>
      <c r="N140" s="46" t="s">
        <v>2495</v>
      </c>
      <c r="O140" s="46" t="s">
        <v>2496</v>
      </c>
      <c r="P140" s="46" t="s">
        <v>2497</v>
      </c>
      <c r="Q140" s="46" t="s">
        <v>2498</v>
      </c>
      <c r="R140" s="46" t="s">
        <v>2499</v>
      </c>
      <c r="S140" s="46" t="s">
        <v>2500</v>
      </c>
      <c r="T140" s="46" t="s">
        <v>2501</v>
      </c>
      <c r="U140" s="46" t="s">
        <v>2502</v>
      </c>
      <c r="V140" s="47" t="s">
        <v>285</v>
      </c>
      <c r="W140" s="42"/>
      <c r="X140" s="38">
        <v>1.29</v>
      </c>
      <c r="Y140" s="36">
        <v>17</v>
      </c>
      <c r="Z140" s="58">
        <v>1.59</v>
      </c>
      <c r="AA140" s="27">
        <v>4076</v>
      </c>
      <c r="AB140" s="46" t="s">
        <v>388</v>
      </c>
      <c r="AC140" s="46" t="s">
        <v>641</v>
      </c>
      <c r="AD140" s="46" t="s">
        <v>2503</v>
      </c>
      <c r="AE140" s="46" t="s">
        <v>2504</v>
      </c>
      <c r="AF140" s="46" t="s">
        <v>2505</v>
      </c>
      <c r="AG140" s="46" t="s">
        <v>2506</v>
      </c>
      <c r="AH140" s="46" t="s">
        <v>2507</v>
      </c>
      <c r="AI140" s="46" t="s">
        <v>2508</v>
      </c>
      <c r="AJ140" s="46" t="s">
        <v>2509</v>
      </c>
      <c r="AK140" s="46" t="s">
        <v>2510</v>
      </c>
      <c r="AL140" s="46" t="s">
        <v>2511</v>
      </c>
      <c r="AM140" s="47" t="s">
        <v>2692</v>
      </c>
      <c r="AN140" s="42"/>
      <c r="AO140" s="38">
        <v>1.26</v>
      </c>
      <c r="AP140" s="36">
        <v>17</v>
      </c>
      <c r="AQ140" s="39">
        <v>1.38</v>
      </c>
      <c r="AR140" s="39">
        <v>0.87</v>
      </c>
      <c r="AS140" s="36">
        <v>4076</v>
      </c>
      <c r="AT140" s="48"/>
      <c r="AU140" s="49" t="s">
        <v>2512</v>
      </c>
      <c r="AV140" s="48"/>
      <c r="AW140" s="49" t="s">
        <v>2513</v>
      </c>
      <c r="AX140" s="34">
        <v>1.16</v>
      </c>
      <c r="AY140" s="34">
        <v>1.16</v>
      </c>
      <c r="AZ140" s="35">
        <v>19.8</v>
      </c>
      <c r="BA140" s="35">
        <v>27.2</v>
      </c>
      <c r="BB140" s="35">
        <v>25</v>
      </c>
      <c r="BC140" s="35">
        <v>18.5</v>
      </c>
      <c r="BD140" s="26">
        <v>4076</v>
      </c>
      <c r="BE140" s="28"/>
    </row>
    <row r="141" spans="1:57" ht="18" customHeight="1">
      <c r="A141" s="24"/>
      <c r="B141" s="25"/>
      <c r="C141" s="25"/>
      <c r="D141" s="22" t="s">
        <v>2514</v>
      </c>
      <c r="E141" s="26">
        <v>4077</v>
      </c>
      <c r="F141" s="36">
        <v>2</v>
      </c>
      <c r="G141" s="41">
        <v>4.3</v>
      </c>
      <c r="H141" s="41">
        <v>4.3</v>
      </c>
      <c r="I141" s="41">
        <v>4.3</v>
      </c>
      <c r="J141" s="41"/>
      <c r="K141" s="46" t="s">
        <v>682</v>
      </c>
      <c r="L141" s="46" t="s">
        <v>861</v>
      </c>
      <c r="M141" s="46" t="s">
        <v>2515</v>
      </c>
      <c r="N141" s="46" t="s">
        <v>2516</v>
      </c>
      <c r="O141" s="46" t="s">
        <v>606</v>
      </c>
      <c r="P141" s="46" t="s">
        <v>2517</v>
      </c>
      <c r="Q141" s="46" t="s">
        <v>2518</v>
      </c>
      <c r="R141" s="46" t="s">
        <v>2519</v>
      </c>
      <c r="S141" s="46" t="s">
        <v>2520</v>
      </c>
      <c r="T141" s="46" t="s">
        <v>2521</v>
      </c>
      <c r="U141" s="46" t="s">
        <v>2522</v>
      </c>
      <c r="V141" s="47" t="s">
        <v>286</v>
      </c>
      <c r="W141" s="42"/>
      <c r="X141" s="38">
        <v>1.29</v>
      </c>
      <c r="Y141" s="36">
        <v>16</v>
      </c>
      <c r="Z141" s="58">
        <v>1.72</v>
      </c>
      <c r="AA141" s="27">
        <v>4077</v>
      </c>
      <c r="AB141" s="46" t="s">
        <v>365</v>
      </c>
      <c r="AC141" s="46" t="s">
        <v>365</v>
      </c>
      <c r="AD141" s="46" t="s">
        <v>365</v>
      </c>
      <c r="AE141" s="46" t="s">
        <v>2523</v>
      </c>
      <c r="AF141" s="46" t="s">
        <v>848</v>
      </c>
      <c r="AG141" s="46" t="s">
        <v>2524</v>
      </c>
      <c r="AH141" s="46" t="s">
        <v>2525</v>
      </c>
      <c r="AI141" s="46" t="s">
        <v>2526</v>
      </c>
      <c r="AJ141" s="46" t="s">
        <v>2527</v>
      </c>
      <c r="AK141" s="46" t="s">
        <v>2528</v>
      </c>
      <c r="AL141" s="46" t="s">
        <v>2529</v>
      </c>
      <c r="AM141" s="47" t="s">
        <v>287</v>
      </c>
      <c r="AN141" s="42"/>
      <c r="AO141" s="38">
        <v>1.25</v>
      </c>
      <c r="AP141" s="36">
        <v>16</v>
      </c>
      <c r="AQ141" s="39">
        <v>1.64</v>
      </c>
      <c r="AR141" s="39">
        <v>0.95</v>
      </c>
      <c r="AS141" s="36">
        <v>4077</v>
      </c>
      <c r="AT141" s="48"/>
      <c r="AU141" s="49" t="s">
        <v>2530</v>
      </c>
      <c r="AV141" s="48"/>
      <c r="AW141" s="49" t="s">
        <v>2531</v>
      </c>
      <c r="AX141" s="34">
        <v>1.12</v>
      </c>
      <c r="AY141" s="34">
        <v>1.36</v>
      </c>
      <c r="AZ141" s="35">
        <v>25.7</v>
      </c>
      <c r="BA141" s="35">
        <v>14.9</v>
      </c>
      <c r="BB141" s="35">
        <v>25.7</v>
      </c>
      <c r="BC141" s="35">
        <v>15.4</v>
      </c>
      <c r="BD141" s="26">
        <v>4077</v>
      </c>
      <c r="BE141" s="28"/>
    </row>
    <row r="142" spans="1:57" ht="18" customHeight="1">
      <c r="A142" s="24"/>
      <c r="B142" s="25"/>
      <c r="C142" s="25"/>
      <c r="D142" s="22"/>
      <c r="E142" s="26">
        <v>44003</v>
      </c>
      <c r="F142" s="36">
        <v>2</v>
      </c>
      <c r="G142" s="41">
        <v>3.7</v>
      </c>
      <c r="H142" s="41">
        <v>3</v>
      </c>
      <c r="I142" s="41">
        <v>2.5</v>
      </c>
      <c r="J142" s="41">
        <v>2.5</v>
      </c>
      <c r="K142" s="46" t="s">
        <v>533</v>
      </c>
      <c r="L142" s="46" t="s">
        <v>616</v>
      </c>
      <c r="M142" s="46" t="s">
        <v>814</v>
      </c>
      <c r="N142" s="46" t="s">
        <v>1687</v>
      </c>
      <c r="O142" s="46" t="s">
        <v>827</v>
      </c>
      <c r="P142" s="46" t="s">
        <v>1688</v>
      </c>
      <c r="Q142" s="46" t="s">
        <v>1689</v>
      </c>
      <c r="R142" s="46" t="s">
        <v>1690</v>
      </c>
      <c r="S142" s="46" t="s">
        <v>1691</v>
      </c>
      <c r="T142" s="46" t="s">
        <v>1692</v>
      </c>
      <c r="U142" s="46" t="s">
        <v>1693</v>
      </c>
      <c r="V142" s="47" t="s">
        <v>232</v>
      </c>
      <c r="W142" s="42"/>
      <c r="X142" s="38">
        <v>1.29</v>
      </c>
      <c r="Y142" s="36">
        <v>17</v>
      </c>
      <c r="Z142" s="58">
        <v>0.94</v>
      </c>
      <c r="AA142" s="27">
        <v>44003</v>
      </c>
      <c r="AB142" s="46" t="s">
        <v>329</v>
      </c>
      <c r="AC142" s="46" t="s">
        <v>729</v>
      </c>
      <c r="AD142" s="46" t="s">
        <v>540</v>
      </c>
      <c r="AE142" s="46" t="s">
        <v>1694</v>
      </c>
      <c r="AF142" s="46" t="s">
        <v>834</v>
      </c>
      <c r="AG142" s="46" t="s">
        <v>1695</v>
      </c>
      <c r="AH142" s="46" t="s">
        <v>1696</v>
      </c>
      <c r="AI142" s="46" t="s">
        <v>1697</v>
      </c>
      <c r="AJ142" s="46" t="s">
        <v>1698</v>
      </c>
      <c r="AK142" s="46" t="s">
        <v>1699</v>
      </c>
      <c r="AL142" s="46" t="s">
        <v>1700</v>
      </c>
      <c r="AM142" s="47" t="s">
        <v>1701</v>
      </c>
      <c r="AN142" s="42"/>
      <c r="AO142" s="38">
        <v>1.26</v>
      </c>
      <c r="AP142" s="36">
        <v>17</v>
      </c>
      <c r="AQ142" s="39">
        <v>1</v>
      </c>
      <c r="AR142" s="39">
        <v>1.06</v>
      </c>
      <c r="AS142" s="36">
        <v>44005</v>
      </c>
      <c r="AT142" s="48"/>
      <c r="AU142" s="49" t="s">
        <v>2532</v>
      </c>
      <c r="AV142" s="48"/>
      <c r="AW142" s="49" t="s">
        <v>2533</v>
      </c>
      <c r="AX142" s="34">
        <v>0.86</v>
      </c>
      <c r="AY142" s="34">
        <v>1.15</v>
      </c>
      <c r="AZ142" s="35">
        <v>22.7</v>
      </c>
      <c r="BA142" s="35">
        <v>19.9</v>
      </c>
      <c r="BB142" s="35">
        <v>22</v>
      </c>
      <c r="BC142" s="35">
        <v>26.8</v>
      </c>
      <c r="BD142" s="26">
        <v>44003</v>
      </c>
      <c r="BE142" s="28" t="s">
        <v>1404</v>
      </c>
    </row>
    <row r="143" spans="1:57" ht="18" customHeight="1">
      <c r="A143" s="24"/>
      <c r="B143" s="25"/>
      <c r="C143" s="25"/>
      <c r="D143" s="22"/>
      <c r="E143" s="26">
        <v>44004</v>
      </c>
      <c r="F143" s="36">
        <v>2</v>
      </c>
      <c r="G143" s="41">
        <v>2.7</v>
      </c>
      <c r="H143" s="41">
        <v>2.2</v>
      </c>
      <c r="I143" s="41">
        <v>1.8</v>
      </c>
      <c r="J143" s="41"/>
      <c r="K143" s="46" t="s">
        <v>533</v>
      </c>
      <c r="L143" s="46" t="s">
        <v>616</v>
      </c>
      <c r="M143" s="46" t="s">
        <v>814</v>
      </c>
      <c r="N143" s="46" t="s">
        <v>1687</v>
      </c>
      <c r="O143" s="46" t="s">
        <v>827</v>
      </c>
      <c r="P143" s="46" t="s">
        <v>1688</v>
      </c>
      <c r="Q143" s="46" t="s">
        <v>1689</v>
      </c>
      <c r="R143" s="46" t="s">
        <v>1690</v>
      </c>
      <c r="S143" s="46" t="s">
        <v>1691</v>
      </c>
      <c r="T143" s="46" t="s">
        <v>1692</v>
      </c>
      <c r="U143" s="46" t="s">
        <v>1693</v>
      </c>
      <c r="V143" s="47" t="s">
        <v>232</v>
      </c>
      <c r="W143" s="42"/>
      <c r="X143" s="38">
        <v>1.29</v>
      </c>
      <c r="Y143" s="36">
        <v>17</v>
      </c>
      <c r="Z143" s="58">
        <v>1.06</v>
      </c>
      <c r="AA143" s="27">
        <v>44004</v>
      </c>
      <c r="AB143" s="46" t="s">
        <v>329</v>
      </c>
      <c r="AC143" s="46" t="s">
        <v>729</v>
      </c>
      <c r="AD143" s="46" t="s">
        <v>540</v>
      </c>
      <c r="AE143" s="46" t="s">
        <v>1694</v>
      </c>
      <c r="AF143" s="46" t="s">
        <v>834</v>
      </c>
      <c r="AG143" s="46" t="s">
        <v>1695</v>
      </c>
      <c r="AH143" s="46" t="s">
        <v>1696</v>
      </c>
      <c r="AI143" s="46" t="s">
        <v>1697</v>
      </c>
      <c r="AJ143" s="46" t="s">
        <v>1698</v>
      </c>
      <c r="AK143" s="46" t="s">
        <v>1699</v>
      </c>
      <c r="AL143" s="46" t="s">
        <v>1700</v>
      </c>
      <c r="AM143" s="47" t="s">
        <v>1701</v>
      </c>
      <c r="AN143" s="42"/>
      <c r="AO143" s="38">
        <v>1.26</v>
      </c>
      <c r="AP143" s="36">
        <v>17</v>
      </c>
      <c r="AQ143" s="39">
        <v>1.12</v>
      </c>
      <c r="AR143" s="39">
        <v>1.06</v>
      </c>
      <c r="AS143" s="36">
        <v>44006</v>
      </c>
      <c r="AT143" s="48"/>
      <c r="AU143" s="49" t="s">
        <v>2532</v>
      </c>
      <c r="AV143" s="48"/>
      <c r="AW143" s="49" t="s">
        <v>2533</v>
      </c>
      <c r="AX143" s="34">
        <v>0.86</v>
      </c>
      <c r="AY143" s="34">
        <v>1.15</v>
      </c>
      <c r="AZ143" s="35">
        <v>20.9</v>
      </c>
      <c r="BA143" s="35">
        <v>14.8</v>
      </c>
      <c r="BB143" s="35">
        <v>22.1</v>
      </c>
      <c r="BC143" s="35">
        <v>0</v>
      </c>
      <c r="BD143" s="26">
        <v>44004</v>
      </c>
      <c r="BE143" s="28" t="s">
        <v>1404</v>
      </c>
    </row>
    <row r="144" spans="1:57" ht="18" customHeight="1">
      <c r="A144" s="24"/>
      <c r="B144" s="25"/>
      <c r="C144" s="25" t="s">
        <v>371</v>
      </c>
      <c r="D144" s="22"/>
      <c r="E144" s="26"/>
      <c r="F144" s="36"/>
      <c r="G144" s="41">
        <v>23.3</v>
      </c>
      <c r="H144" s="41">
        <v>20.3</v>
      </c>
      <c r="I144" s="41">
        <v>16.7</v>
      </c>
      <c r="J144" s="41">
        <v>2.5</v>
      </c>
      <c r="K144" s="46" t="s">
        <v>488</v>
      </c>
      <c r="L144" s="46" t="s">
        <v>396</v>
      </c>
      <c r="M144" s="46" t="s">
        <v>2534</v>
      </c>
      <c r="N144" s="46" t="s">
        <v>2535</v>
      </c>
      <c r="O144" s="46" t="s">
        <v>2536</v>
      </c>
      <c r="P144" s="46" t="s">
        <v>2537</v>
      </c>
      <c r="Q144" s="46" t="s">
        <v>2538</v>
      </c>
      <c r="R144" s="46" t="s">
        <v>2539</v>
      </c>
      <c r="S144" s="46" t="s">
        <v>2540</v>
      </c>
      <c r="T144" s="46" t="s">
        <v>2541</v>
      </c>
      <c r="U144" s="46" t="s">
        <v>2542</v>
      </c>
      <c r="V144" s="47" t="s">
        <v>288</v>
      </c>
      <c r="W144" s="42"/>
      <c r="X144" s="38"/>
      <c r="Y144" s="36"/>
      <c r="Z144" s="58">
        <v>1.31</v>
      </c>
      <c r="AA144" s="27"/>
      <c r="AB144" s="46" t="s">
        <v>496</v>
      </c>
      <c r="AC144" s="46" t="s">
        <v>416</v>
      </c>
      <c r="AD144" s="46" t="s">
        <v>409</v>
      </c>
      <c r="AE144" s="46" t="s">
        <v>2543</v>
      </c>
      <c r="AF144" s="46" t="s">
        <v>832</v>
      </c>
      <c r="AG144" s="46" t="s">
        <v>2544</v>
      </c>
      <c r="AH144" s="46" t="s">
        <v>2545</v>
      </c>
      <c r="AI144" s="46" t="s">
        <v>2546</v>
      </c>
      <c r="AJ144" s="46" t="s">
        <v>2547</v>
      </c>
      <c r="AK144" s="46" t="s">
        <v>2548</v>
      </c>
      <c r="AL144" s="46" t="s">
        <v>2549</v>
      </c>
      <c r="AM144" s="47" t="s">
        <v>470</v>
      </c>
      <c r="AN144" s="42"/>
      <c r="AO144" s="38"/>
      <c r="AP144" s="36"/>
      <c r="AQ144" s="39">
        <v>1.13</v>
      </c>
      <c r="AR144" s="39">
        <v>0.87</v>
      </c>
      <c r="AS144" s="36"/>
      <c r="AT144" s="48"/>
      <c r="AU144" s="49"/>
      <c r="AV144" s="48"/>
      <c r="AW144" s="49"/>
      <c r="AX144" s="34"/>
      <c r="AY144" s="34"/>
      <c r="AZ144" s="35">
        <v>26.43</v>
      </c>
      <c r="BA144" s="35"/>
      <c r="BB144" s="35">
        <v>27.67</v>
      </c>
      <c r="BC144" s="35"/>
      <c r="BD144" s="26"/>
      <c r="BE144" s="28"/>
    </row>
    <row r="145" spans="1:57" ht="18" customHeight="1">
      <c r="A145" s="24" t="s">
        <v>509</v>
      </c>
      <c r="B145" s="25">
        <v>41</v>
      </c>
      <c r="C145" s="25" t="s">
        <v>2550</v>
      </c>
      <c r="D145" s="22" t="s">
        <v>2551</v>
      </c>
      <c r="E145" s="26">
        <v>64078</v>
      </c>
      <c r="F145" s="36">
        <v>2</v>
      </c>
      <c r="G145" s="41">
        <v>22.8</v>
      </c>
      <c r="H145" s="41">
        <v>20.1</v>
      </c>
      <c r="I145" s="41">
        <v>18.7</v>
      </c>
      <c r="J145" s="41">
        <v>18.7</v>
      </c>
      <c r="K145" s="46" t="s">
        <v>628</v>
      </c>
      <c r="L145" s="46" t="s">
        <v>874</v>
      </c>
      <c r="M145" s="46" t="s">
        <v>449</v>
      </c>
      <c r="N145" s="46" t="s">
        <v>2552</v>
      </c>
      <c r="O145" s="46" t="s">
        <v>821</v>
      </c>
      <c r="P145" s="46" t="s">
        <v>2553</v>
      </c>
      <c r="Q145" s="46" t="s">
        <v>2554</v>
      </c>
      <c r="R145" s="46" t="s">
        <v>2555</v>
      </c>
      <c r="S145" s="46" t="s">
        <v>2556</v>
      </c>
      <c r="T145" s="46" t="s">
        <v>2557</v>
      </c>
      <c r="U145" s="46" t="s">
        <v>2558</v>
      </c>
      <c r="V145" s="47" t="s">
        <v>466</v>
      </c>
      <c r="W145" s="42"/>
      <c r="X145" s="38">
        <v>1.24</v>
      </c>
      <c r="Y145" s="36">
        <v>17</v>
      </c>
      <c r="Z145" s="58">
        <v>0.38</v>
      </c>
      <c r="AA145" s="27">
        <v>64078</v>
      </c>
      <c r="AB145" s="46" t="s">
        <v>379</v>
      </c>
      <c r="AC145" s="46" t="s">
        <v>742</v>
      </c>
      <c r="AD145" s="46" t="s">
        <v>645</v>
      </c>
      <c r="AE145" s="46" t="s">
        <v>2559</v>
      </c>
      <c r="AF145" s="46" t="s">
        <v>493</v>
      </c>
      <c r="AG145" s="46" t="s">
        <v>2560</v>
      </c>
      <c r="AH145" s="46" t="s">
        <v>2561</v>
      </c>
      <c r="AI145" s="46" t="s">
        <v>716</v>
      </c>
      <c r="AJ145" s="46" t="s">
        <v>2562</v>
      </c>
      <c r="AK145" s="46" t="s">
        <v>2563</v>
      </c>
      <c r="AL145" s="46" t="s">
        <v>797</v>
      </c>
      <c r="AM145" s="47" t="s">
        <v>454</v>
      </c>
      <c r="AN145" s="42"/>
      <c r="AO145" s="38">
        <v>1.22</v>
      </c>
      <c r="AP145" s="36">
        <v>17</v>
      </c>
      <c r="AQ145" s="39">
        <v>0.21</v>
      </c>
      <c r="AR145" s="39">
        <v>0.56</v>
      </c>
      <c r="AS145" s="36">
        <v>4078</v>
      </c>
      <c r="AT145" s="48"/>
      <c r="AU145" s="49" t="s">
        <v>2564</v>
      </c>
      <c r="AV145" s="48"/>
      <c r="AW145" s="49" t="s">
        <v>2565</v>
      </c>
      <c r="AX145" s="34">
        <v>1</v>
      </c>
      <c r="AY145" s="34">
        <v>0.98</v>
      </c>
      <c r="AZ145" s="35">
        <v>35.3</v>
      </c>
      <c r="BA145" s="35">
        <v>40.2</v>
      </c>
      <c r="BB145" s="35">
        <v>35.3</v>
      </c>
      <c r="BC145" s="35">
        <v>0</v>
      </c>
      <c r="BD145" s="26">
        <v>64078</v>
      </c>
      <c r="BE145" s="28"/>
    </row>
    <row r="146" spans="1:57" ht="18" customHeight="1">
      <c r="A146" s="24"/>
      <c r="B146" s="25"/>
      <c r="C146" s="25" t="s">
        <v>371</v>
      </c>
      <c r="D146" s="22"/>
      <c r="E146" s="26"/>
      <c r="F146" s="36"/>
      <c r="G146" s="41">
        <v>22.8</v>
      </c>
      <c r="H146" s="41">
        <v>20.1</v>
      </c>
      <c r="I146" s="41">
        <v>18.7</v>
      </c>
      <c r="J146" s="41">
        <v>18.7</v>
      </c>
      <c r="K146" s="46" t="s">
        <v>628</v>
      </c>
      <c r="L146" s="46" t="s">
        <v>874</v>
      </c>
      <c r="M146" s="46" t="s">
        <v>449</v>
      </c>
      <c r="N146" s="46" t="s">
        <v>2552</v>
      </c>
      <c r="O146" s="46" t="s">
        <v>821</v>
      </c>
      <c r="P146" s="46" t="s">
        <v>2553</v>
      </c>
      <c r="Q146" s="46" t="s">
        <v>2554</v>
      </c>
      <c r="R146" s="46" t="s">
        <v>2555</v>
      </c>
      <c r="S146" s="46" t="s">
        <v>2556</v>
      </c>
      <c r="T146" s="46" t="s">
        <v>2557</v>
      </c>
      <c r="U146" s="46" t="s">
        <v>2558</v>
      </c>
      <c r="V146" s="47" t="s">
        <v>466</v>
      </c>
      <c r="W146" s="42"/>
      <c r="X146" s="38"/>
      <c r="Y146" s="36"/>
      <c r="Z146" s="58">
        <v>0.38</v>
      </c>
      <c r="AA146" s="27"/>
      <c r="AB146" s="46" t="s">
        <v>379</v>
      </c>
      <c r="AC146" s="46" t="s">
        <v>742</v>
      </c>
      <c r="AD146" s="46" t="s">
        <v>645</v>
      </c>
      <c r="AE146" s="46" t="s">
        <v>2559</v>
      </c>
      <c r="AF146" s="46" t="s">
        <v>493</v>
      </c>
      <c r="AG146" s="46" t="s">
        <v>2560</v>
      </c>
      <c r="AH146" s="46" t="s">
        <v>2561</v>
      </c>
      <c r="AI146" s="46" t="s">
        <v>716</v>
      </c>
      <c r="AJ146" s="46" t="s">
        <v>2562</v>
      </c>
      <c r="AK146" s="46" t="s">
        <v>2563</v>
      </c>
      <c r="AL146" s="46" t="s">
        <v>797</v>
      </c>
      <c r="AM146" s="47" t="s">
        <v>454</v>
      </c>
      <c r="AN146" s="42"/>
      <c r="AO146" s="38"/>
      <c r="AP146" s="36"/>
      <c r="AQ146" s="39">
        <v>0.21</v>
      </c>
      <c r="AR146" s="39">
        <v>0.56</v>
      </c>
      <c r="AS146" s="36"/>
      <c r="AT146" s="48"/>
      <c r="AU146" s="49"/>
      <c r="AV146" s="48"/>
      <c r="AW146" s="49"/>
      <c r="AX146" s="34"/>
      <c r="AY146" s="34"/>
      <c r="AZ146" s="35">
        <v>35.3</v>
      </c>
      <c r="BA146" s="35"/>
      <c r="BB146" s="35">
        <v>35.3</v>
      </c>
      <c r="BC146" s="35"/>
      <c r="BD146" s="26"/>
      <c r="BE146" s="28"/>
    </row>
    <row r="147" spans="1:57" ht="18" customHeight="1">
      <c r="A147" s="24" t="s">
        <v>509</v>
      </c>
      <c r="B147" s="25">
        <v>42</v>
      </c>
      <c r="C147" s="25" t="s">
        <v>2566</v>
      </c>
      <c r="D147" s="22" t="s">
        <v>2567</v>
      </c>
      <c r="E147" s="26">
        <v>4080</v>
      </c>
      <c r="F147" s="36">
        <v>2</v>
      </c>
      <c r="G147" s="41">
        <v>14.7</v>
      </c>
      <c r="H147" s="41">
        <v>12.9</v>
      </c>
      <c r="I147" s="41">
        <v>6.2</v>
      </c>
      <c r="J147" s="41">
        <v>6.2</v>
      </c>
      <c r="K147" s="46" t="s">
        <v>414</v>
      </c>
      <c r="L147" s="46" t="s">
        <v>374</v>
      </c>
      <c r="M147" s="46" t="s">
        <v>411</v>
      </c>
      <c r="N147" s="46" t="s">
        <v>1566</v>
      </c>
      <c r="O147" s="46" t="s">
        <v>529</v>
      </c>
      <c r="P147" s="46" t="s">
        <v>1567</v>
      </c>
      <c r="Q147" s="46" t="s">
        <v>1568</v>
      </c>
      <c r="R147" s="46" t="s">
        <v>1569</v>
      </c>
      <c r="S147" s="46" t="s">
        <v>1570</v>
      </c>
      <c r="T147" s="46" t="s">
        <v>1571</v>
      </c>
      <c r="U147" s="46" t="s">
        <v>1572</v>
      </c>
      <c r="V147" s="47" t="s">
        <v>2319</v>
      </c>
      <c r="W147" s="42"/>
      <c r="X147" s="38">
        <v>1.24</v>
      </c>
      <c r="Y147" s="36">
        <v>7</v>
      </c>
      <c r="Z147" s="58">
        <v>0.12</v>
      </c>
      <c r="AA147" s="27">
        <v>4080</v>
      </c>
      <c r="AB147" s="46" t="s">
        <v>365</v>
      </c>
      <c r="AC147" s="46" t="s">
        <v>365</v>
      </c>
      <c r="AD147" s="46" t="s">
        <v>365</v>
      </c>
      <c r="AE147" s="46" t="s">
        <v>1573</v>
      </c>
      <c r="AF147" s="46" t="s">
        <v>374</v>
      </c>
      <c r="AG147" s="46" t="s">
        <v>1574</v>
      </c>
      <c r="AH147" s="46" t="s">
        <v>1575</v>
      </c>
      <c r="AI147" s="46" t="s">
        <v>610</v>
      </c>
      <c r="AJ147" s="46" t="s">
        <v>1576</v>
      </c>
      <c r="AK147" s="46" t="s">
        <v>1577</v>
      </c>
      <c r="AL147" s="46" t="s">
        <v>763</v>
      </c>
      <c r="AM147" s="47" t="s">
        <v>2602</v>
      </c>
      <c r="AN147" s="42"/>
      <c r="AO147" s="38">
        <v>1.23</v>
      </c>
      <c r="AP147" s="36">
        <v>17</v>
      </c>
      <c r="AQ147" s="39">
        <v>0.1</v>
      </c>
      <c r="AR147" s="39">
        <v>0.8</v>
      </c>
      <c r="AS147" s="36">
        <v>64080</v>
      </c>
      <c r="AT147" s="48"/>
      <c r="AU147" s="49" t="s">
        <v>2568</v>
      </c>
      <c r="AV147" s="48"/>
      <c r="AW147" s="49" t="s">
        <v>2569</v>
      </c>
      <c r="AX147" s="34">
        <v>0.91</v>
      </c>
      <c r="AY147" s="34">
        <v>1</v>
      </c>
      <c r="AZ147" s="35">
        <v>34.8</v>
      </c>
      <c r="BA147" s="35">
        <v>35.1</v>
      </c>
      <c r="BB147" s="35">
        <v>34.8</v>
      </c>
      <c r="BC147" s="35">
        <v>0</v>
      </c>
      <c r="BD147" s="26">
        <v>4080</v>
      </c>
      <c r="BE147" s="28"/>
    </row>
    <row r="148" spans="1:57" ht="18" customHeight="1">
      <c r="A148" s="24"/>
      <c r="B148" s="25"/>
      <c r="C148" s="25"/>
      <c r="D148" s="22" t="s">
        <v>2570</v>
      </c>
      <c r="E148" s="26">
        <v>64079</v>
      </c>
      <c r="F148" s="36">
        <v>2</v>
      </c>
      <c r="G148" s="41">
        <v>12.9</v>
      </c>
      <c r="H148" s="41">
        <v>7.8</v>
      </c>
      <c r="I148" s="41">
        <v>5.8</v>
      </c>
      <c r="J148" s="41">
        <v>5.8</v>
      </c>
      <c r="K148" s="46" t="s">
        <v>676</v>
      </c>
      <c r="L148" s="46" t="s">
        <v>414</v>
      </c>
      <c r="M148" s="46" t="s">
        <v>399</v>
      </c>
      <c r="N148" s="46" t="s">
        <v>2571</v>
      </c>
      <c r="O148" s="46" t="s">
        <v>582</v>
      </c>
      <c r="P148" s="46" t="s">
        <v>2572</v>
      </c>
      <c r="Q148" s="46" t="s">
        <v>2573</v>
      </c>
      <c r="R148" s="46" t="s">
        <v>2574</v>
      </c>
      <c r="S148" s="46" t="s">
        <v>2575</v>
      </c>
      <c r="T148" s="46" t="s">
        <v>2576</v>
      </c>
      <c r="U148" s="46" t="s">
        <v>2577</v>
      </c>
      <c r="V148" s="47" t="s">
        <v>289</v>
      </c>
      <c r="W148" s="42"/>
      <c r="X148" s="38">
        <v>1.24</v>
      </c>
      <c r="Y148" s="36">
        <v>17</v>
      </c>
      <c r="Z148" s="58">
        <v>0.42</v>
      </c>
      <c r="AA148" s="27">
        <v>64079</v>
      </c>
      <c r="AB148" s="46" t="s">
        <v>384</v>
      </c>
      <c r="AC148" s="46" t="s">
        <v>585</v>
      </c>
      <c r="AD148" s="46" t="s">
        <v>397</v>
      </c>
      <c r="AE148" s="46" t="s">
        <v>2578</v>
      </c>
      <c r="AF148" s="46" t="s">
        <v>365</v>
      </c>
      <c r="AG148" s="46" t="s">
        <v>2578</v>
      </c>
      <c r="AH148" s="46" t="s">
        <v>2579</v>
      </c>
      <c r="AI148" s="46" t="s">
        <v>662</v>
      </c>
      <c r="AJ148" s="46" t="s">
        <v>2580</v>
      </c>
      <c r="AK148" s="46" t="s">
        <v>2581</v>
      </c>
      <c r="AL148" s="46" t="s">
        <v>662</v>
      </c>
      <c r="AM148" s="47" t="s">
        <v>479</v>
      </c>
      <c r="AN148" s="42"/>
      <c r="AO148" s="38">
        <v>1.22</v>
      </c>
      <c r="AP148" s="36">
        <v>9</v>
      </c>
      <c r="AQ148" s="39">
        <v>0.25</v>
      </c>
      <c r="AR148" s="39">
        <v>0.59</v>
      </c>
      <c r="AS148" s="36">
        <v>4079</v>
      </c>
      <c r="AT148" s="48"/>
      <c r="AU148" s="49" t="s">
        <v>977</v>
      </c>
      <c r="AV148" s="48"/>
      <c r="AW148" s="49" t="s">
        <v>978</v>
      </c>
      <c r="AX148" s="34">
        <v>1</v>
      </c>
      <c r="AY148" s="34">
        <v>1</v>
      </c>
      <c r="AZ148" s="35">
        <v>41.8</v>
      </c>
      <c r="BA148" s="35">
        <v>42.4</v>
      </c>
      <c r="BB148" s="35">
        <v>41.8</v>
      </c>
      <c r="BC148" s="35">
        <v>0</v>
      </c>
      <c r="BD148" s="26">
        <v>64079</v>
      </c>
      <c r="BE148" s="28"/>
    </row>
    <row r="149" spans="1:57" ht="18" customHeight="1">
      <c r="A149" s="24"/>
      <c r="B149" s="25"/>
      <c r="C149" s="25" t="s">
        <v>371</v>
      </c>
      <c r="D149" s="22"/>
      <c r="E149" s="26"/>
      <c r="F149" s="36"/>
      <c r="G149" s="41">
        <v>27.6</v>
      </c>
      <c r="H149" s="41">
        <v>20.7</v>
      </c>
      <c r="I149" s="41">
        <v>12</v>
      </c>
      <c r="J149" s="41">
        <v>12</v>
      </c>
      <c r="K149" s="46" t="s">
        <v>576</v>
      </c>
      <c r="L149" s="46" t="s">
        <v>585</v>
      </c>
      <c r="M149" s="46" t="s">
        <v>384</v>
      </c>
      <c r="N149" s="46" t="s">
        <v>2582</v>
      </c>
      <c r="O149" s="46" t="s">
        <v>397</v>
      </c>
      <c r="P149" s="46" t="s">
        <v>2583</v>
      </c>
      <c r="Q149" s="46" t="s">
        <v>2584</v>
      </c>
      <c r="R149" s="46" t="s">
        <v>2585</v>
      </c>
      <c r="S149" s="46" t="s">
        <v>2586</v>
      </c>
      <c r="T149" s="46" t="s">
        <v>2587</v>
      </c>
      <c r="U149" s="46" t="s">
        <v>2588</v>
      </c>
      <c r="V149" s="47" t="s">
        <v>290</v>
      </c>
      <c r="W149" s="42"/>
      <c r="X149" s="38"/>
      <c r="Y149" s="36"/>
      <c r="Z149" s="58">
        <v>0.14</v>
      </c>
      <c r="AA149" s="27"/>
      <c r="AB149" s="46" t="s">
        <v>397</v>
      </c>
      <c r="AC149" s="46" t="s">
        <v>374</v>
      </c>
      <c r="AD149" s="46" t="s">
        <v>385</v>
      </c>
      <c r="AE149" s="46" t="s">
        <v>2589</v>
      </c>
      <c r="AF149" s="46" t="s">
        <v>374</v>
      </c>
      <c r="AG149" s="46" t="s">
        <v>2589</v>
      </c>
      <c r="AH149" s="46" t="s">
        <v>697</v>
      </c>
      <c r="AI149" s="46" t="s">
        <v>432</v>
      </c>
      <c r="AJ149" s="46" t="s">
        <v>2590</v>
      </c>
      <c r="AK149" s="46" t="s">
        <v>2591</v>
      </c>
      <c r="AL149" s="46" t="s">
        <v>500</v>
      </c>
      <c r="AM149" s="47" t="s">
        <v>480</v>
      </c>
      <c r="AN149" s="42"/>
      <c r="AO149" s="38"/>
      <c r="AP149" s="36"/>
      <c r="AQ149" s="39">
        <v>0.11</v>
      </c>
      <c r="AR149" s="39">
        <v>0.76</v>
      </c>
      <c r="AS149" s="36"/>
      <c r="AT149" s="48"/>
      <c r="AU149" s="49"/>
      <c r="AV149" s="48"/>
      <c r="AW149" s="49"/>
      <c r="AX149" s="34"/>
      <c r="AY149" s="34"/>
      <c r="AZ149" s="35">
        <v>37.76</v>
      </c>
      <c r="BA149" s="35"/>
      <c r="BB149" s="35">
        <v>37.76</v>
      </c>
      <c r="BC149" s="35"/>
      <c r="BD149" s="26"/>
      <c r="BE149" s="28"/>
    </row>
    <row r="150" spans="1:57" ht="18" customHeight="1">
      <c r="A150" s="24" t="s">
        <v>509</v>
      </c>
      <c r="B150" s="25">
        <v>43</v>
      </c>
      <c r="C150" s="25" t="s">
        <v>2592</v>
      </c>
      <c r="D150" s="22"/>
      <c r="E150" s="26">
        <v>44010</v>
      </c>
      <c r="F150" s="36">
        <v>2</v>
      </c>
      <c r="G150" s="41">
        <v>7.7</v>
      </c>
      <c r="H150" s="41">
        <v>5.9</v>
      </c>
      <c r="I150" s="41">
        <v>2.4</v>
      </c>
      <c r="J150" s="41">
        <v>2.4</v>
      </c>
      <c r="K150" s="46" t="s">
        <v>411</v>
      </c>
      <c r="L150" s="46" t="s">
        <v>575</v>
      </c>
      <c r="M150" s="46" t="s">
        <v>586</v>
      </c>
      <c r="N150" s="46" t="s">
        <v>2135</v>
      </c>
      <c r="O150" s="46" t="s">
        <v>673</v>
      </c>
      <c r="P150" s="46" t="s">
        <v>2136</v>
      </c>
      <c r="Q150" s="46" t="s">
        <v>2137</v>
      </c>
      <c r="R150" s="46" t="s">
        <v>2138</v>
      </c>
      <c r="S150" s="46" t="s">
        <v>2139</v>
      </c>
      <c r="T150" s="46" t="s">
        <v>2140</v>
      </c>
      <c r="U150" s="46" t="s">
        <v>2141</v>
      </c>
      <c r="V150" s="47" t="s">
        <v>256</v>
      </c>
      <c r="W150" s="42"/>
      <c r="X150" s="38">
        <v>1.24</v>
      </c>
      <c r="Y150" s="36">
        <v>7</v>
      </c>
      <c r="Z150" s="58">
        <v>0.39</v>
      </c>
      <c r="AA150" s="27">
        <v>44010</v>
      </c>
      <c r="AB150" s="46" t="s">
        <v>365</v>
      </c>
      <c r="AC150" s="46" t="s">
        <v>365</v>
      </c>
      <c r="AD150" s="46" t="s">
        <v>365</v>
      </c>
      <c r="AE150" s="46" t="s">
        <v>2142</v>
      </c>
      <c r="AF150" s="46" t="s">
        <v>365</v>
      </c>
      <c r="AG150" s="46" t="s">
        <v>2142</v>
      </c>
      <c r="AH150" s="46" t="s">
        <v>2143</v>
      </c>
      <c r="AI150" s="46" t="s">
        <v>2144</v>
      </c>
      <c r="AJ150" s="46" t="s">
        <v>2145</v>
      </c>
      <c r="AK150" s="46" t="s">
        <v>2146</v>
      </c>
      <c r="AL150" s="46" t="s">
        <v>2144</v>
      </c>
      <c r="AM150" s="47" t="s">
        <v>73</v>
      </c>
      <c r="AN150" s="42"/>
      <c r="AO150" s="38">
        <v>1.23</v>
      </c>
      <c r="AP150" s="36">
        <v>17</v>
      </c>
      <c r="AQ150" s="39">
        <v>0.38</v>
      </c>
      <c r="AR150" s="39">
        <v>0.96</v>
      </c>
      <c r="AS150" s="36">
        <v>44011</v>
      </c>
      <c r="AT150" s="48"/>
      <c r="AU150" s="49" t="s">
        <v>2240</v>
      </c>
      <c r="AV150" s="48"/>
      <c r="AW150" s="49" t="s">
        <v>2238</v>
      </c>
      <c r="AX150" s="34">
        <v>1.46</v>
      </c>
      <c r="AY150" s="34">
        <v>1.65</v>
      </c>
      <c r="AZ150" s="35">
        <v>44</v>
      </c>
      <c r="BA150" s="35">
        <v>47.4</v>
      </c>
      <c r="BB150" s="35">
        <v>44</v>
      </c>
      <c r="BC150" s="35">
        <v>0</v>
      </c>
      <c r="BD150" s="26">
        <v>44010</v>
      </c>
      <c r="BE150" s="28" t="s">
        <v>2593</v>
      </c>
    </row>
    <row r="151" spans="1:57" ht="18" customHeight="1">
      <c r="A151" s="24"/>
      <c r="B151" s="25"/>
      <c r="C151" s="25"/>
      <c r="D151" s="22"/>
      <c r="E151" s="26">
        <v>44013</v>
      </c>
      <c r="F151" s="36">
        <v>2</v>
      </c>
      <c r="G151" s="41">
        <v>3.3</v>
      </c>
      <c r="H151" s="41">
        <v>0.9</v>
      </c>
      <c r="I151" s="41">
        <v>0.8</v>
      </c>
      <c r="J151" s="41">
        <v>0.8</v>
      </c>
      <c r="K151" s="46" t="s">
        <v>414</v>
      </c>
      <c r="L151" s="46" t="s">
        <v>374</v>
      </c>
      <c r="M151" s="46" t="s">
        <v>411</v>
      </c>
      <c r="N151" s="46" t="s">
        <v>2594</v>
      </c>
      <c r="O151" s="46" t="s">
        <v>529</v>
      </c>
      <c r="P151" s="46" t="s">
        <v>2595</v>
      </c>
      <c r="Q151" s="46" t="s">
        <v>2596</v>
      </c>
      <c r="R151" s="46" t="s">
        <v>2597</v>
      </c>
      <c r="S151" s="46" t="s">
        <v>2598</v>
      </c>
      <c r="T151" s="46" t="s">
        <v>2599</v>
      </c>
      <c r="U151" s="46" t="s">
        <v>2600</v>
      </c>
      <c r="V151" s="47" t="s">
        <v>2601</v>
      </c>
      <c r="W151" s="42"/>
      <c r="X151" s="38">
        <v>1.29</v>
      </c>
      <c r="Y151" s="36">
        <v>7</v>
      </c>
      <c r="Z151" s="58">
        <v>0.36</v>
      </c>
      <c r="AA151" s="27">
        <v>44013</v>
      </c>
      <c r="AB151" s="46" t="s">
        <v>365</v>
      </c>
      <c r="AC151" s="46" t="s">
        <v>365</v>
      </c>
      <c r="AD151" s="46" t="s">
        <v>365</v>
      </c>
      <c r="AE151" s="46" t="s">
        <v>1573</v>
      </c>
      <c r="AF151" s="46" t="s">
        <v>374</v>
      </c>
      <c r="AG151" s="46" t="s">
        <v>1574</v>
      </c>
      <c r="AH151" s="46" t="s">
        <v>1575</v>
      </c>
      <c r="AI151" s="46" t="s">
        <v>610</v>
      </c>
      <c r="AJ151" s="46" t="s">
        <v>1576</v>
      </c>
      <c r="AK151" s="46" t="s">
        <v>1577</v>
      </c>
      <c r="AL151" s="46" t="s">
        <v>763</v>
      </c>
      <c r="AM151" s="47" t="s">
        <v>2602</v>
      </c>
      <c r="AN151" s="42"/>
      <c r="AO151" s="38">
        <v>1.23</v>
      </c>
      <c r="AP151" s="36">
        <v>17</v>
      </c>
      <c r="AQ151" s="39">
        <v>0.29</v>
      </c>
      <c r="AR151" s="39">
        <v>0.8</v>
      </c>
      <c r="AS151" s="36">
        <v>44009</v>
      </c>
      <c r="AT151" s="48"/>
      <c r="AU151" s="49" t="s">
        <v>2603</v>
      </c>
      <c r="AV151" s="48"/>
      <c r="AW151" s="49" t="s">
        <v>2604</v>
      </c>
      <c r="AX151" s="34">
        <v>3.77</v>
      </c>
      <c r="AY151" s="34">
        <v>5.11</v>
      </c>
      <c r="AZ151" s="35">
        <v>54</v>
      </c>
      <c r="BA151" s="35">
        <v>41</v>
      </c>
      <c r="BB151" s="35">
        <v>54</v>
      </c>
      <c r="BC151" s="35">
        <v>0</v>
      </c>
      <c r="BD151" s="26">
        <v>44013</v>
      </c>
      <c r="BE151" s="28" t="s">
        <v>1578</v>
      </c>
    </row>
    <row r="152" spans="1:57" ht="18" customHeight="1">
      <c r="A152" s="24"/>
      <c r="B152" s="25"/>
      <c r="C152" s="25"/>
      <c r="D152" s="22" t="s">
        <v>2605</v>
      </c>
      <c r="E152" s="26">
        <v>64081</v>
      </c>
      <c r="F152" s="36">
        <v>2</v>
      </c>
      <c r="G152" s="41">
        <v>6.4</v>
      </c>
      <c r="H152" s="41">
        <v>5</v>
      </c>
      <c r="I152" s="41">
        <v>4.1</v>
      </c>
      <c r="J152" s="41">
        <v>4.1</v>
      </c>
      <c r="K152" s="46" t="s">
        <v>399</v>
      </c>
      <c r="L152" s="46" t="s">
        <v>325</v>
      </c>
      <c r="M152" s="46" t="s">
        <v>713</v>
      </c>
      <c r="N152" s="46" t="s">
        <v>2606</v>
      </c>
      <c r="O152" s="46" t="s">
        <v>665</v>
      </c>
      <c r="P152" s="46" t="s">
        <v>2607</v>
      </c>
      <c r="Q152" s="46" t="s">
        <v>2608</v>
      </c>
      <c r="R152" s="46" t="s">
        <v>2609</v>
      </c>
      <c r="S152" s="46" t="s">
        <v>2610</v>
      </c>
      <c r="T152" s="46" t="s">
        <v>2611</v>
      </c>
      <c r="U152" s="46" t="s">
        <v>878</v>
      </c>
      <c r="V152" s="47" t="s">
        <v>291</v>
      </c>
      <c r="W152" s="42"/>
      <c r="X152" s="38">
        <v>1.24</v>
      </c>
      <c r="Y152" s="36">
        <v>7</v>
      </c>
      <c r="Z152" s="58">
        <v>0.25</v>
      </c>
      <c r="AA152" s="27">
        <v>64081</v>
      </c>
      <c r="AB152" s="46" t="s">
        <v>627</v>
      </c>
      <c r="AC152" s="46" t="s">
        <v>488</v>
      </c>
      <c r="AD152" s="46" t="s">
        <v>453</v>
      </c>
      <c r="AE152" s="46" t="s">
        <v>2612</v>
      </c>
      <c r="AF152" s="46" t="s">
        <v>644</v>
      </c>
      <c r="AG152" s="46" t="s">
        <v>2613</v>
      </c>
      <c r="AH152" s="46" t="s">
        <v>2614</v>
      </c>
      <c r="AI152" s="46" t="s">
        <v>2615</v>
      </c>
      <c r="AJ152" s="46" t="s">
        <v>2616</v>
      </c>
      <c r="AK152" s="46" t="s">
        <v>2617</v>
      </c>
      <c r="AL152" s="46" t="s">
        <v>650</v>
      </c>
      <c r="AM152" s="47" t="s">
        <v>887</v>
      </c>
      <c r="AN152" s="42"/>
      <c r="AO152" s="38">
        <v>1.22</v>
      </c>
      <c r="AP152" s="36">
        <v>11</v>
      </c>
      <c r="AQ152" s="39">
        <v>0.22</v>
      </c>
      <c r="AR152" s="39">
        <v>0.87</v>
      </c>
      <c r="AS152" s="36">
        <v>4081</v>
      </c>
      <c r="AT152" s="48"/>
      <c r="AU152" s="49" t="s">
        <v>2618</v>
      </c>
      <c r="AV152" s="48"/>
      <c r="AW152" s="49" t="s">
        <v>2619</v>
      </c>
      <c r="AX152" s="34">
        <v>1</v>
      </c>
      <c r="AY152" s="34">
        <v>0.98</v>
      </c>
      <c r="AZ152" s="35">
        <v>37.6</v>
      </c>
      <c r="BA152" s="35">
        <v>35.1</v>
      </c>
      <c r="BB152" s="35">
        <v>37.6</v>
      </c>
      <c r="BC152" s="35">
        <v>0</v>
      </c>
      <c r="BD152" s="26">
        <v>64081</v>
      </c>
      <c r="BE152" s="28"/>
    </row>
    <row r="153" spans="1:57" ht="18" customHeight="1">
      <c r="A153" s="24"/>
      <c r="B153" s="25"/>
      <c r="C153" s="25" t="s">
        <v>371</v>
      </c>
      <c r="D153" s="22"/>
      <c r="E153" s="26"/>
      <c r="F153" s="36"/>
      <c r="G153" s="41">
        <v>17.4</v>
      </c>
      <c r="H153" s="41">
        <v>11.8</v>
      </c>
      <c r="I153" s="41">
        <v>7.3</v>
      </c>
      <c r="J153" s="41">
        <v>7.3</v>
      </c>
      <c r="K153" s="46" t="s">
        <v>575</v>
      </c>
      <c r="L153" s="46" t="s">
        <v>328</v>
      </c>
      <c r="M153" s="46" t="s">
        <v>419</v>
      </c>
      <c r="N153" s="46" t="s">
        <v>2620</v>
      </c>
      <c r="O153" s="46" t="s">
        <v>611</v>
      </c>
      <c r="P153" s="46" t="s">
        <v>2621</v>
      </c>
      <c r="Q153" s="46" t="s">
        <v>2622</v>
      </c>
      <c r="R153" s="46" t="s">
        <v>2623</v>
      </c>
      <c r="S153" s="46" t="s">
        <v>2624</v>
      </c>
      <c r="T153" s="46" t="s">
        <v>2625</v>
      </c>
      <c r="U153" s="46" t="s">
        <v>626</v>
      </c>
      <c r="V153" s="47" t="s">
        <v>292</v>
      </c>
      <c r="W153" s="42"/>
      <c r="X153" s="38"/>
      <c r="Y153" s="36"/>
      <c r="Z153" s="58">
        <v>0.31</v>
      </c>
      <c r="AA153" s="27"/>
      <c r="AB153" s="46" t="s">
        <v>574</v>
      </c>
      <c r="AC153" s="46" t="s">
        <v>567</v>
      </c>
      <c r="AD153" s="46" t="s">
        <v>411</v>
      </c>
      <c r="AE153" s="46" t="s">
        <v>2626</v>
      </c>
      <c r="AF153" s="46" t="s">
        <v>374</v>
      </c>
      <c r="AG153" s="46" t="s">
        <v>2627</v>
      </c>
      <c r="AH153" s="46" t="s">
        <v>2628</v>
      </c>
      <c r="AI153" s="46" t="s">
        <v>615</v>
      </c>
      <c r="AJ153" s="46" t="s">
        <v>2629</v>
      </c>
      <c r="AK153" s="46" t="s">
        <v>2630</v>
      </c>
      <c r="AL153" s="46" t="s">
        <v>812</v>
      </c>
      <c r="AM153" s="47" t="s">
        <v>2702</v>
      </c>
      <c r="AN153" s="42"/>
      <c r="AO153" s="38"/>
      <c r="AP153" s="36"/>
      <c r="AQ153" s="39">
        <v>0.27</v>
      </c>
      <c r="AR153" s="39">
        <v>0.89</v>
      </c>
      <c r="AS153" s="36"/>
      <c r="AT153" s="48"/>
      <c r="AU153" s="49"/>
      <c r="AV153" s="48"/>
      <c r="AW153" s="49"/>
      <c r="AX153" s="34"/>
      <c r="AY153" s="34"/>
      <c r="AZ153" s="35">
        <v>42.82</v>
      </c>
      <c r="BA153" s="35"/>
      <c r="BB153" s="35">
        <v>42.82</v>
      </c>
      <c r="BC153" s="35"/>
      <c r="BD153" s="26"/>
      <c r="BE153" s="28"/>
    </row>
    <row r="154" spans="1:57" ht="18" customHeight="1">
      <c r="A154" s="24" t="s">
        <v>509</v>
      </c>
      <c r="B154" s="25">
        <v>44</v>
      </c>
      <c r="C154" s="25" t="s">
        <v>2631</v>
      </c>
      <c r="D154" s="22" t="s">
        <v>2632</v>
      </c>
      <c r="E154" s="26">
        <v>4083</v>
      </c>
      <c r="F154" s="36">
        <v>2</v>
      </c>
      <c r="G154" s="41">
        <v>23.3</v>
      </c>
      <c r="H154" s="41">
        <v>13.2</v>
      </c>
      <c r="I154" s="41">
        <v>8.5</v>
      </c>
      <c r="J154" s="41">
        <v>8.5</v>
      </c>
      <c r="K154" s="46" t="s">
        <v>365</v>
      </c>
      <c r="L154" s="46" t="s">
        <v>585</v>
      </c>
      <c r="M154" s="46" t="s">
        <v>389</v>
      </c>
      <c r="N154" s="46" t="s">
        <v>2633</v>
      </c>
      <c r="O154" s="46" t="s">
        <v>585</v>
      </c>
      <c r="P154" s="46" t="s">
        <v>2634</v>
      </c>
      <c r="Q154" s="46" t="s">
        <v>511</v>
      </c>
      <c r="R154" s="46" t="s">
        <v>530</v>
      </c>
      <c r="S154" s="46" t="s">
        <v>2635</v>
      </c>
      <c r="T154" s="46" t="s">
        <v>2636</v>
      </c>
      <c r="U154" s="46" t="s">
        <v>647</v>
      </c>
      <c r="V154" s="47" t="s">
        <v>73</v>
      </c>
      <c r="W154" s="42"/>
      <c r="X154" s="38">
        <v>1.24</v>
      </c>
      <c r="Y154" s="36">
        <v>7</v>
      </c>
      <c r="Z154" s="58">
        <v>0.17</v>
      </c>
      <c r="AA154" s="27">
        <v>4083</v>
      </c>
      <c r="AB154" s="46" t="s">
        <v>365</v>
      </c>
      <c r="AC154" s="46" t="s">
        <v>365</v>
      </c>
      <c r="AD154" s="46" t="s">
        <v>365</v>
      </c>
      <c r="AE154" s="46" t="s">
        <v>2637</v>
      </c>
      <c r="AF154" s="46" t="s">
        <v>365</v>
      </c>
      <c r="AG154" s="46" t="s">
        <v>2637</v>
      </c>
      <c r="AH154" s="46" t="s">
        <v>546</v>
      </c>
      <c r="AI154" s="46" t="s">
        <v>748</v>
      </c>
      <c r="AJ154" s="46" t="s">
        <v>2638</v>
      </c>
      <c r="AK154" s="46" t="s">
        <v>863</v>
      </c>
      <c r="AL154" s="46" t="s">
        <v>748</v>
      </c>
      <c r="AM154" s="47" t="s">
        <v>293</v>
      </c>
      <c r="AN154" s="42"/>
      <c r="AO154" s="38">
        <v>1.23</v>
      </c>
      <c r="AP154" s="36">
        <v>17</v>
      </c>
      <c r="AQ154" s="39">
        <v>0.13</v>
      </c>
      <c r="AR154" s="39">
        <v>0.75</v>
      </c>
      <c r="AS154" s="36">
        <v>64083</v>
      </c>
      <c r="AT154" s="48"/>
      <c r="AU154" s="49" t="s">
        <v>2639</v>
      </c>
      <c r="AV154" s="48"/>
      <c r="AW154" s="49" t="s">
        <v>863</v>
      </c>
      <c r="AX154" s="34">
        <v>0.55</v>
      </c>
      <c r="AY154" s="34">
        <v>1</v>
      </c>
      <c r="AZ154" s="35">
        <v>33.6</v>
      </c>
      <c r="BA154" s="35">
        <v>35.5</v>
      </c>
      <c r="BB154" s="35">
        <v>33.6</v>
      </c>
      <c r="BC154" s="35">
        <v>0</v>
      </c>
      <c r="BD154" s="26">
        <v>4083</v>
      </c>
      <c r="BE154" s="28"/>
    </row>
    <row r="155" spans="1:57" ht="18" customHeight="1">
      <c r="A155" s="24"/>
      <c r="B155" s="25"/>
      <c r="C155" s="25"/>
      <c r="D155" s="22" t="s">
        <v>2640</v>
      </c>
      <c r="E155" s="26">
        <v>64082</v>
      </c>
      <c r="F155" s="36">
        <v>2</v>
      </c>
      <c r="G155" s="41">
        <v>12.9</v>
      </c>
      <c r="H155" s="41">
        <v>7.8</v>
      </c>
      <c r="I155" s="41">
        <v>5.2</v>
      </c>
      <c r="J155" s="41">
        <v>5.2</v>
      </c>
      <c r="K155" s="46" t="s">
        <v>574</v>
      </c>
      <c r="L155" s="46" t="s">
        <v>428</v>
      </c>
      <c r="M155" s="46" t="s">
        <v>411</v>
      </c>
      <c r="N155" s="46" t="s">
        <v>2641</v>
      </c>
      <c r="O155" s="46" t="s">
        <v>687</v>
      </c>
      <c r="P155" s="46" t="s">
        <v>820</v>
      </c>
      <c r="Q155" s="46" t="s">
        <v>2642</v>
      </c>
      <c r="R155" s="46" t="s">
        <v>2643</v>
      </c>
      <c r="S155" s="46" t="s">
        <v>2644</v>
      </c>
      <c r="T155" s="46" t="s">
        <v>892</v>
      </c>
      <c r="U155" s="46" t="s">
        <v>2645</v>
      </c>
      <c r="V155" s="47" t="s">
        <v>294</v>
      </c>
      <c r="W155" s="42"/>
      <c r="X155" s="38">
        <v>1.24</v>
      </c>
      <c r="Y155" s="36">
        <v>14</v>
      </c>
      <c r="Z155" s="58">
        <v>0.42</v>
      </c>
      <c r="AA155" s="27">
        <v>64082</v>
      </c>
      <c r="AB155" s="46" t="s">
        <v>397</v>
      </c>
      <c r="AC155" s="46" t="s">
        <v>573</v>
      </c>
      <c r="AD155" s="46" t="s">
        <v>575</v>
      </c>
      <c r="AE155" s="46" t="s">
        <v>2646</v>
      </c>
      <c r="AF155" s="46" t="s">
        <v>519</v>
      </c>
      <c r="AG155" s="46" t="s">
        <v>2647</v>
      </c>
      <c r="AH155" s="46" t="s">
        <v>2648</v>
      </c>
      <c r="AI155" s="46" t="s">
        <v>332</v>
      </c>
      <c r="AJ155" s="46" t="s">
        <v>2649</v>
      </c>
      <c r="AK155" s="46" t="s">
        <v>2650</v>
      </c>
      <c r="AL155" s="46" t="s">
        <v>730</v>
      </c>
      <c r="AM155" s="47" t="s">
        <v>2651</v>
      </c>
      <c r="AN155" s="42"/>
      <c r="AO155" s="38">
        <v>1.22</v>
      </c>
      <c r="AP155" s="36">
        <v>16</v>
      </c>
      <c r="AQ155" s="39">
        <v>0.35</v>
      </c>
      <c r="AR155" s="39">
        <v>0.84</v>
      </c>
      <c r="AS155" s="36">
        <v>4082</v>
      </c>
      <c r="AT155" s="48"/>
      <c r="AU155" s="49" t="s">
        <v>2240</v>
      </c>
      <c r="AV155" s="48"/>
      <c r="AW155" s="49" t="s">
        <v>2238</v>
      </c>
      <c r="AX155" s="34">
        <v>1</v>
      </c>
      <c r="AY155" s="34">
        <v>0.99</v>
      </c>
      <c r="AZ155" s="35">
        <v>44.4</v>
      </c>
      <c r="BA155" s="35">
        <v>38.3</v>
      </c>
      <c r="BB155" s="35">
        <v>44.4</v>
      </c>
      <c r="BC155" s="35">
        <v>0</v>
      </c>
      <c r="BD155" s="26">
        <v>64082</v>
      </c>
      <c r="BE155" s="28"/>
    </row>
    <row r="156" spans="1:57" ht="18" customHeight="1">
      <c r="A156" s="24"/>
      <c r="B156" s="25"/>
      <c r="C156" s="25" t="s">
        <v>371</v>
      </c>
      <c r="D156" s="22"/>
      <c r="E156" s="26"/>
      <c r="F156" s="36"/>
      <c r="G156" s="41">
        <v>36.2</v>
      </c>
      <c r="H156" s="41">
        <v>21</v>
      </c>
      <c r="I156" s="41">
        <v>13.7</v>
      </c>
      <c r="J156" s="41">
        <v>13.7</v>
      </c>
      <c r="K156" s="46" t="s">
        <v>385</v>
      </c>
      <c r="L156" s="46" t="s">
        <v>587</v>
      </c>
      <c r="M156" s="46" t="s">
        <v>399</v>
      </c>
      <c r="N156" s="46" t="s">
        <v>2652</v>
      </c>
      <c r="O156" s="46" t="s">
        <v>673</v>
      </c>
      <c r="P156" s="46" t="s">
        <v>2653</v>
      </c>
      <c r="Q156" s="46" t="s">
        <v>2654</v>
      </c>
      <c r="R156" s="46" t="s">
        <v>72</v>
      </c>
      <c r="S156" s="46" t="s">
        <v>2655</v>
      </c>
      <c r="T156" s="46" t="s">
        <v>2656</v>
      </c>
      <c r="U156" s="46" t="s">
        <v>600</v>
      </c>
      <c r="V156" s="47" t="s">
        <v>295</v>
      </c>
      <c r="W156" s="42"/>
      <c r="X156" s="38"/>
      <c r="Y156" s="36"/>
      <c r="Z156" s="58">
        <v>0.26</v>
      </c>
      <c r="AA156" s="27"/>
      <c r="AB156" s="46" t="s">
        <v>376</v>
      </c>
      <c r="AC156" s="46" t="s">
        <v>587</v>
      </c>
      <c r="AD156" s="46" t="s">
        <v>414</v>
      </c>
      <c r="AE156" s="46" t="s">
        <v>2657</v>
      </c>
      <c r="AF156" s="46" t="s">
        <v>365</v>
      </c>
      <c r="AG156" s="46" t="s">
        <v>2657</v>
      </c>
      <c r="AH156" s="46" t="s">
        <v>2658</v>
      </c>
      <c r="AI156" s="46" t="s">
        <v>748</v>
      </c>
      <c r="AJ156" s="46" t="s">
        <v>2659</v>
      </c>
      <c r="AK156" s="46" t="s">
        <v>2660</v>
      </c>
      <c r="AL156" s="46" t="s">
        <v>613</v>
      </c>
      <c r="AM156" s="47" t="s">
        <v>2661</v>
      </c>
      <c r="AN156" s="42"/>
      <c r="AO156" s="38"/>
      <c r="AP156" s="36"/>
      <c r="AQ156" s="39">
        <v>0.2</v>
      </c>
      <c r="AR156" s="39">
        <v>0.8</v>
      </c>
      <c r="AS156" s="36"/>
      <c r="AT156" s="48"/>
      <c r="AU156" s="49"/>
      <c r="AV156" s="48"/>
      <c r="AW156" s="49"/>
      <c r="AX156" s="34"/>
      <c r="AY156" s="34"/>
      <c r="AZ156" s="35">
        <v>36.79</v>
      </c>
      <c r="BA156" s="35"/>
      <c r="BB156" s="35">
        <v>36.79</v>
      </c>
      <c r="BC156" s="35"/>
      <c r="BD156" s="26"/>
      <c r="BE156" s="28"/>
    </row>
    <row r="157" spans="1:57" ht="18" customHeight="1">
      <c r="A157" s="24" t="s">
        <v>509</v>
      </c>
      <c r="B157" s="25">
        <v>45</v>
      </c>
      <c r="C157" s="25" t="s">
        <v>2662</v>
      </c>
      <c r="D157" s="22" t="s">
        <v>2663</v>
      </c>
      <c r="E157" s="26">
        <v>64084</v>
      </c>
      <c r="F157" s="36">
        <v>2</v>
      </c>
      <c r="G157" s="41">
        <v>8.9</v>
      </c>
      <c r="H157" s="41">
        <v>6.7</v>
      </c>
      <c r="I157" s="41">
        <v>5.5</v>
      </c>
      <c r="J157" s="41">
        <v>5.5</v>
      </c>
      <c r="K157" s="46" t="s">
        <v>642</v>
      </c>
      <c r="L157" s="46" t="s">
        <v>487</v>
      </c>
      <c r="M157" s="46" t="s">
        <v>676</v>
      </c>
      <c r="N157" s="46" t="s">
        <v>2664</v>
      </c>
      <c r="O157" s="46" t="s">
        <v>660</v>
      </c>
      <c r="P157" s="46" t="s">
        <v>2665</v>
      </c>
      <c r="Q157" s="46" t="s">
        <v>2666</v>
      </c>
      <c r="R157" s="46" t="s">
        <v>2667</v>
      </c>
      <c r="S157" s="46" t="s">
        <v>2668</v>
      </c>
      <c r="T157" s="46" t="s">
        <v>2669</v>
      </c>
      <c r="U157" s="46" t="s">
        <v>2670</v>
      </c>
      <c r="V157" s="47" t="s">
        <v>14</v>
      </c>
      <c r="W157" s="42"/>
      <c r="X157" s="38">
        <v>1.24</v>
      </c>
      <c r="Y157" s="36">
        <v>17</v>
      </c>
      <c r="Z157" s="58">
        <v>0.16</v>
      </c>
      <c r="AA157" s="27">
        <v>64084</v>
      </c>
      <c r="AB157" s="46" t="s">
        <v>428</v>
      </c>
      <c r="AC157" s="46" t="s">
        <v>587</v>
      </c>
      <c r="AD157" s="46" t="s">
        <v>689</v>
      </c>
      <c r="AE157" s="46" t="s">
        <v>2671</v>
      </c>
      <c r="AF157" s="46" t="s">
        <v>739</v>
      </c>
      <c r="AG157" s="46" t="s">
        <v>2672</v>
      </c>
      <c r="AH157" s="46" t="s">
        <v>2673</v>
      </c>
      <c r="AI157" s="46" t="s">
        <v>2674</v>
      </c>
      <c r="AJ157" s="46" t="s">
        <v>2675</v>
      </c>
      <c r="AK157" s="46" t="s">
        <v>2676</v>
      </c>
      <c r="AL157" s="46" t="s">
        <v>636</v>
      </c>
      <c r="AM157" s="47" t="s">
        <v>167</v>
      </c>
      <c r="AN157" s="42"/>
      <c r="AO157" s="38">
        <v>1.22</v>
      </c>
      <c r="AP157" s="36">
        <v>17</v>
      </c>
      <c r="AQ157" s="39">
        <v>0.12</v>
      </c>
      <c r="AR157" s="39">
        <v>0.75</v>
      </c>
      <c r="AS157" s="36">
        <v>4084</v>
      </c>
      <c r="AT157" s="48"/>
      <c r="AU157" s="49" t="s">
        <v>2677</v>
      </c>
      <c r="AV157" s="48"/>
      <c r="AW157" s="49" t="s">
        <v>2678</v>
      </c>
      <c r="AX157" s="34">
        <v>1</v>
      </c>
      <c r="AY157" s="34">
        <v>0.98</v>
      </c>
      <c r="AZ157" s="35">
        <v>42.7</v>
      </c>
      <c r="BA157" s="35">
        <v>37.2</v>
      </c>
      <c r="BB157" s="35">
        <v>42.7</v>
      </c>
      <c r="BC157" s="35">
        <v>0</v>
      </c>
      <c r="BD157" s="26">
        <v>64084</v>
      </c>
      <c r="BE157" s="28"/>
    </row>
    <row r="158" spans="1:57" ht="18" customHeight="1">
      <c r="A158" s="24"/>
      <c r="B158" s="25"/>
      <c r="C158" s="25" t="s">
        <v>371</v>
      </c>
      <c r="D158" s="22"/>
      <c r="E158" s="26"/>
      <c r="F158" s="36"/>
      <c r="G158" s="41">
        <v>8.9</v>
      </c>
      <c r="H158" s="41">
        <v>6.7</v>
      </c>
      <c r="I158" s="41">
        <v>5.5</v>
      </c>
      <c r="J158" s="41">
        <v>5.5</v>
      </c>
      <c r="K158" s="46" t="s">
        <v>642</v>
      </c>
      <c r="L158" s="46" t="s">
        <v>487</v>
      </c>
      <c r="M158" s="46" t="s">
        <v>676</v>
      </c>
      <c r="N158" s="46" t="s">
        <v>2664</v>
      </c>
      <c r="O158" s="46" t="s">
        <v>660</v>
      </c>
      <c r="P158" s="46" t="s">
        <v>2665</v>
      </c>
      <c r="Q158" s="46" t="s">
        <v>2666</v>
      </c>
      <c r="R158" s="46" t="s">
        <v>2667</v>
      </c>
      <c r="S158" s="46" t="s">
        <v>2668</v>
      </c>
      <c r="T158" s="46" t="s">
        <v>2669</v>
      </c>
      <c r="U158" s="46" t="s">
        <v>2670</v>
      </c>
      <c r="V158" s="47" t="s">
        <v>14</v>
      </c>
      <c r="W158" s="42"/>
      <c r="X158" s="38"/>
      <c r="Y158" s="36"/>
      <c r="Z158" s="58">
        <v>0.16</v>
      </c>
      <c r="AA158" s="27"/>
      <c r="AB158" s="46" t="s">
        <v>428</v>
      </c>
      <c r="AC158" s="46" t="s">
        <v>587</v>
      </c>
      <c r="AD158" s="46" t="s">
        <v>689</v>
      </c>
      <c r="AE158" s="46" t="s">
        <v>2671</v>
      </c>
      <c r="AF158" s="46" t="s">
        <v>739</v>
      </c>
      <c r="AG158" s="46" t="s">
        <v>2672</v>
      </c>
      <c r="AH158" s="46" t="s">
        <v>2673</v>
      </c>
      <c r="AI158" s="46" t="s">
        <v>2674</v>
      </c>
      <c r="AJ158" s="46" t="s">
        <v>2675</v>
      </c>
      <c r="AK158" s="46" t="s">
        <v>2676</v>
      </c>
      <c r="AL158" s="46" t="s">
        <v>636</v>
      </c>
      <c r="AM158" s="47" t="s">
        <v>167</v>
      </c>
      <c r="AN158" s="42"/>
      <c r="AO158" s="38"/>
      <c r="AP158" s="36"/>
      <c r="AQ158" s="39">
        <v>0.12</v>
      </c>
      <c r="AR158" s="39">
        <v>0.75</v>
      </c>
      <c r="AS158" s="36"/>
      <c r="AT158" s="48"/>
      <c r="AU158" s="49"/>
      <c r="AV158" s="48"/>
      <c r="AW158" s="49"/>
      <c r="AX158" s="34"/>
      <c r="AY158" s="34"/>
      <c r="AZ158" s="35">
        <v>42.7</v>
      </c>
      <c r="BA158" s="35"/>
      <c r="BB158" s="35">
        <v>42.7</v>
      </c>
      <c r="BC158" s="35"/>
      <c r="BD158" s="26"/>
      <c r="BE158" s="28"/>
    </row>
    <row r="159" spans="1:57" ht="18" customHeight="1">
      <c r="A159" s="24" t="s">
        <v>509</v>
      </c>
      <c r="B159" s="25">
        <v>46</v>
      </c>
      <c r="C159" s="25" t="s">
        <v>2679</v>
      </c>
      <c r="D159" s="22" t="s">
        <v>2680</v>
      </c>
      <c r="E159" s="26">
        <v>4085</v>
      </c>
      <c r="F159" s="36">
        <v>2</v>
      </c>
      <c r="G159" s="41">
        <v>28</v>
      </c>
      <c r="H159" s="41">
        <v>11.5</v>
      </c>
      <c r="I159" s="41">
        <v>6.9</v>
      </c>
      <c r="J159" s="41">
        <v>6.9</v>
      </c>
      <c r="K159" s="46" t="s">
        <v>575</v>
      </c>
      <c r="L159" s="46" t="s">
        <v>586</v>
      </c>
      <c r="M159" s="46" t="s">
        <v>391</v>
      </c>
      <c r="N159" s="46" t="s">
        <v>965</v>
      </c>
      <c r="O159" s="46" t="s">
        <v>664</v>
      </c>
      <c r="P159" s="46" t="s">
        <v>966</v>
      </c>
      <c r="Q159" s="46" t="s">
        <v>967</v>
      </c>
      <c r="R159" s="46" t="s">
        <v>968</v>
      </c>
      <c r="S159" s="46" t="s">
        <v>969</v>
      </c>
      <c r="T159" s="46" t="s">
        <v>970</v>
      </c>
      <c r="U159" s="46" t="s">
        <v>971</v>
      </c>
      <c r="V159" s="47" t="s">
        <v>194</v>
      </c>
      <c r="W159" s="42"/>
      <c r="X159" s="38">
        <v>1.24</v>
      </c>
      <c r="Y159" s="36">
        <v>17</v>
      </c>
      <c r="Z159" s="58">
        <v>0.4</v>
      </c>
      <c r="AA159" s="27">
        <v>4085</v>
      </c>
      <c r="AB159" s="46" t="s">
        <v>365</v>
      </c>
      <c r="AC159" s="46" t="s">
        <v>365</v>
      </c>
      <c r="AD159" s="46" t="s">
        <v>365</v>
      </c>
      <c r="AE159" s="46" t="s">
        <v>972</v>
      </c>
      <c r="AF159" s="46" t="s">
        <v>671</v>
      </c>
      <c r="AG159" s="46" t="s">
        <v>973</v>
      </c>
      <c r="AH159" s="46" t="s">
        <v>974</v>
      </c>
      <c r="AI159" s="46" t="s">
        <v>532</v>
      </c>
      <c r="AJ159" s="46" t="s">
        <v>836</v>
      </c>
      <c r="AK159" s="46" t="s">
        <v>975</v>
      </c>
      <c r="AL159" s="46" t="s">
        <v>181</v>
      </c>
      <c r="AM159" s="47" t="s">
        <v>976</v>
      </c>
      <c r="AN159" s="42"/>
      <c r="AO159" s="38">
        <v>1.23</v>
      </c>
      <c r="AP159" s="36">
        <v>17</v>
      </c>
      <c r="AQ159" s="39">
        <v>0.25</v>
      </c>
      <c r="AR159" s="39">
        <v>0.63</v>
      </c>
      <c r="AS159" s="36">
        <v>64085</v>
      </c>
      <c r="AT159" s="48"/>
      <c r="AU159" s="49" t="s">
        <v>2681</v>
      </c>
      <c r="AV159" s="48"/>
      <c r="AW159" s="49" t="s">
        <v>2682</v>
      </c>
      <c r="AX159" s="34">
        <v>1.3</v>
      </c>
      <c r="AY159" s="34">
        <v>1</v>
      </c>
      <c r="AZ159" s="35">
        <v>0</v>
      </c>
      <c r="BA159" s="35">
        <v>34</v>
      </c>
      <c r="BB159" s="35">
        <v>0</v>
      </c>
      <c r="BC159" s="35">
        <v>0</v>
      </c>
      <c r="BD159" s="26">
        <v>4085</v>
      </c>
      <c r="BE159" s="28"/>
    </row>
    <row r="160" spans="1:57" ht="18" customHeight="1">
      <c r="A160" s="24"/>
      <c r="B160" s="25"/>
      <c r="C160" s="25"/>
      <c r="D160" s="22" t="s">
        <v>2683</v>
      </c>
      <c r="E160" s="26">
        <v>4086</v>
      </c>
      <c r="F160" s="36">
        <v>2</v>
      </c>
      <c r="G160" s="41">
        <v>20.9</v>
      </c>
      <c r="H160" s="41">
        <v>11.2</v>
      </c>
      <c r="I160" s="41">
        <v>6.2</v>
      </c>
      <c r="J160" s="41">
        <v>6.2</v>
      </c>
      <c r="K160" s="46" t="s">
        <v>536</v>
      </c>
      <c r="L160" s="46" t="s">
        <v>411</v>
      </c>
      <c r="M160" s="46" t="s">
        <v>666</v>
      </c>
      <c r="N160" s="46" t="s">
        <v>2684</v>
      </c>
      <c r="O160" s="46" t="s">
        <v>447</v>
      </c>
      <c r="P160" s="46" t="s">
        <v>2685</v>
      </c>
      <c r="Q160" s="46" t="s">
        <v>2686</v>
      </c>
      <c r="R160" s="46" t="s">
        <v>2687</v>
      </c>
      <c r="S160" s="46" t="s">
        <v>2688</v>
      </c>
      <c r="T160" s="46" t="s">
        <v>2689</v>
      </c>
      <c r="U160" s="46" t="s">
        <v>2690</v>
      </c>
      <c r="V160" s="47" t="s">
        <v>481</v>
      </c>
      <c r="W160" s="42"/>
      <c r="X160" s="38">
        <v>1.24</v>
      </c>
      <c r="Y160" s="36">
        <v>17</v>
      </c>
      <c r="Z160" s="58">
        <v>0.2</v>
      </c>
      <c r="AA160" s="27">
        <v>4086</v>
      </c>
      <c r="AB160" s="46" t="s">
        <v>365</v>
      </c>
      <c r="AC160" s="46" t="s">
        <v>365</v>
      </c>
      <c r="AD160" s="46" t="s">
        <v>365</v>
      </c>
      <c r="AE160" s="46" t="s">
        <v>2691</v>
      </c>
      <c r="AF160" s="46" t="s">
        <v>507</v>
      </c>
      <c r="AG160" s="46" t="s">
        <v>2727</v>
      </c>
      <c r="AH160" s="46" t="s">
        <v>2728</v>
      </c>
      <c r="AI160" s="46" t="s">
        <v>2729</v>
      </c>
      <c r="AJ160" s="46" t="s">
        <v>2730</v>
      </c>
      <c r="AK160" s="46" t="s">
        <v>2731</v>
      </c>
      <c r="AL160" s="46" t="s">
        <v>187</v>
      </c>
      <c r="AM160" s="47" t="s">
        <v>802</v>
      </c>
      <c r="AN160" s="42"/>
      <c r="AO160" s="38">
        <v>1.23</v>
      </c>
      <c r="AP160" s="36">
        <v>17</v>
      </c>
      <c r="AQ160" s="39">
        <v>0.18</v>
      </c>
      <c r="AR160" s="39">
        <v>0.9</v>
      </c>
      <c r="AS160" s="36">
        <v>64086</v>
      </c>
      <c r="AT160" s="48"/>
      <c r="AU160" s="49" t="s">
        <v>2732</v>
      </c>
      <c r="AV160" s="48"/>
      <c r="AW160" s="49" t="s">
        <v>2733</v>
      </c>
      <c r="AX160" s="34">
        <v>0.82</v>
      </c>
      <c r="AY160" s="34">
        <v>1</v>
      </c>
      <c r="AZ160" s="35">
        <v>41.5</v>
      </c>
      <c r="BA160" s="35">
        <v>29.5</v>
      </c>
      <c r="BB160" s="35">
        <v>41.5</v>
      </c>
      <c r="BC160" s="35">
        <v>0</v>
      </c>
      <c r="BD160" s="26">
        <v>4086</v>
      </c>
      <c r="BE160" s="28"/>
    </row>
    <row r="161" spans="1:57" ht="18" customHeight="1">
      <c r="A161" s="24"/>
      <c r="B161" s="25"/>
      <c r="C161" s="25"/>
      <c r="D161" s="22"/>
      <c r="E161" s="26">
        <v>44015</v>
      </c>
      <c r="F161" s="36">
        <v>2</v>
      </c>
      <c r="G161" s="41">
        <v>0.7</v>
      </c>
      <c r="H161" s="41">
        <v>0.7</v>
      </c>
      <c r="I161" s="41">
        <v>0.7</v>
      </c>
      <c r="J161" s="41">
        <v>0.7</v>
      </c>
      <c r="K161" s="46" t="s">
        <v>536</v>
      </c>
      <c r="L161" s="46" t="s">
        <v>411</v>
      </c>
      <c r="M161" s="46" t="s">
        <v>666</v>
      </c>
      <c r="N161" s="46" t="s">
        <v>2684</v>
      </c>
      <c r="O161" s="46" t="s">
        <v>447</v>
      </c>
      <c r="P161" s="46" t="s">
        <v>2685</v>
      </c>
      <c r="Q161" s="46" t="s">
        <v>2686</v>
      </c>
      <c r="R161" s="46" t="s">
        <v>2687</v>
      </c>
      <c r="S161" s="46" t="s">
        <v>2688</v>
      </c>
      <c r="T161" s="46" t="s">
        <v>2689</v>
      </c>
      <c r="U161" s="46" t="s">
        <v>2690</v>
      </c>
      <c r="V161" s="47" t="s">
        <v>481</v>
      </c>
      <c r="W161" s="42"/>
      <c r="X161" s="38">
        <v>1.24</v>
      </c>
      <c r="Y161" s="36">
        <v>17</v>
      </c>
      <c r="Z161" s="58">
        <v>0.19</v>
      </c>
      <c r="AA161" s="27">
        <v>44015</v>
      </c>
      <c r="AB161" s="46" t="s">
        <v>365</v>
      </c>
      <c r="AC161" s="46" t="s">
        <v>365</v>
      </c>
      <c r="AD161" s="46" t="s">
        <v>365</v>
      </c>
      <c r="AE161" s="46" t="s">
        <v>2691</v>
      </c>
      <c r="AF161" s="46" t="s">
        <v>507</v>
      </c>
      <c r="AG161" s="46" t="s">
        <v>2727</v>
      </c>
      <c r="AH161" s="46" t="s">
        <v>2728</v>
      </c>
      <c r="AI161" s="46" t="s">
        <v>2729</v>
      </c>
      <c r="AJ161" s="46" t="s">
        <v>2730</v>
      </c>
      <c r="AK161" s="46" t="s">
        <v>2731</v>
      </c>
      <c r="AL161" s="46" t="s">
        <v>187</v>
      </c>
      <c r="AM161" s="47" t="s">
        <v>802</v>
      </c>
      <c r="AN161" s="42"/>
      <c r="AO161" s="38">
        <v>1.23</v>
      </c>
      <c r="AP161" s="36">
        <v>17</v>
      </c>
      <c r="AQ161" s="39">
        <v>0.17</v>
      </c>
      <c r="AR161" s="39">
        <v>0.9</v>
      </c>
      <c r="AS161" s="36"/>
      <c r="AT161" s="48"/>
      <c r="AU161" s="49"/>
      <c r="AV161" s="48"/>
      <c r="AW161" s="49"/>
      <c r="AX161" s="34"/>
      <c r="AY161" s="34"/>
      <c r="AZ161" s="35">
        <v>40.6</v>
      </c>
      <c r="BA161" s="35">
        <v>0</v>
      </c>
      <c r="BB161" s="35">
        <v>40.6</v>
      </c>
      <c r="BC161" s="35">
        <v>0</v>
      </c>
      <c r="BD161" s="26">
        <v>44015</v>
      </c>
      <c r="BE161" s="28" t="s">
        <v>2734</v>
      </c>
    </row>
    <row r="162" spans="1:57" ht="18" customHeight="1">
      <c r="A162" s="24"/>
      <c r="B162" s="25"/>
      <c r="C162" s="25" t="s">
        <v>371</v>
      </c>
      <c r="D162" s="22"/>
      <c r="E162" s="26"/>
      <c r="F162" s="36"/>
      <c r="G162" s="41">
        <v>49.6</v>
      </c>
      <c r="H162" s="41">
        <v>23.4</v>
      </c>
      <c r="I162" s="41">
        <v>13.8</v>
      </c>
      <c r="J162" s="41">
        <v>13.8</v>
      </c>
      <c r="K162" s="46" t="s">
        <v>566</v>
      </c>
      <c r="L162" s="46" t="s">
        <v>682</v>
      </c>
      <c r="M162" s="46" t="s">
        <v>521</v>
      </c>
      <c r="N162" s="46" t="s">
        <v>2735</v>
      </c>
      <c r="O162" s="46" t="s">
        <v>491</v>
      </c>
      <c r="P162" s="46" t="s">
        <v>2736</v>
      </c>
      <c r="Q162" s="46" t="s">
        <v>2737</v>
      </c>
      <c r="R162" s="46" t="s">
        <v>866</v>
      </c>
      <c r="S162" s="46" t="s">
        <v>2738</v>
      </c>
      <c r="T162" s="46" t="s">
        <v>2739</v>
      </c>
      <c r="U162" s="46" t="s">
        <v>370</v>
      </c>
      <c r="V162" s="47" t="s">
        <v>469</v>
      </c>
      <c r="W162" s="42"/>
      <c r="X162" s="38"/>
      <c r="Y162" s="36"/>
      <c r="Z162" s="58">
        <v>0.26</v>
      </c>
      <c r="AA162" s="27"/>
      <c r="AB162" s="46" t="s">
        <v>365</v>
      </c>
      <c r="AC162" s="46" t="s">
        <v>365</v>
      </c>
      <c r="AD162" s="46" t="s">
        <v>365</v>
      </c>
      <c r="AE162" s="46" t="s">
        <v>2740</v>
      </c>
      <c r="AF162" s="46" t="s">
        <v>426</v>
      </c>
      <c r="AG162" s="46" t="s">
        <v>2741</v>
      </c>
      <c r="AH162" s="46" t="s">
        <v>1288</v>
      </c>
      <c r="AI162" s="46" t="s">
        <v>717</v>
      </c>
      <c r="AJ162" s="46" t="s">
        <v>2742</v>
      </c>
      <c r="AK162" s="46" t="s">
        <v>2743</v>
      </c>
      <c r="AL162" s="46" t="s">
        <v>560</v>
      </c>
      <c r="AM162" s="47" t="s">
        <v>2705</v>
      </c>
      <c r="AN162" s="42"/>
      <c r="AO162" s="38"/>
      <c r="AP162" s="36"/>
      <c r="AQ162" s="39">
        <v>0.2</v>
      </c>
      <c r="AR162" s="39">
        <v>0.77</v>
      </c>
      <c r="AS162" s="36"/>
      <c r="AT162" s="48"/>
      <c r="AU162" s="49"/>
      <c r="AV162" s="48"/>
      <c r="AW162" s="49"/>
      <c r="AX162" s="34"/>
      <c r="AY162" s="34"/>
      <c r="AZ162" s="35">
        <v>95.23</v>
      </c>
      <c r="BA162" s="35"/>
      <c r="BB162" s="35">
        <v>95.23</v>
      </c>
      <c r="BC162" s="35"/>
      <c r="BD162" s="26"/>
      <c r="BE162" s="28"/>
    </row>
    <row r="163" spans="1:57" ht="18" customHeight="1">
      <c r="A163" s="29" t="s">
        <v>509</v>
      </c>
      <c r="B163" s="30">
        <v>47</v>
      </c>
      <c r="C163" s="30" t="s">
        <v>2744</v>
      </c>
      <c r="D163" s="23" t="s">
        <v>2745</v>
      </c>
      <c r="E163" s="50">
        <v>14089</v>
      </c>
      <c r="F163" s="37">
        <v>2</v>
      </c>
      <c r="G163" s="44">
        <v>0.8</v>
      </c>
      <c r="H163" s="44">
        <v>0.8</v>
      </c>
      <c r="I163" s="44">
        <v>0.8</v>
      </c>
      <c r="J163" s="44">
        <v>0.8</v>
      </c>
      <c r="K163" s="51" t="s">
        <v>565</v>
      </c>
      <c r="L163" s="51" t="s">
        <v>398</v>
      </c>
      <c r="M163" s="51" t="s">
        <v>497</v>
      </c>
      <c r="N163" s="51" t="s">
        <v>2746</v>
      </c>
      <c r="O163" s="51" t="s">
        <v>702</v>
      </c>
      <c r="P163" s="51" t="s">
        <v>2747</v>
      </c>
      <c r="Q163" s="51" t="s">
        <v>2748</v>
      </c>
      <c r="R163" s="51" t="s">
        <v>2749</v>
      </c>
      <c r="S163" s="51" t="s">
        <v>2750</v>
      </c>
      <c r="T163" s="51" t="s">
        <v>2751</v>
      </c>
      <c r="U163" s="51" t="s">
        <v>2752</v>
      </c>
      <c r="V163" s="52" t="s">
        <v>317</v>
      </c>
      <c r="W163" s="45"/>
      <c r="X163" s="40">
        <v>1.24</v>
      </c>
      <c r="Y163" s="37">
        <v>16</v>
      </c>
      <c r="Z163" s="59">
        <v>0.78</v>
      </c>
      <c r="AA163" s="53">
        <v>14089</v>
      </c>
      <c r="AB163" s="51" t="s">
        <v>365</v>
      </c>
      <c r="AC163" s="51" t="s">
        <v>365</v>
      </c>
      <c r="AD163" s="51" t="s">
        <v>365</v>
      </c>
      <c r="AE163" s="51" t="s">
        <v>2753</v>
      </c>
      <c r="AF163" s="51" t="s">
        <v>2754</v>
      </c>
      <c r="AG163" s="51" t="s">
        <v>2755</v>
      </c>
      <c r="AH163" s="51" t="s">
        <v>2756</v>
      </c>
      <c r="AI163" s="51" t="s">
        <v>2757</v>
      </c>
      <c r="AJ163" s="51" t="s">
        <v>2758</v>
      </c>
      <c r="AK163" s="51" t="s">
        <v>2759</v>
      </c>
      <c r="AL163" s="51" t="s">
        <v>1083</v>
      </c>
      <c r="AM163" s="52" t="s">
        <v>318</v>
      </c>
      <c r="AN163" s="45"/>
      <c r="AO163" s="40">
        <v>1.23</v>
      </c>
      <c r="AP163" s="37">
        <v>17</v>
      </c>
      <c r="AQ163" s="43">
        <v>0.51</v>
      </c>
      <c r="AR163" s="43">
        <v>0.65</v>
      </c>
      <c r="AS163" s="37">
        <v>14089</v>
      </c>
      <c r="AT163" s="57"/>
      <c r="AU163" s="54" t="s">
        <v>2760</v>
      </c>
      <c r="AV163" s="57"/>
      <c r="AW163" s="54" t="s">
        <v>2761</v>
      </c>
      <c r="AX163" s="55">
        <v>1.27</v>
      </c>
      <c r="AY163" s="55">
        <v>0.99</v>
      </c>
      <c r="AZ163" s="56">
        <v>24</v>
      </c>
      <c r="BA163" s="56">
        <v>30.3</v>
      </c>
      <c r="BB163" s="56">
        <v>24</v>
      </c>
      <c r="BC163" s="56">
        <v>0</v>
      </c>
      <c r="BD163" s="50">
        <v>14089</v>
      </c>
      <c r="BE163" s="31"/>
    </row>
    <row r="164" spans="1:57" ht="18" customHeight="1">
      <c r="A164" s="24" t="s">
        <v>509</v>
      </c>
      <c r="B164" s="25">
        <v>47</v>
      </c>
      <c r="C164" s="25" t="s">
        <v>2744</v>
      </c>
      <c r="D164" s="22"/>
      <c r="E164" s="26">
        <v>44027</v>
      </c>
      <c r="F164" s="36">
        <v>2</v>
      </c>
      <c r="G164" s="41">
        <v>11.8</v>
      </c>
      <c r="H164" s="41">
        <v>10.2</v>
      </c>
      <c r="I164" s="41">
        <v>6.8</v>
      </c>
      <c r="J164" s="41">
        <v>6.8</v>
      </c>
      <c r="K164" s="46" t="s">
        <v>578</v>
      </c>
      <c r="L164" s="46" t="s">
        <v>585</v>
      </c>
      <c r="M164" s="46" t="s">
        <v>413</v>
      </c>
      <c r="N164" s="46" t="s">
        <v>1579</v>
      </c>
      <c r="O164" s="46" t="s">
        <v>587</v>
      </c>
      <c r="P164" s="46" t="s">
        <v>1580</v>
      </c>
      <c r="Q164" s="46" t="s">
        <v>1581</v>
      </c>
      <c r="R164" s="46" t="s">
        <v>550</v>
      </c>
      <c r="S164" s="46" t="s">
        <v>1582</v>
      </c>
      <c r="T164" s="46" t="s">
        <v>828</v>
      </c>
      <c r="U164" s="46" t="s">
        <v>1583</v>
      </c>
      <c r="V164" s="47" t="s">
        <v>225</v>
      </c>
      <c r="W164" s="42"/>
      <c r="X164" s="38">
        <v>1.24</v>
      </c>
      <c r="Y164" s="36">
        <v>17</v>
      </c>
      <c r="Z164" s="58">
        <v>0.78</v>
      </c>
      <c r="AA164" s="27">
        <v>44027</v>
      </c>
      <c r="AB164" s="46" t="s">
        <v>365</v>
      </c>
      <c r="AC164" s="46" t="s">
        <v>365</v>
      </c>
      <c r="AD164" s="46" t="s">
        <v>365</v>
      </c>
      <c r="AE164" s="46" t="s">
        <v>1584</v>
      </c>
      <c r="AF164" s="46" t="s">
        <v>365</v>
      </c>
      <c r="AG164" s="46" t="s">
        <v>1584</v>
      </c>
      <c r="AH164" s="46" t="s">
        <v>182</v>
      </c>
      <c r="AI164" s="46" t="s">
        <v>374</v>
      </c>
      <c r="AJ164" s="46" t="s">
        <v>546</v>
      </c>
      <c r="AK164" s="46" t="s">
        <v>1585</v>
      </c>
      <c r="AL164" s="46" t="s">
        <v>374</v>
      </c>
      <c r="AM164" s="47" t="s">
        <v>1586</v>
      </c>
      <c r="AN164" s="42"/>
      <c r="AO164" s="38">
        <v>1.23</v>
      </c>
      <c r="AP164" s="36">
        <v>9</v>
      </c>
      <c r="AQ164" s="39">
        <v>0.27</v>
      </c>
      <c r="AR164" s="39">
        <v>0.35</v>
      </c>
      <c r="AS164" s="36">
        <v>44010</v>
      </c>
      <c r="AT164" s="48"/>
      <c r="AU164" s="49" t="s">
        <v>977</v>
      </c>
      <c r="AV164" s="48"/>
      <c r="AW164" s="49" t="s">
        <v>978</v>
      </c>
      <c r="AX164" s="34">
        <v>1.87</v>
      </c>
      <c r="AY164" s="34">
        <v>1.1</v>
      </c>
      <c r="AZ164" s="35">
        <v>33</v>
      </c>
      <c r="BA164" s="35">
        <v>33.6</v>
      </c>
      <c r="BB164" s="35">
        <v>33</v>
      </c>
      <c r="BC164" s="35">
        <v>35.9</v>
      </c>
      <c r="BD164" s="26">
        <v>44027</v>
      </c>
      <c r="BE164" s="28" t="s">
        <v>1587</v>
      </c>
    </row>
    <row r="165" spans="1:57" ht="18" customHeight="1">
      <c r="A165" s="24"/>
      <c r="B165" s="25"/>
      <c r="C165" s="25"/>
      <c r="D165" s="22" t="s">
        <v>2762</v>
      </c>
      <c r="E165" s="26">
        <v>64089</v>
      </c>
      <c r="F165" s="36">
        <v>2</v>
      </c>
      <c r="G165" s="41">
        <v>19.8</v>
      </c>
      <c r="H165" s="41">
        <v>16</v>
      </c>
      <c r="I165" s="41">
        <v>14.3</v>
      </c>
      <c r="J165" s="41">
        <v>14.3</v>
      </c>
      <c r="K165" s="46" t="s">
        <v>415</v>
      </c>
      <c r="L165" s="46" t="s">
        <v>365</v>
      </c>
      <c r="M165" s="46" t="s">
        <v>397</v>
      </c>
      <c r="N165" s="46" t="s">
        <v>2763</v>
      </c>
      <c r="O165" s="46" t="s">
        <v>376</v>
      </c>
      <c r="P165" s="46" t="s">
        <v>2764</v>
      </c>
      <c r="Q165" s="46" t="s">
        <v>2765</v>
      </c>
      <c r="R165" s="46" t="s">
        <v>451</v>
      </c>
      <c r="S165" s="46" t="s">
        <v>2766</v>
      </c>
      <c r="T165" s="46" t="s">
        <v>593</v>
      </c>
      <c r="U165" s="46" t="s">
        <v>876</v>
      </c>
      <c r="V165" s="47" t="s">
        <v>222</v>
      </c>
      <c r="W165" s="42"/>
      <c r="X165" s="38">
        <v>1.24</v>
      </c>
      <c r="Y165" s="36">
        <v>17</v>
      </c>
      <c r="Z165" s="58">
        <v>0.11</v>
      </c>
      <c r="AA165" s="27">
        <v>64089</v>
      </c>
      <c r="AB165" s="46" t="s">
        <v>585</v>
      </c>
      <c r="AC165" s="46" t="s">
        <v>381</v>
      </c>
      <c r="AD165" s="46" t="s">
        <v>572</v>
      </c>
      <c r="AE165" s="46" t="s">
        <v>2767</v>
      </c>
      <c r="AF165" s="46" t="s">
        <v>447</v>
      </c>
      <c r="AG165" s="46" t="s">
        <v>2768</v>
      </c>
      <c r="AH165" s="46" t="s">
        <v>789</v>
      </c>
      <c r="AI165" s="46" t="s">
        <v>547</v>
      </c>
      <c r="AJ165" s="46" t="s">
        <v>175</v>
      </c>
      <c r="AK165" s="46" t="s">
        <v>2769</v>
      </c>
      <c r="AL165" s="46" t="s">
        <v>693</v>
      </c>
      <c r="AM165" s="47" t="s">
        <v>296</v>
      </c>
      <c r="AN165" s="42"/>
      <c r="AO165" s="38">
        <v>1.22</v>
      </c>
      <c r="AP165" s="36">
        <v>15</v>
      </c>
      <c r="AQ165" s="39">
        <v>0.09</v>
      </c>
      <c r="AR165" s="39">
        <v>0.78</v>
      </c>
      <c r="AS165" s="36">
        <v>4089</v>
      </c>
      <c r="AT165" s="48"/>
      <c r="AU165" s="49" t="s">
        <v>2770</v>
      </c>
      <c r="AV165" s="48"/>
      <c r="AW165" s="49" t="s">
        <v>2771</v>
      </c>
      <c r="AX165" s="34">
        <v>1</v>
      </c>
      <c r="AY165" s="34">
        <v>0.99</v>
      </c>
      <c r="AZ165" s="35">
        <v>35.2</v>
      </c>
      <c r="BA165" s="35">
        <v>45.9</v>
      </c>
      <c r="BB165" s="35">
        <v>35.2</v>
      </c>
      <c r="BC165" s="35">
        <v>0</v>
      </c>
      <c r="BD165" s="26">
        <v>64089</v>
      </c>
      <c r="BE165" s="28"/>
    </row>
    <row r="166" spans="1:57" ht="18" customHeight="1">
      <c r="A166" s="24"/>
      <c r="B166" s="25"/>
      <c r="C166" s="25" t="s">
        <v>371</v>
      </c>
      <c r="D166" s="22"/>
      <c r="E166" s="26"/>
      <c r="F166" s="36"/>
      <c r="G166" s="41">
        <v>32.4</v>
      </c>
      <c r="H166" s="41">
        <v>27</v>
      </c>
      <c r="I166" s="41">
        <v>21.9</v>
      </c>
      <c r="J166" s="41">
        <v>21.9</v>
      </c>
      <c r="K166" s="46" t="s">
        <v>496</v>
      </c>
      <c r="L166" s="46" t="s">
        <v>585</v>
      </c>
      <c r="M166" s="46" t="s">
        <v>389</v>
      </c>
      <c r="N166" s="46" t="s">
        <v>2772</v>
      </c>
      <c r="O166" s="46" t="s">
        <v>387</v>
      </c>
      <c r="P166" s="46" t="s">
        <v>2773</v>
      </c>
      <c r="Q166" s="46" t="s">
        <v>2774</v>
      </c>
      <c r="R166" s="46" t="s">
        <v>879</v>
      </c>
      <c r="S166" s="46" t="s">
        <v>2775</v>
      </c>
      <c r="T166" s="46" t="s">
        <v>2776</v>
      </c>
      <c r="U166" s="46" t="s">
        <v>2777</v>
      </c>
      <c r="V166" s="47" t="s">
        <v>458</v>
      </c>
      <c r="W166" s="42"/>
      <c r="X166" s="38"/>
      <c r="Y166" s="36"/>
      <c r="Z166" s="58">
        <v>0.23</v>
      </c>
      <c r="AA166" s="27"/>
      <c r="AB166" s="46" t="s">
        <v>381</v>
      </c>
      <c r="AC166" s="46" t="s">
        <v>374</v>
      </c>
      <c r="AD166" s="46" t="s">
        <v>414</v>
      </c>
      <c r="AE166" s="46" t="s">
        <v>2778</v>
      </c>
      <c r="AF166" s="46" t="s">
        <v>673</v>
      </c>
      <c r="AG166" s="46" t="s">
        <v>2779</v>
      </c>
      <c r="AH166" s="46" t="s">
        <v>2780</v>
      </c>
      <c r="AI166" s="46" t="s">
        <v>501</v>
      </c>
      <c r="AJ166" s="46" t="s">
        <v>2781</v>
      </c>
      <c r="AK166" s="46" t="s">
        <v>2782</v>
      </c>
      <c r="AL166" s="46" t="s">
        <v>542</v>
      </c>
      <c r="AM166" s="47" t="s">
        <v>2783</v>
      </c>
      <c r="AN166" s="42"/>
      <c r="AO166" s="38"/>
      <c r="AP166" s="36"/>
      <c r="AQ166" s="39">
        <v>0.14</v>
      </c>
      <c r="AR166" s="39">
        <v>0.62</v>
      </c>
      <c r="AS166" s="36"/>
      <c r="AT166" s="48"/>
      <c r="AU166" s="49"/>
      <c r="AV166" s="48"/>
      <c r="AW166" s="49"/>
      <c r="AX166" s="34"/>
      <c r="AY166" s="34"/>
      <c r="AZ166" s="35">
        <v>33.98</v>
      </c>
      <c r="BA166" s="35"/>
      <c r="BB166" s="35">
        <v>33.98</v>
      </c>
      <c r="BC166" s="35"/>
      <c r="BD166" s="26"/>
      <c r="BE166" s="28"/>
    </row>
    <row r="167" spans="1:57" ht="18" customHeight="1">
      <c r="A167" s="24" t="s">
        <v>509</v>
      </c>
      <c r="B167" s="25">
        <v>48</v>
      </c>
      <c r="C167" s="25" t="s">
        <v>2784</v>
      </c>
      <c r="D167" s="22" t="s">
        <v>2785</v>
      </c>
      <c r="E167" s="26">
        <v>4090</v>
      </c>
      <c r="F167" s="36">
        <v>2</v>
      </c>
      <c r="G167" s="41">
        <v>4.7</v>
      </c>
      <c r="H167" s="41">
        <v>4.7</v>
      </c>
      <c r="I167" s="41">
        <v>4.7</v>
      </c>
      <c r="J167" s="41">
        <v>4.7</v>
      </c>
      <c r="K167" s="46" t="s">
        <v>656</v>
      </c>
      <c r="L167" s="46" t="s">
        <v>448</v>
      </c>
      <c r="M167" s="46" t="s">
        <v>524</v>
      </c>
      <c r="N167" s="46" t="s">
        <v>2786</v>
      </c>
      <c r="O167" s="46" t="s">
        <v>420</v>
      </c>
      <c r="P167" s="46" t="s">
        <v>2787</v>
      </c>
      <c r="Q167" s="46" t="s">
        <v>2788</v>
      </c>
      <c r="R167" s="46" t="s">
        <v>2789</v>
      </c>
      <c r="S167" s="46" t="s">
        <v>2790</v>
      </c>
      <c r="T167" s="46" t="s">
        <v>2791</v>
      </c>
      <c r="U167" s="46" t="s">
        <v>2792</v>
      </c>
      <c r="V167" s="47" t="s">
        <v>2793</v>
      </c>
      <c r="W167" s="42"/>
      <c r="X167" s="38">
        <v>1.24</v>
      </c>
      <c r="Y167" s="36">
        <v>17</v>
      </c>
      <c r="Z167" s="58">
        <v>0.88</v>
      </c>
      <c r="AA167" s="27">
        <v>4090</v>
      </c>
      <c r="AB167" s="46" t="s">
        <v>365</v>
      </c>
      <c r="AC167" s="46" t="s">
        <v>365</v>
      </c>
      <c r="AD167" s="46" t="s">
        <v>365</v>
      </c>
      <c r="AE167" s="46" t="s">
        <v>2794</v>
      </c>
      <c r="AF167" s="46" t="s">
        <v>837</v>
      </c>
      <c r="AG167" s="46" t="s">
        <v>2795</v>
      </c>
      <c r="AH167" s="46" t="s">
        <v>2796</v>
      </c>
      <c r="AI167" s="46" t="s">
        <v>2797</v>
      </c>
      <c r="AJ167" s="46" t="s">
        <v>2798</v>
      </c>
      <c r="AK167" s="46" t="s">
        <v>2799</v>
      </c>
      <c r="AL167" s="46" t="s">
        <v>2800</v>
      </c>
      <c r="AM167" s="47" t="s">
        <v>297</v>
      </c>
      <c r="AN167" s="42"/>
      <c r="AO167" s="38">
        <v>1.23</v>
      </c>
      <c r="AP167" s="36">
        <v>17</v>
      </c>
      <c r="AQ167" s="39">
        <v>0.86</v>
      </c>
      <c r="AR167" s="39">
        <v>0.98</v>
      </c>
      <c r="AS167" s="36">
        <v>4090</v>
      </c>
      <c r="AT167" s="48"/>
      <c r="AU167" s="49" t="s">
        <v>2801</v>
      </c>
      <c r="AV167" s="48"/>
      <c r="AW167" s="49" t="s">
        <v>2802</v>
      </c>
      <c r="AX167" s="34">
        <v>0.96</v>
      </c>
      <c r="AY167" s="34">
        <v>0.99</v>
      </c>
      <c r="AZ167" s="35">
        <v>23.8</v>
      </c>
      <c r="BA167" s="35">
        <v>33.1</v>
      </c>
      <c r="BB167" s="35">
        <v>23.8</v>
      </c>
      <c r="BC167" s="35">
        <v>0</v>
      </c>
      <c r="BD167" s="26">
        <v>4090</v>
      </c>
      <c r="BE167" s="28"/>
    </row>
    <row r="168" spans="1:57" ht="18" customHeight="1">
      <c r="A168" s="24"/>
      <c r="B168" s="25"/>
      <c r="C168" s="25"/>
      <c r="D168" s="22" t="s">
        <v>2803</v>
      </c>
      <c r="E168" s="26">
        <v>4091</v>
      </c>
      <c r="F168" s="36">
        <v>2</v>
      </c>
      <c r="G168" s="41">
        <v>6.5</v>
      </c>
      <c r="H168" s="41">
        <v>6.5</v>
      </c>
      <c r="I168" s="41">
        <v>6.5</v>
      </c>
      <c r="J168" s="41">
        <v>6.5</v>
      </c>
      <c r="K168" s="46" t="s">
        <v>414</v>
      </c>
      <c r="L168" s="46" t="s">
        <v>575</v>
      </c>
      <c r="M168" s="46" t="s">
        <v>711</v>
      </c>
      <c r="N168" s="46" t="s">
        <v>2804</v>
      </c>
      <c r="O168" s="46" t="s">
        <v>756</v>
      </c>
      <c r="P168" s="46" t="s">
        <v>2805</v>
      </c>
      <c r="Q168" s="46" t="s">
        <v>2806</v>
      </c>
      <c r="R168" s="46" t="s">
        <v>2807</v>
      </c>
      <c r="S168" s="46" t="s">
        <v>2808</v>
      </c>
      <c r="T168" s="46" t="s">
        <v>2809</v>
      </c>
      <c r="U168" s="46" t="s">
        <v>2810</v>
      </c>
      <c r="V168" s="47" t="s">
        <v>2199</v>
      </c>
      <c r="W168" s="42"/>
      <c r="X168" s="38">
        <v>1.24</v>
      </c>
      <c r="Y168" s="36">
        <v>8</v>
      </c>
      <c r="Z168" s="58">
        <v>0.63</v>
      </c>
      <c r="AA168" s="27">
        <v>4091</v>
      </c>
      <c r="AB168" s="46" t="s">
        <v>365</v>
      </c>
      <c r="AC168" s="46" t="s">
        <v>365</v>
      </c>
      <c r="AD168" s="46" t="s">
        <v>365</v>
      </c>
      <c r="AE168" s="46" t="s">
        <v>2811</v>
      </c>
      <c r="AF168" s="46" t="s">
        <v>637</v>
      </c>
      <c r="AG168" s="46" t="s">
        <v>2812</v>
      </c>
      <c r="AH168" s="46" t="s">
        <v>2813</v>
      </c>
      <c r="AI168" s="46" t="s">
        <v>2814</v>
      </c>
      <c r="AJ168" s="46" t="s">
        <v>2815</v>
      </c>
      <c r="AK168" s="46" t="s">
        <v>2816</v>
      </c>
      <c r="AL168" s="46" t="s">
        <v>2817</v>
      </c>
      <c r="AM168" s="47" t="s">
        <v>293</v>
      </c>
      <c r="AN168" s="42"/>
      <c r="AO168" s="38">
        <v>1.23</v>
      </c>
      <c r="AP168" s="36">
        <v>15</v>
      </c>
      <c r="AQ168" s="39">
        <v>0.69</v>
      </c>
      <c r="AR168" s="39">
        <v>1.09</v>
      </c>
      <c r="AS168" s="36">
        <v>4091</v>
      </c>
      <c r="AT168" s="48"/>
      <c r="AU168" s="49" t="s">
        <v>2818</v>
      </c>
      <c r="AV168" s="48"/>
      <c r="AW168" s="49" t="s">
        <v>2819</v>
      </c>
      <c r="AX168" s="34">
        <v>0.86</v>
      </c>
      <c r="AY168" s="34">
        <v>0.99</v>
      </c>
      <c r="AZ168" s="35">
        <v>40.4</v>
      </c>
      <c r="BA168" s="35">
        <v>43.8</v>
      </c>
      <c r="BB168" s="35">
        <v>40.4</v>
      </c>
      <c r="BC168" s="35">
        <v>0</v>
      </c>
      <c r="BD168" s="26">
        <v>4091</v>
      </c>
      <c r="BE168" s="28"/>
    </row>
    <row r="169" spans="1:57" ht="18" customHeight="1">
      <c r="A169" s="24"/>
      <c r="B169" s="25"/>
      <c r="C169" s="25" t="s">
        <v>371</v>
      </c>
      <c r="D169" s="22"/>
      <c r="E169" s="26"/>
      <c r="F169" s="36"/>
      <c r="G169" s="41">
        <v>11.2</v>
      </c>
      <c r="H169" s="41">
        <v>11.2</v>
      </c>
      <c r="I169" s="41">
        <v>11.2</v>
      </c>
      <c r="J169" s="41">
        <v>11.2</v>
      </c>
      <c r="K169" s="46" t="s">
        <v>423</v>
      </c>
      <c r="L169" s="46" t="s">
        <v>656</v>
      </c>
      <c r="M169" s="46" t="s">
        <v>484</v>
      </c>
      <c r="N169" s="46" t="s">
        <v>2820</v>
      </c>
      <c r="O169" s="46" t="s">
        <v>672</v>
      </c>
      <c r="P169" s="46" t="s">
        <v>2821</v>
      </c>
      <c r="Q169" s="46" t="s">
        <v>2822</v>
      </c>
      <c r="R169" s="46" t="s">
        <v>2823</v>
      </c>
      <c r="S169" s="46" t="s">
        <v>2824</v>
      </c>
      <c r="T169" s="46" t="s">
        <v>2825</v>
      </c>
      <c r="U169" s="46" t="s">
        <v>2826</v>
      </c>
      <c r="V169" s="47" t="s">
        <v>1099</v>
      </c>
      <c r="W169" s="42"/>
      <c r="X169" s="38"/>
      <c r="Y169" s="36"/>
      <c r="Z169" s="58">
        <v>0.73</v>
      </c>
      <c r="AA169" s="27"/>
      <c r="AB169" s="46" t="s">
        <v>365</v>
      </c>
      <c r="AC169" s="46" t="s">
        <v>365</v>
      </c>
      <c r="AD169" s="46" t="s">
        <v>365</v>
      </c>
      <c r="AE169" s="46" t="s">
        <v>2827</v>
      </c>
      <c r="AF169" s="46" t="s">
        <v>821</v>
      </c>
      <c r="AG169" s="46" t="s">
        <v>2828</v>
      </c>
      <c r="AH169" s="46" t="s">
        <v>2829</v>
      </c>
      <c r="AI169" s="46" t="s">
        <v>2830</v>
      </c>
      <c r="AJ169" s="46" t="s">
        <v>2831</v>
      </c>
      <c r="AK169" s="46" t="s">
        <v>2832</v>
      </c>
      <c r="AL169" s="46" t="s">
        <v>2833</v>
      </c>
      <c r="AM169" s="47" t="s">
        <v>454</v>
      </c>
      <c r="AN169" s="42"/>
      <c r="AO169" s="38"/>
      <c r="AP169" s="36"/>
      <c r="AQ169" s="39">
        <v>0.76</v>
      </c>
      <c r="AR169" s="39">
        <v>1.03</v>
      </c>
      <c r="AS169" s="36"/>
      <c r="AT169" s="48"/>
      <c r="AU169" s="49"/>
      <c r="AV169" s="48"/>
      <c r="AW169" s="49"/>
      <c r="AX169" s="34"/>
      <c r="AY169" s="34"/>
      <c r="AZ169" s="35">
        <v>31.25</v>
      </c>
      <c r="BA169" s="35"/>
      <c r="BB169" s="35">
        <v>31.25</v>
      </c>
      <c r="BC169" s="35"/>
      <c r="BD169" s="26"/>
      <c r="BE169" s="28"/>
    </row>
    <row r="170" spans="1:57" ht="18" customHeight="1">
      <c r="A170" s="24" t="s">
        <v>509</v>
      </c>
      <c r="B170" s="25">
        <v>49</v>
      </c>
      <c r="C170" s="25" t="s">
        <v>2834</v>
      </c>
      <c r="D170" s="22" t="s">
        <v>2835</v>
      </c>
      <c r="E170" s="26">
        <v>64092</v>
      </c>
      <c r="F170" s="36">
        <v>2</v>
      </c>
      <c r="G170" s="41">
        <v>23.9</v>
      </c>
      <c r="H170" s="41">
        <v>20</v>
      </c>
      <c r="I170" s="41">
        <v>16.7</v>
      </c>
      <c r="J170" s="41">
        <v>16.7</v>
      </c>
      <c r="K170" s="46" t="s">
        <v>642</v>
      </c>
      <c r="L170" s="46" t="s">
        <v>425</v>
      </c>
      <c r="M170" s="46" t="s">
        <v>895</v>
      </c>
      <c r="N170" s="46" t="s">
        <v>2836</v>
      </c>
      <c r="O170" s="46" t="s">
        <v>679</v>
      </c>
      <c r="P170" s="46" t="s">
        <v>2837</v>
      </c>
      <c r="Q170" s="46" t="s">
        <v>2838</v>
      </c>
      <c r="R170" s="46" t="s">
        <v>2839</v>
      </c>
      <c r="S170" s="46" t="s">
        <v>2840</v>
      </c>
      <c r="T170" s="46" t="s">
        <v>2841</v>
      </c>
      <c r="U170" s="46" t="s">
        <v>2842</v>
      </c>
      <c r="V170" s="47" t="s">
        <v>298</v>
      </c>
      <c r="W170" s="42"/>
      <c r="X170" s="38">
        <v>1.24</v>
      </c>
      <c r="Y170" s="36">
        <v>16</v>
      </c>
      <c r="Z170" s="58">
        <v>0.3</v>
      </c>
      <c r="AA170" s="27">
        <v>64092</v>
      </c>
      <c r="AB170" s="46" t="s">
        <v>405</v>
      </c>
      <c r="AC170" s="46" t="s">
        <v>406</v>
      </c>
      <c r="AD170" s="46" t="s">
        <v>605</v>
      </c>
      <c r="AE170" s="46" t="s">
        <v>2843</v>
      </c>
      <c r="AF170" s="46" t="s">
        <v>801</v>
      </c>
      <c r="AG170" s="46" t="s">
        <v>2844</v>
      </c>
      <c r="AH170" s="46" t="s">
        <v>2845</v>
      </c>
      <c r="AI170" s="46" t="s">
        <v>420</v>
      </c>
      <c r="AJ170" s="46" t="s">
        <v>2846</v>
      </c>
      <c r="AK170" s="46" t="s">
        <v>2847</v>
      </c>
      <c r="AL170" s="46" t="s">
        <v>327</v>
      </c>
      <c r="AM170" s="47" t="s">
        <v>299</v>
      </c>
      <c r="AN170" s="42"/>
      <c r="AO170" s="38">
        <v>1.22</v>
      </c>
      <c r="AP170" s="36">
        <v>10</v>
      </c>
      <c r="AQ170" s="39">
        <v>0.22</v>
      </c>
      <c r="AR170" s="39">
        <v>0.73</v>
      </c>
      <c r="AS170" s="36">
        <v>4092</v>
      </c>
      <c r="AT170" s="48"/>
      <c r="AU170" s="49" t="s">
        <v>2848</v>
      </c>
      <c r="AV170" s="48"/>
      <c r="AW170" s="49" t="s">
        <v>2849</v>
      </c>
      <c r="AX170" s="34">
        <v>1</v>
      </c>
      <c r="AY170" s="34">
        <v>0.98</v>
      </c>
      <c r="AZ170" s="35">
        <v>40.8</v>
      </c>
      <c r="BA170" s="35">
        <v>36.6</v>
      </c>
      <c r="BB170" s="35">
        <v>40.8</v>
      </c>
      <c r="BC170" s="35">
        <v>0</v>
      </c>
      <c r="BD170" s="26">
        <v>64092</v>
      </c>
      <c r="BE170" s="28"/>
    </row>
    <row r="171" spans="1:57" ht="18" customHeight="1">
      <c r="A171" s="24"/>
      <c r="B171" s="25"/>
      <c r="C171" s="25" t="s">
        <v>371</v>
      </c>
      <c r="D171" s="22"/>
      <c r="E171" s="26"/>
      <c r="F171" s="36"/>
      <c r="G171" s="41">
        <v>23.9</v>
      </c>
      <c r="H171" s="41">
        <v>20</v>
      </c>
      <c r="I171" s="41">
        <v>16.7</v>
      </c>
      <c r="J171" s="41">
        <v>16.7</v>
      </c>
      <c r="K171" s="46" t="s">
        <v>642</v>
      </c>
      <c r="L171" s="46" t="s">
        <v>425</v>
      </c>
      <c r="M171" s="46" t="s">
        <v>895</v>
      </c>
      <c r="N171" s="46" t="s">
        <v>2836</v>
      </c>
      <c r="O171" s="46" t="s">
        <v>679</v>
      </c>
      <c r="P171" s="46" t="s">
        <v>2837</v>
      </c>
      <c r="Q171" s="46" t="s">
        <v>2838</v>
      </c>
      <c r="R171" s="46" t="s">
        <v>2839</v>
      </c>
      <c r="S171" s="46" t="s">
        <v>2840</v>
      </c>
      <c r="T171" s="46" t="s">
        <v>2841</v>
      </c>
      <c r="U171" s="46" t="s">
        <v>2842</v>
      </c>
      <c r="V171" s="47" t="s">
        <v>298</v>
      </c>
      <c r="W171" s="42"/>
      <c r="X171" s="38"/>
      <c r="Y171" s="36"/>
      <c r="Z171" s="58">
        <v>0.3</v>
      </c>
      <c r="AA171" s="27"/>
      <c r="AB171" s="46" t="s">
        <v>405</v>
      </c>
      <c r="AC171" s="46" t="s">
        <v>406</v>
      </c>
      <c r="AD171" s="46" t="s">
        <v>605</v>
      </c>
      <c r="AE171" s="46" t="s">
        <v>2843</v>
      </c>
      <c r="AF171" s="46" t="s">
        <v>801</v>
      </c>
      <c r="AG171" s="46" t="s">
        <v>2844</v>
      </c>
      <c r="AH171" s="46" t="s">
        <v>2845</v>
      </c>
      <c r="AI171" s="46" t="s">
        <v>420</v>
      </c>
      <c r="AJ171" s="46" t="s">
        <v>2846</v>
      </c>
      <c r="AK171" s="46" t="s">
        <v>2847</v>
      </c>
      <c r="AL171" s="46" t="s">
        <v>327</v>
      </c>
      <c r="AM171" s="47" t="s">
        <v>299</v>
      </c>
      <c r="AN171" s="42"/>
      <c r="AO171" s="38"/>
      <c r="AP171" s="36"/>
      <c r="AQ171" s="39">
        <v>0.22</v>
      </c>
      <c r="AR171" s="39">
        <v>0.73</v>
      </c>
      <c r="AS171" s="36"/>
      <c r="AT171" s="48"/>
      <c r="AU171" s="49"/>
      <c r="AV171" s="48"/>
      <c r="AW171" s="49"/>
      <c r="AX171" s="34"/>
      <c r="AY171" s="34"/>
      <c r="AZ171" s="35">
        <v>40.8</v>
      </c>
      <c r="BA171" s="35"/>
      <c r="BB171" s="35">
        <v>40.8</v>
      </c>
      <c r="BC171" s="35"/>
      <c r="BD171" s="26"/>
      <c r="BE171" s="28"/>
    </row>
    <row r="172" spans="1:57" ht="18" customHeight="1">
      <c r="A172" s="24" t="s">
        <v>509</v>
      </c>
      <c r="B172" s="25">
        <v>50</v>
      </c>
      <c r="C172" s="25" t="s">
        <v>2850</v>
      </c>
      <c r="D172" s="22"/>
      <c r="E172" s="26">
        <v>44007</v>
      </c>
      <c r="F172" s="36">
        <v>2</v>
      </c>
      <c r="G172" s="41">
        <v>9.2</v>
      </c>
      <c r="H172" s="41">
        <v>8.9</v>
      </c>
      <c r="I172" s="41">
        <v>8.6</v>
      </c>
      <c r="J172" s="41">
        <v>8.6</v>
      </c>
      <c r="K172" s="46" t="s">
        <v>394</v>
      </c>
      <c r="L172" s="46" t="s">
        <v>599</v>
      </c>
      <c r="M172" s="46" t="s">
        <v>452</v>
      </c>
      <c r="N172" s="46" t="s">
        <v>1856</v>
      </c>
      <c r="O172" s="46" t="s">
        <v>1857</v>
      </c>
      <c r="P172" s="46" t="s">
        <v>1858</v>
      </c>
      <c r="Q172" s="46" t="s">
        <v>1859</v>
      </c>
      <c r="R172" s="46" t="s">
        <v>1860</v>
      </c>
      <c r="S172" s="46" t="s">
        <v>1861</v>
      </c>
      <c r="T172" s="46" t="s">
        <v>1862</v>
      </c>
      <c r="U172" s="46" t="s">
        <v>1863</v>
      </c>
      <c r="V172" s="47" t="s">
        <v>459</v>
      </c>
      <c r="W172" s="42"/>
      <c r="X172" s="38">
        <v>1.24</v>
      </c>
      <c r="Y172" s="36">
        <v>15</v>
      </c>
      <c r="Z172" s="58">
        <v>0.41</v>
      </c>
      <c r="AA172" s="27">
        <v>44007</v>
      </c>
      <c r="AB172" s="46" t="s">
        <v>365</v>
      </c>
      <c r="AC172" s="46" t="s">
        <v>365</v>
      </c>
      <c r="AD172" s="46" t="s">
        <v>365</v>
      </c>
      <c r="AE172" s="46" t="s">
        <v>1864</v>
      </c>
      <c r="AF172" s="46" t="s">
        <v>1865</v>
      </c>
      <c r="AG172" s="46" t="s">
        <v>1866</v>
      </c>
      <c r="AH172" s="46" t="s">
        <v>1867</v>
      </c>
      <c r="AI172" s="46" t="s">
        <v>1868</v>
      </c>
      <c r="AJ172" s="46" t="s">
        <v>1869</v>
      </c>
      <c r="AK172" s="46" t="s">
        <v>1870</v>
      </c>
      <c r="AL172" s="46" t="s">
        <v>1871</v>
      </c>
      <c r="AM172" s="47" t="s">
        <v>238</v>
      </c>
      <c r="AN172" s="42"/>
      <c r="AO172" s="38">
        <v>1.23</v>
      </c>
      <c r="AP172" s="36">
        <v>14</v>
      </c>
      <c r="AQ172" s="39">
        <v>0.5</v>
      </c>
      <c r="AR172" s="39">
        <v>1.22</v>
      </c>
      <c r="AS172" s="36">
        <v>44001</v>
      </c>
      <c r="AT172" s="48"/>
      <c r="AU172" s="49" t="s">
        <v>2851</v>
      </c>
      <c r="AV172" s="48"/>
      <c r="AW172" s="49" t="s">
        <v>2852</v>
      </c>
      <c r="AX172" s="34">
        <v>0.86</v>
      </c>
      <c r="AY172" s="34">
        <v>1.09</v>
      </c>
      <c r="AZ172" s="35">
        <v>41.6</v>
      </c>
      <c r="BA172" s="35">
        <v>32.9</v>
      </c>
      <c r="BB172" s="35">
        <v>41.6</v>
      </c>
      <c r="BC172" s="35">
        <v>0</v>
      </c>
      <c r="BD172" s="26">
        <v>44007</v>
      </c>
      <c r="BE172" s="28" t="s">
        <v>2853</v>
      </c>
    </row>
    <row r="173" spans="1:57" ht="18" customHeight="1">
      <c r="A173" s="24"/>
      <c r="B173" s="25"/>
      <c r="C173" s="25" t="s">
        <v>371</v>
      </c>
      <c r="D173" s="22"/>
      <c r="E173" s="26"/>
      <c r="F173" s="36"/>
      <c r="G173" s="41">
        <v>9.2</v>
      </c>
      <c r="H173" s="41">
        <v>8.9</v>
      </c>
      <c r="I173" s="41">
        <v>8.6</v>
      </c>
      <c r="J173" s="41">
        <v>8.6</v>
      </c>
      <c r="K173" s="46" t="s">
        <v>394</v>
      </c>
      <c r="L173" s="46" t="s">
        <v>599</v>
      </c>
      <c r="M173" s="46" t="s">
        <v>452</v>
      </c>
      <c r="N173" s="46" t="s">
        <v>1856</v>
      </c>
      <c r="O173" s="46" t="s">
        <v>1857</v>
      </c>
      <c r="P173" s="46" t="s">
        <v>1858</v>
      </c>
      <c r="Q173" s="46" t="s">
        <v>1859</v>
      </c>
      <c r="R173" s="46" t="s">
        <v>1860</v>
      </c>
      <c r="S173" s="46" t="s">
        <v>1861</v>
      </c>
      <c r="T173" s="46" t="s">
        <v>1862</v>
      </c>
      <c r="U173" s="46" t="s">
        <v>1863</v>
      </c>
      <c r="V173" s="47" t="s">
        <v>459</v>
      </c>
      <c r="W173" s="42"/>
      <c r="X173" s="38"/>
      <c r="Y173" s="36"/>
      <c r="Z173" s="58">
        <v>0.41</v>
      </c>
      <c r="AA173" s="27"/>
      <c r="AB173" s="46" t="s">
        <v>365</v>
      </c>
      <c r="AC173" s="46" t="s">
        <v>365</v>
      </c>
      <c r="AD173" s="46" t="s">
        <v>365</v>
      </c>
      <c r="AE173" s="46" t="s">
        <v>1864</v>
      </c>
      <c r="AF173" s="46" t="s">
        <v>1865</v>
      </c>
      <c r="AG173" s="46" t="s">
        <v>1866</v>
      </c>
      <c r="AH173" s="46" t="s">
        <v>1867</v>
      </c>
      <c r="AI173" s="46" t="s">
        <v>1868</v>
      </c>
      <c r="AJ173" s="46" t="s">
        <v>1869</v>
      </c>
      <c r="AK173" s="46" t="s">
        <v>1870</v>
      </c>
      <c r="AL173" s="46" t="s">
        <v>1871</v>
      </c>
      <c r="AM173" s="47" t="s">
        <v>238</v>
      </c>
      <c r="AN173" s="42"/>
      <c r="AO173" s="38"/>
      <c r="AP173" s="36"/>
      <c r="AQ173" s="39">
        <v>0.5</v>
      </c>
      <c r="AR173" s="39">
        <v>1.22</v>
      </c>
      <c r="AS173" s="36"/>
      <c r="AT173" s="48"/>
      <c r="AU173" s="49"/>
      <c r="AV173" s="48"/>
      <c r="AW173" s="49"/>
      <c r="AX173" s="34"/>
      <c r="AY173" s="34"/>
      <c r="AZ173" s="35">
        <v>41.6</v>
      </c>
      <c r="BA173" s="35"/>
      <c r="BB173" s="35">
        <v>41.6</v>
      </c>
      <c r="BC173" s="35"/>
      <c r="BD173" s="26"/>
      <c r="BE173" s="28"/>
    </row>
    <row r="174" spans="1:57" ht="18" customHeight="1">
      <c r="A174" s="24" t="s">
        <v>509</v>
      </c>
      <c r="B174" s="25">
        <v>51</v>
      </c>
      <c r="C174" s="25" t="s">
        <v>2854</v>
      </c>
      <c r="D174" s="22"/>
      <c r="E174" s="26">
        <v>44028</v>
      </c>
      <c r="F174" s="36">
        <v>2</v>
      </c>
      <c r="G174" s="41">
        <v>0.8</v>
      </c>
      <c r="H174" s="41">
        <v>0.8</v>
      </c>
      <c r="I174" s="41">
        <v>0.8</v>
      </c>
      <c r="J174" s="41">
        <v>0.8</v>
      </c>
      <c r="K174" s="46" t="s">
        <v>578</v>
      </c>
      <c r="L174" s="46" t="s">
        <v>585</v>
      </c>
      <c r="M174" s="46" t="s">
        <v>413</v>
      </c>
      <c r="N174" s="46" t="s">
        <v>1579</v>
      </c>
      <c r="O174" s="46" t="s">
        <v>587</v>
      </c>
      <c r="P174" s="46" t="s">
        <v>1580</v>
      </c>
      <c r="Q174" s="46" t="s">
        <v>1581</v>
      </c>
      <c r="R174" s="46" t="s">
        <v>550</v>
      </c>
      <c r="S174" s="46" t="s">
        <v>1582</v>
      </c>
      <c r="T174" s="46" t="s">
        <v>828</v>
      </c>
      <c r="U174" s="46" t="s">
        <v>1583</v>
      </c>
      <c r="V174" s="47" t="s">
        <v>225</v>
      </c>
      <c r="W174" s="42"/>
      <c r="X174" s="38">
        <v>1.24</v>
      </c>
      <c r="Y174" s="36">
        <v>17</v>
      </c>
      <c r="Z174" s="58">
        <v>0.08</v>
      </c>
      <c r="AA174" s="27">
        <v>44028</v>
      </c>
      <c r="AB174" s="46" t="s">
        <v>365</v>
      </c>
      <c r="AC174" s="46" t="s">
        <v>365</v>
      </c>
      <c r="AD174" s="46" t="s">
        <v>365</v>
      </c>
      <c r="AE174" s="46" t="s">
        <v>1584</v>
      </c>
      <c r="AF174" s="46" t="s">
        <v>365</v>
      </c>
      <c r="AG174" s="46" t="s">
        <v>1584</v>
      </c>
      <c r="AH174" s="46" t="s">
        <v>182</v>
      </c>
      <c r="AI174" s="46" t="s">
        <v>374</v>
      </c>
      <c r="AJ174" s="46" t="s">
        <v>546</v>
      </c>
      <c r="AK174" s="46" t="s">
        <v>1585</v>
      </c>
      <c r="AL174" s="46" t="s">
        <v>374</v>
      </c>
      <c r="AM174" s="47" t="s">
        <v>1586</v>
      </c>
      <c r="AN174" s="42"/>
      <c r="AO174" s="38">
        <v>1.23</v>
      </c>
      <c r="AP174" s="36">
        <v>9</v>
      </c>
      <c r="AQ174" s="39">
        <v>0.03</v>
      </c>
      <c r="AR174" s="39">
        <v>0.35</v>
      </c>
      <c r="AS174" s="36"/>
      <c r="AT174" s="48"/>
      <c r="AU174" s="49"/>
      <c r="AV174" s="48"/>
      <c r="AW174" s="49"/>
      <c r="AX174" s="34"/>
      <c r="AY174" s="34"/>
      <c r="AZ174" s="35">
        <v>37.9</v>
      </c>
      <c r="BA174" s="35">
        <v>0</v>
      </c>
      <c r="BB174" s="35">
        <v>37.9</v>
      </c>
      <c r="BC174" s="35">
        <v>0</v>
      </c>
      <c r="BD174" s="26">
        <v>44028</v>
      </c>
      <c r="BE174" s="28" t="s">
        <v>1587</v>
      </c>
    </row>
    <row r="175" spans="1:57" ht="18" customHeight="1">
      <c r="A175" s="24"/>
      <c r="B175" s="25"/>
      <c r="C175" s="25"/>
      <c r="D175" s="22" t="s">
        <v>2855</v>
      </c>
      <c r="E175" s="26">
        <v>64093</v>
      </c>
      <c r="F175" s="36">
        <v>2</v>
      </c>
      <c r="G175" s="41">
        <v>38.5</v>
      </c>
      <c r="H175" s="41">
        <v>32.4</v>
      </c>
      <c r="I175" s="41">
        <v>28.3</v>
      </c>
      <c r="J175" s="41">
        <v>28.3</v>
      </c>
      <c r="K175" s="46" t="s">
        <v>576</v>
      </c>
      <c r="L175" s="46" t="s">
        <v>602</v>
      </c>
      <c r="M175" s="46" t="s">
        <v>703</v>
      </c>
      <c r="N175" s="46" t="s">
        <v>2856</v>
      </c>
      <c r="O175" s="46" t="s">
        <v>849</v>
      </c>
      <c r="P175" s="46" t="s">
        <v>2857</v>
      </c>
      <c r="Q175" s="46" t="s">
        <v>2858</v>
      </c>
      <c r="R175" s="46" t="s">
        <v>2859</v>
      </c>
      <c r="S175" s="46" t="s">
        <v>2860</v>
      </c>
      <c r="T175" s="46" t="s">
        <v>2861</v>
      </c>
      <c r="U175" s="46" t="s">
        <v>2862</v>
      </c>
      <c r="V175" s="47" t="s">
        <v>300</v>
      </c>
      <c r="W175" s="42"/>
      <c r="X175" s="38">
        <v>1.24</v>
      </c>
      <c r="Y175" s="36">
        <v>8</v>
      </c>
      <c r="Z175" s="58">
        <v>0.51</v>
      </c>
      <c r="AA175" s="27">
        <v>64093</v>
      </c>
      <c r="AB175" s="46" t="s">
        <v>397</v>
      </c>
      <c r="AC175" s="46" t="s">
        <v>746</v>
      </c>
      <c r="AD175" s="46" t="s">
        <v>586</v>
      </c>
      <c r="AE175" s="46" t="s">
        <v>688</v>
      </c>
      <c r="AF175" s="46" t="s">
        <v>508</v>
      </c>
      <c r="AG175" s="46" t="s">
        <v>2863</v>
      </c>
      <c r="AH175" s="46" t="s">
        <v>2864</v>
      </c>
      <c r="AI175" s="46" t="s">
        <v>2865</v>
      </c>
      <c r="AJ175" s="46" t="s">
        <v>2866</v>
      </c>
      <c r="AK175" s="46" t="s">
        <v>2867</v>
      </c>
      <c r="AL175" s="46" t="s">
        <v>2868</v>
      </c>
      <c r="AM175" s="47" t="s">
        <v>2869</v>
      </c>
      <c r="AN175" s="42"/>
      <c r="AO175" s="38">
        <v>1.22</v>
      </c>
      <c r="AP175" s="36">
        <v>17</v>
      </c>
      <c r="AQ175" s="39">
        <v>0.25</v>
      </c>
      <c r="AR175" s="39">
        <v>0.5</v>
      </c>
      <c r="AS175" s="36">
        <v>4093</v>
      </c>
      <c r="AT175" s="48"/>
      <c r="AU175" s="49" t="s">
        <v>2870</v>
      </c>
      <c r="AV175" s="48"/>
      <c r="AW175" s="49" t="s">
        <v>2871</v>
      </c>
      <c r="AX175" s="34">
        <v>1</v>
      </c>
      <c r="AY175" s="34">
        <v>0.98</v>
      </c>
      <c r="AZ175" s="35">
        <v>46.4</v>
      </c>
      <c r="BA175" s="35">
        <v>41.9</v>
      </c>
      <c r="BB175" s="35">
        <v>46.4</v>
      </c>
      <c r="BC175" s="35">
        <v>0</v>
      </c>
      <c r="BD175" s="26">
        <v>64093</v>
      </c>
      <c r="BE175" s="28"/>
    </row>
    <row r="176" spans="1:57" ht="18" customHeight="1">
      <c r="A176" s="24"/>
      <c r="B176" s="25"/>
      <c r="C176" s="25" t="s">
        <v>371</v>
      </c>
      <c r="D176" s="22"/>
      <c r="E176" s="26"/>
      <c r="F176" s="36"/>
      <c r="G176" s="41">
        <v>39.3</v>
      </c>
      <c r="H176" s="41">
        <v>33.2</v>
      </c>
      <c r="I176" s="41">
        <v>29.1</v>
      </c>
      <c r="J176" s="41">
        <v>29.1</v>
      </c>
      <c r="K176" s="46" t="s">
        <v>576</v>
      </c>
      <c r="L176" s="46" t="s">
        <v>555</v>
      </c>
      <c r="M176" s="46" t="s">
        <v>410</v>
      </c>
      <c r="N176" s="46" t="s">
        <v>2872</v>
      </c>
      <c r="O176" s="46" t="s">
        <v>1847</v>
      </c>
      <c r="P176" s="46" t="s">
        <v>2873</v>
      </c>
      <c r="Q176" s="46" t="s">
        <v>2874</v>
      </c>
      <c r="R176" s="46" t="s">
        <v>2875</v>
      </c>
      <c r="S176" s="46" t="s">
        <v>2876</v>
      </c>
      <c r="T176" s="46" t="s">
        <v>2877</v>
      </c>
      <c r="U176" s="46" t="s">
        <v>2878</v>
      </c>
      <c r="V176" s="47" t="s">
        <v>300</v>
      </c>
      <c r="W176" s="42"/>
      <c r="X176" s="38"/>
      <c r="Y176" s="36"/>
      <c r="Z176" s="58">
        <v>0.5</v>
      </c>
      <c r="AA176" s="27"/>
      <c r="AB176" s="46" t="s">
        <v>397</v>
      </c>
      <c r="AC176" s="46" t="s">
        <v>423</v>
      </c>
      <c r="AD176" s="46" t="s">
        <v>321</v>
      </c>
      <c r="AE176" s="46" t="s">
        <v>2879</v>
      </c>
      <c r="AF176" s="46" t="s">
        <v>508</v>
      </c>
      <c r="AG176" s="46" t="s">
        <v>2880</v>
      </c>
      <c r="AH176" s="46" t="s">
        <v>2881</v>
      </c>
      <c r="AI176" s="46" t="s">
        <v>2882</v>
      </c>
      <c r="AJ176" s="46" t="s">
        <v>2883</v>
      </c>
      <c r="AK176" s="46" t="s">
        <v>2884</v>
      </c>
      <c r="AL176" s="46" t="s">
        <v>2885</v>
      </c>
      <c r="AM176" s="47" t="s">
        <v>2886</v>
      </c>
      <c r="AN176" s="42"/>
      <c r="AO176" s="38"/>
      <c r="AP176" s="36"/>
      <c r="AQ176" s="39">
        <v>0.25</v>
      </c>
      <c r="AR176" s="39">
        <v>0.5</v>
      </c>
      <c r="AS176" s="36"/>
      <c r="AT176" s="48"/>
      <c r="AU176" s="49"/>
      <c r="AV176" s="48"/>
      <c r="AW176" s="49"/>
      <c r="AX176" s="34"/>
      <c r="AY176" s="34"/>
      <c r="AZ176" s="35">
        <v>46.19</v>
      </c>
      <c r="BA176" s="35"/>
      <c r="BB176" s="35">
        <v>46.19</v>
      </c>
      <c r="BC176" s="35"/>
      <c r="BD176" s="26"/>
      <c r="BE176" s="28"/>
    </row>
    <row r="177" spans="1:57" ht="18" customHeight="1">
      <c r="A177" s="24" t="s">
        <v>509</v>
      </c>
      <c r="B177" s="25">
        <v>52</v>
      </c>
      <c r="C177" s="25" t="s">
        <v>2887</v>
      </c>
      <c r="D177" s="22" t="s">
        <v>2888</v>
      </c>
      <c r="E177" s="26">
        <v>4094</v>
      </c>
      <c r="F177" s="36">
        <v>2</v>
      </c>
      <c r="G177" s="41">
        <v>30.2</v>
      </c>
      <c r="H177" s="41">
        <v>14.8</v>
      </c>
      <c r="I177" s="41">
        <v>9.7</v>
      </c>
      <c r="J177" s="41">
        <v>9.7</v>
      </c>
      <c r="K177" s="46" t="s">
        <v>572</v>
      </c>
      <c r="L177" s="46" t="s">
        <v>365</v>
      </c>
      <c r="M177" s="46" t="s">
        <v>374</v>
      </c>
      <c r="N177" s="46" t="s">
        <v>862</v>
      </c>
      <c r="O177" s="46" t="s">
        <v>381</v>
      </c>
      <c r="P177" s="46" t="s">
        <v>2709</v>
      </c>
      <c r="Q177" s="46" t="s">
        <v>715</v>
      </c>
      <c r="R177" s="46" t="s">
        <v>427</v>
      </c>
      <c r="S177" s="46" t="s">
        <v>173</v>
      </c>
      <c r="T177" s="46" t="s">
        <v>2710</v>
      </c>
      <c r="U177" s="46" t="s">
        <v>373</v>
      </c>
      <c r="V177" s="47" t="s">
        <v>2199</v>
      </c>
      <c r="W177" s="42"/>
      <c r="X177" s="38">
        <v>1.24</v>
      </c>
      <c r="Y177" s="36">
        <v>12</v>
      </c>
      <c r="Z177" s="58">
        <v>0.29</v>
      </c>
      <c r="AA177" s="27">
        <v>4094</v>
      </c>
      <c r="AB177" s="46" t="s">
        <v>574</v>
      </c>
      <c r="AC177" s="46" t="s">
        <v>365</v>
      </c>
      <c r="AD177" s="46" t="s">
        <v>582</v>
      </c>
      <c r="AE177" s="46" t="s">
        <v>2711</v>
      </c>
      <c r="AF177" s="46" t="s">
        <v>662</v>
      </c>
      <c r="AG177" s="46" t="s">
        <v>2712</v>
      </c>
      <c r="AH177" s="46" t="s">
        <v>158</v>
      </c>
      <c r="AI177" s="46" t="s">
        <v>735</v>
      </c>
      <c r="AJ177" s="46" t="s">
        <v>2713</v>
      </c>
      <c r="AK177" s="46" t="s">
        <v>1035</v>
      </c>
      <c r="AL177" s="46" t="s">
        <v>643</v>
      </c>
      <c r="AM177" s="47" t="s">
        <v>2200</v>
      </c>
      <c r="AN177" s="42"/>
      <c r="AO177" s="38">
        <v>1.22</v>
      </c>
      <c r="AP177" s="36">
        <v>13</v>
      </c>
      <c r="AQ177" s="39">
        <v>0.83</v>
      </c>
      <c r="AR177" s="39">
        <v>2.85</v>
      </c>
      <c r="AS177" s="36">
        <v>64094</v>
      </c>
      <c r="AT177" s="48"/>
      <c r="AU177" s="49" t="s">
        <v>393</v>
      </c>
      <c r="AV177" s="48"/>
      <c r="AW177" s="49" t="s">
        <v>2889</v>
      </c>
      <c r="AX177" s="34">
        <v>1.02</v>
      </c>
      <c r="AY177" s="34">
        <v>1.37</v>
      </c>
      <c r="AZ177" s="35">
        <v>33.7</v>
      </c>
      <c r="BA177" s="35">
        <v>40.4</v>
      </c>
      <c r="BB177" s="35">
        <v>36.2</v>
      </c>
      <c r="BC177" s="35">
        <v>0</v>
      </c>
      <c r="BD177" s="26">
        <v>4094</v>
      </c>
      <c r="BE177" s="28"/>
    </row>
    <row r="178" spans="1:57" ht="18" customHeight="1">
      <c r="A178" s="24"/>
      <c r="B178" s="25"/>
      <c r="C178" s="25" t="s">
        <v>371</v>
      </c>
      <c r="D178" s="22"/>
      <c r="E178" s="26"/>
      <c r="F178" s="36"/>
      <c r="G178" s="41">
        <v>30.2</v>
      </c>
      <c r="H178" s="41">
        <v>14.8</v>
      </c>
      <c r="I178" s="41">
        <v>9.7</v>
      </c>
      <c r="J178" s="41">
        <v>9.7</v>
      </c>
      <c r="K178" s="46" t="s">
        <v>572</v>
      </c>
      <c r="L178" s="46" t="s">
        <v>365</v>
      </c>
      <c r="M178" s="46" t="s">
        <v>374</v>
      </c>
      <c r="N178" s="46" t="s">
        <v>862</v>
      </c>
      <c r="O178" s="46" t="s">
        <v>381</v>
      </c>
      <c r="P178" s="46" t="s">
        <v>2709</v>
      </c>
      <c r="Q178" s="46" t="s">
        <v>715</v>
      </c>
      <c r="R178" s="46" t="s">
        <v>427</v>
      </c>
      <c r="S178" s="46" t="s">
        <v>173</v>
      </c>
      <c r="T178" s="46" t="s">
        <v>2710</v>
      </c>
      <c r="U178" s="46" t="s">
        <v>373</v>
      </c>
      <c r="V178" s="47" t="s">
        <v>2199</v>
      </c>
      <c r="W178" s="42"/>
      <c r="X178" s="38"/>
      <c r="Y178" s="36"/>
      <c r="Z178" s="58">
        <v>0.29</v>
      </c>
      <c r="AA178" s="27"/>
      <c r="AB178" s="46" t="s">
        <v>574</v>
      </c>
      <c r="AC178" s="46" t="s">
        <v>365</v>
      </c>
      <c r="AD178" s="46" t="s">
        <v>582</v>
      </c>
      <c r="AE178" s="46" t="s">
        <v>2711</v>
      </c>
      <c r="AF178" s="46" t="s">
        <v>662</v>
      </c>
      <c r="AG178" s="46" t="s">
        <v>2712</v>
      </c>
      <c r="AH178" s="46" t="s">
        <v>158</v>
      </c>
      <c r="AI178" s="46" t="s">
        <v>735</v>
      </c>
      <c r="AJ178" s="46" t="s">
        <v>2713</v>
      </c>
      <c r="AK178" s="46" t="s">
        <v>1035</v>
      </c>
      <c r="AL178" s="46" t="s">
        <v>643</v>
      </c>
      <c r="AM178" s="47" t="s">
        <v>2200</v>
      </c>
      <c r="AN178" s="42"/>
      <c r="AO178" s="38"/>
      <c r="AP178" s="36"/>
      <c r="AQ178" s="39">
        <v>0.83</v>
      </c>
      <c r="AR178" s="39">
        <v>2.85</v>
      </c>
      <c r="AS178" s="36"/>
      <c r="AT178" s="48"/>
      <c r="AU178" s="49"/>
      <c r="AV178" s="48"/>
      <c r="AW178" s="49"/>
      <c r="AX178" s="34"/>
      <c r="AY178" s="34"/>
      <c r="AZ178" s="35">
        <v>33.7</v>
      </c>
      <c r="BA178" s="35"/>
      <c r="BB178" s="35">
        <v>36.2</v>
      </c>
      <c r="BC178" s="35"/>
      <c r="BD178" s="26"/>
      <c r="BE178" s="28"/>
    </row>
    <row r="179" spans="1:57" ht="18" customHeight="1">
      <c r="A179" s="24" t="s">
        <v>509</v>
      </c>
      <c r="B179" s="25">
        <v>53</v>
      </c>
      <c r="C179" s="25" t="s">
        <v>2890</v>
      </c>
      <c r="D179" s="22" t="s">
        <v>2891</v>
      </c>
      <c r="E179" s="26">
        <v>64095</v>
      </c>
      <c r="F179" s="36">
        <v>2</v>
      </c>
      <c r="G179" s="41">
        <v>14</v>
      </c>
      <c r="H179" s="41">
        <v>13.7</v>
      </c>
      <c r="I179" s="41">
        <v>7.6</v>
      </c>
      <c r="J179" s="41">
        <v>7.6</v>
      </c>
      <c r="K179" s="46" t="s">
        <v>395</v>
      </c>
      <c r="L179" s="46" t="s">
        <v>657</v>
      </c>
      <c r="M179" s="46" t="s">
        <v>395</v>
      </c>
      <c r="N179" s="46" t="s">
        <v>2892</v>
      </c>
      <c r="O179" s="46" t="s">
        <v>671</v>
      </c>
      <c r="P179" s="46" t="s">
        <v>2893</v>
      </c>
      <c r="Q179" s="46" t="s">
        <v>1570</v>
      </c>
      <c r="R179" s="46" t="s">
        <v>2894</v>
      </c>
      <c r="S179" s="46" t="s">
        <v>2895</v>
      </c>
      <c r="T179" s="46" t="s">
        <v>2896</v>
      </c>
      <c r="U179" s="46" t="s">
        <v>2897</v>
      </c>
      <c r="V179" s="47" t="s">
        <v>2898</v>
      </c>
      <c r="W179" s="42"/>
      <c r="X179" s="38">
        <v>1.24</v>
      </c>
      <c r="Y179" s="36">
        <v>17</v>
      </c>
      <c r="Z179" s="58">
        <v>0.17</v>
      </c>
      <c r="AA179" s="27">
        <v>64095</v>
      </c>
      <c r="AB179" s="46" t="s">
        <v>676</v>
      </c>
      <c r="AC179" s="46" t="s">
        <v>415</v>
      </c>
      <c r="AD179" s="46" t="s">
        <v>609</v>
      </c>
      <c r="AE179" s="46" t="s">
        <v>2899</v>
      </c>
      <c r="AF179" s="46" t="s">
        <v>515</v>
      </c>
      <c r="AG179" s="46" t="s">
        <v>2900</v>
      </c>
      <c r="AH179" s="46" t="s">
        <v>2901</v>
      </c>
      <c r="AI179" s="46" t="s">
        <v>443</v>
      </c>
      <c r="AJ179" s="46" t="s">
        <v>2902</v>
      </c>
      <c r="AK179" s="46" t="s">
        <v>2903</v>
      </c>
      <c r="AL179" s="46" t="s">
        <v>741</v>
      </c>
      <c r="AM179" s="47" t="s">
        <v>457</v>
      </c>
      <c r="AN179" s="42"/>
      <c r="AO179" s="38">
        <v>1.22</v>
      </c>
      <c r="AP179" s="36">
        <v>15</v>
      </c>
      <c r="AQ179" s="39">
        <v>0.14</v>
      </c>
      <c r="AR179" s="39">
        <v>0.79</v>
      </c>
      <c r="AS179" s="36">
        <v>4095</v>
      </c>
      <c r="AT179" s="48"/>
      <c r="AU179" s="49" t="s">
        <v>2904</v>
      </c>
      <c r="AV179" s="48"/>
      <c r="AW179" s="49" t="s">
        <v>2905</v>
      </c>
      <c r="AX179" s="34">
        <v>1</v>
      </c>
      <c r="AY179" s="34">
        <v>0.98</v>
      </c>
      <c r="AZ179" s="35">
        <v>27.2</v>
      </c>
      <c r="BA179" s="35">
        <v>31</v>
      </c>
      <c r="BB179" s="35">
        <v>27.2</v>
      </c>
      <c r="BC179" s="35">
        <v>0</v>
      </c>
      <c r="BD179" s="26">
        <v>64095</v>
      </c>
      <c r="BE179" s="28"/>
    </row>
    <row r="180" spans="1:57" ht="18" customHeight="1">
      <c r="A180" s="24"/>
      <c r="B180" s="25"/>
      <c r="C180" s="25" t="s">
        <v>371</v>
      </c>
      <c r="D180" s="22"/>
      <c r="E180" s="26"/>
      <c r="F180" s="36"/>
      <c r="G180" s="41">
        <v>14</v>
      </c>
      <c r="H180" s="41">
        <v>13.7</v>
      </c>
      <c r="I180" s="41">
        <v>7.6</v>
      </c>
      <c r="J180" s="41">
        <v>7.6</v>
      </c>
      <c r="K180" s="46" t="s">
        <v>395</v>
      </c>
      <c r="L180" s="46" t="s">
        <v>657</v>
      </c>
      <c r="M180" s="46" t="s">
        <v>395</v>
      </c>
      <c r="N180" s="46" t="s">
        <v>2892</v>
      </c>
      <c r="O180" s="46" t="s">
        <v>671</v>
      </c>
      <c r="P180" s="46" t="s">
        <v>2893</v>
      </c>
      <c r="Q180" s="46" t="s">
        <v>1570</v>
      </c>
      <c r="R180" s="46" t="s">
        <v>2894</v>
      </c>
      <c r="S180" s="46" t="s">
        <v>2895</v>
      </c>
      <c r="T180" s="46" t="s">
        <v>2896</v>
      </c>
      <c r="U180" s="46" t="s">
        <v>2897</v>
      </c>
      <c r="V180" s="47" t="s">
        <v>2898</v>
      </c>
      <c r="W180" s="42"/>
      <c r="X180" s="38"/>
      <c r="Y180" s="36"/>
      <c r="Z180" s="58">
        <v>0.17</v>
      </c>
      <c r="AA180" s="27"/>
      <c r="AB180" s="46" t="s">
        <v>676</v>
      </c>
      <c r="AC180" s="46" t="s">
        <v>415</v>
      </c>
      <c r="AD180" s="46" t="s">
        <v>609</v>
      </c>
      <c r="AE180" s="46" t="s">
        <v>2899</v>
      </c>
      <c r="AF180" s="46" t="s">
        <v>515</v>
      </c>
      <c r="AG180" s="46" t="s">
        <v>2900</v>
      </c>
      <c r="AH180" s="46" t="s">
        <v>2901</v>
      </c>
      <c r="AI180" s="46" t="s">
        <v>443</v>
      </c>
      <c r="AJ180" s="46" t="s">
        <v>2902</v>
      </c>
      <c r="AK180" s="46" t="s">
        <v>2903</v>
      </c>
      <c r="AL180" s="46" t="s">
        <v>741</v>
      </c>
      <c r="AM180" s="47" t="s">
        <v>457</v>
      </c>
      <c r="AN180" s="42"/>
      <c r="AO180" s="38"/>
      <c r="AP180" s="36"/>
      <c r="AQ180" s="39">
        <v>0.14</v>
      </c>
      <c r="AR180" s="39">
        <v>0.79</v>
      </c>
      <c r="AS180" s="36"/>
      <c r="AT180" s="48"/>
      <c r="AU180" s="49"/>
      <c r="AV180" s="48"/>
      <c r="AW180" s="49"/>
      <c r="AX180" s="34"/>
      <c r="AY180" s="34"/>
      <c r="AZ180" s="35">
        <v>27.2</v>
      </c>
      <c r="BA180" s="35"/>
      <c r="BB180" s="35">
        <v>27.2</v>
      </c>
      <c r="BC180" s="35"/>
      <c r="BD180" s="26"/>
      <c r="BE180" s="28"/>
    </row>
    <row r="181" spans="1:57" ht="18" customHeight="1">
      <c r="A181" s="24" t="s">
        <v>509</v>
      </c>
      <c r="B181" s="25">
        <v>54</v>
      </c>
      <c r="C181" s="25" t="s">
        <v>2906</v>
      </c>
      <c r="D181" s="22" t="s">
        <v>2907</v>
      </c>
      <c r="E181" s="26">
        <v>4096</v>
      </c>
      <c r="F181" s="36">
        <v>2</v>
      </c>
      <c r="G181" s="41">
        <v>29.3</v>
      </c>
      <c r="H181" s="41">
        <v>12.5</v>
      </c>
      <c r="I181" s="41">
        <v>4.4</v>
      </c>
      <c r="J181" s="41">
        <v>4.4</v>
      </c>
      <c r="K181" s="46" t="s">
        <v>398</v>
      </c>
      <c r="L181" s="46" t="s">
        <v>536</v>
      </c>
      <c r="M181" s="46" t="s">
        <v>405</v>
      </c>
      <c r="N181" s="46" t="s">
        <v>1050</v>
      </c>
      <c r="O181" s="46" t="s">
        <v>519</v>
      </c>
      <c r="P181" s="46" t="s">
        <v>1051</v>
      </c>
      <c r="Q181" s="46" t="s">
        <v>1052</v>
      </c>
      <c r="R181" s="46" t="s">
        <v>185</v>
      </c>
      <c r="S181" s="46" t="s">
        <v>1053</v>
      </c>
      <c r="T181" s="46" t="s">
        <v>1054</v>
      </c>
      <c r="U181" s="46" t="s">
        <v>752</v>
      </c>
      <c r="V181" s="47" t="s">
        <v>1055</v>
      </c>
      <c r="W181" s="42"/>
      <c r="X181" s="38">
        <v>1.24</v>
      </c>
      <c r="Y181" s="36">
        <v>8</v>
      </c>
      <c r="Z181" s="58">
        <v>0.51</v>
      </c>
      <c r="AA181" s="27">
        <v>4096</v>
      </c>
      <c r="AB181" s="46" t="s">
        <v>365</v>
      </c>
      <c r="AC181" s="46" t="s">
        <v>365</v>
      </c>
      <c r="AD181" s="46" t="s">
        <v>365</v>
      </c>
      <c r="AE181" s="46" t="s">
        <v>1056</v>
      </c>
      <c r="AF181" s="46" t="s">
        <v>365</v>
      </c>
      <c r="AG181" s="46" t="s">
        <v>1056</v>
      </c>
      <c r="AH181" s="46" t="s">
        <v>701</v>
      </c>
      <c r="AI181" s="46" t="s">
        <v>365</v>
      </c>
      <c r="AJ181" s="46" t="s">
        <v>701</v>
      </c>
      <c r="AK181" s="46" t="s">
        <v>1057</v>
      </c>
      <c r="AL181" s="46" t="s">
        <v>365</v>
      </c>
      <c r="AM181" s="47" t="s">
        <v>2239</v>
      </c>
      <c r="AN181" s="42"/>
      <c r="AO181" s="38">
        <v>1.23</v>
      </c>
      <c r="AP181" s="36">
        <v>13</v>
      </c>
      <c r="AQ181" s="39">
        <v>0.43</v>
      </c>
      <c r="AR181" s="39">
        <v>0.84</v>
      </c>
      <c r="AS181" s="36">
        <v>64096</v>
      </c>
      <c r="AT181" s="48"/>
      <c r="AU181" s="49" t="s">
        <v>2908</v>
      </c>
      <c r="AV181" s="48"/>
      <c r="AW181" s="49" t="s">
        <v>2909</v>
      </c>
      <c r="AX181" s="34">
        <v>0.9</v>
      </c>
      <c r="AY181" s="34">
        <v>1</v>
      </c>
      <c r="AZ181" s="35">
        <v>36.2</v>
      </c>
      <c r="BA181" s="35">
        <v>29.9</v>
      </c>
      <c r="BB181" s="35">
        <v>36.2</v>
      </c>
      <c r="BC181" s="35">
        <v>0</v>
      </c>
      <c r="BD181" s="26">
        <v>4096</v>
      </c>
      <c r="BE181" s="28"/>
    </row>
    <row r="182" spans="1:57" ht="18" customHeight="1">
      <c r="A182" s="24"/>
      <c r="B182" s="25"/>
      <c r="C182" s="25" t="s">
        <v>371</v>
      </c>
      <c r="D182" s="22"/>
      <c r="E182" s="26"/>
      <c r="F182" s="36"/>
      <c r="G182" s="41">
        <v>29.3</v>
      </c>
      <c r="H182" s="41">
        <v>12.5</v>
      </c>
      <c r="I182" s="41">
        <v>4.4</v>
      </c>
      <c r="J182" s="41">
        <v>4.4</v>
      </c>
      <c r="K182" s="46" t="s">
        <v>398</v>
      </c>
      <c r="L182" s="46" t="s">
        <v>536</v>
      </c>
      <c r="M182" s="46" t="s">
        <v>405</v>
      </c>
      <c r="N182" s="46" t="s">
        <v>1050</v>
      </c>
      <c r="O182" s="46" t="s">
        <v>519</v>
      </c>
      <c r="P182" s="46" t="s">
        <v>1051</v>
      </c>
      <c r="Q182" s="46" t="s">
        <v>1052</v>
      </c>
      <c r="R182" s="46" t="s">
        <v>185</v>
      </c>
      <c r="S182" s="46" t="s">
        <v>1053</v>
      </c>
      <c r="T182" s="46" t="s">
        <v>1054</v>
      </c>
      <c r="U182" s="46" t="s">
        <v>752</v>
      </c>
      <c r="V182" s="47" t="s">
        <v>1055</v>
      </c>
      <c r="W182" s="42"/>
      <c r="X182" s="38"/>
      <c r="Y182" s="36"/>
      <c r="Z182" s="58">
        <v>0.51</v>
      </c>
      <c r="AA182" s="27"/>
      <c r="AB182" s="46" t="s">
        <v>365</v>
      </c>
      <c r="AC182" s="46" t="s">
        <v>365</v>
      </c>
      <c r="AD182" s="46" t="s">
        <v>365</v>
      </c>
      <c r="AE182" s="46" t="s">
        <v>1056</v>
      </c>
      <c r="AF182" s="46" t="s">
        <v>365</v>
      </c>
      <c r="AG182" s="46" t="s">
        <v>1056</v>
      </c>
      <c r="AH182" s="46" t="s">
        <v>701</v>
      </c>
      <c r="AI182" s="46" t="s">
        <v>365</v>
      </c>
      <c r="AJ182" s="46" t="s">
        <v>701</v>
      </c>
      <c r="AK182" s="46" t="s">
        <v>1057</v>
      </c>
      <c r="AL182" s="46" t="s">
        <v>365</v>
      </c>
      <c r="AM182" s="47" t="s">
        <v>2239</v>
      </c>
      <c r="AN182" s="42"/>
      <c r="AO182" s="38"/>
      <c r="AP182" s="36"/>
      <c r="AQ182" s="39">
        <v>0.43</v>
      </c>
      <c r="AR182" s="39">
        <v>0.84</v>
      </c>
      <c r="AS182" s="36"/>
      <c r="AT182" s="48"/>
      <c r="AU182" s="49"/>
      <c r="AV182" s="48"/>
      <c r="AW182" s="49"/>
      <c r="AX182" s="34"/>
      <c r="AY182" s="34"/>
      <c r="AZ182" s="35">
        <v>36.2</v>
      </c>
      <c r="BA182" s="35"/>
      <c r="BB182" s="35">
        <v>36.2</v>
      </c>
      <c r="BC182" s="35"/>
      <c r="BD182" s="26"/>
      <c r="BE182" s="28"/>
    </row>
    <row r="183" spans="1:57" ht="18" customHeight="1">
      <c r="A183" s="24" t="s">
        <v>509</v>
      </c>
      <c r="B183" s="25">
        <v>55</v>
      </c>
      <c r="C183" s="25" t="s">
        <v>2910</v>
      </c>
      <c r="D183" s="22" t="s">
        <v>2911</v>
      </c>
      <c r="E183" s="26">
        <v>64097</v>
      </c>
      <c r="F183" s="36">
        <v>2</v>
      </c>
      <c r="G183" s="41">
        <v>18.9</v>
      </c>
      <c r="H183" s="41">
        <v>1.6</v>
      </c>
      <c r="I183" s="41">
        <v>0.8</v>
      </c>
      <c r="J183" s="41">
        <v>0.8</v>
      </c>
      <c r="K183" s="46" t="s">
        <v>572</v>
      </c>
      <c r="L183" s="46" t="s">
        <v>374</v>
      </c>
      <c r="M183" s="46" t="s">
        <v>689</v>
      </c>
      <c r="N183" s="46" t="s">
        <v>2912</v>
      </c>
      <c r="O183" s="46" t="s">
        <v>414</v>
      </c>
      <c r="P183" s="46" t="s">
        <v>2913</v>
      </c>
      <c r="Q183" s="46" t="s">
        <v>176</v>
      </c>
      <c r="R183" s="46" t="s">
        <v>648</v>
      </c>
      <c r="S183" s="46" t="s">
        <v>2914</v>
      </c>
      <c r="T183" s="46" t="s">
        <v>2915</v>
      </c>
      <c r="U183" s="46" t="s">
        <v>684</v>
      </c>
      <c r="V183" s="47" t="s">
        <v>301</v>
      </c>
      <c r="W183" s="42"/>
      <c r="X183" s="38">
        <v>1.24</v>
      </c>
      <c r="Y183" s="36">
        <v>7</v>
      </c>
      <c r="Z183" s="58">
        <v>0.91</v>
      </c>
      <c r="AA183" s="27">
        <v>64097</v>
      </c>
      <c r="AB183" s="46" t="s">
        <v>572</v>
      </c>
      <c r="AC183" s="46" t="s">
        <v>376</v>
      </c>
      <c r="AD183" s="46" t="s">
        <v>413</v>
      </c>
      <c r="AE183" s="46" t="s">
        <v>736</v>
      </c>
      <c r="AF183" s="46" t="s">
        <v>365</v>
      </c>
      <c r="AG183" s="46" t="s">
        <v>736</v>
      </c>
      <c r="AH183" s="46" t="s">
        <v>1270</v>
      </c>
      <c r="AI183" s="46" t="s">
        <v>738</v>
      </c>
      <c r="AJ183" s="46" t="s">
        <v>1496</v>
      </c>
      <c r="AK183" s="46" t="s">
        <v>2916</v>
      </c>
      <c r="AL183" s="46" t="s">
        <v>738</v>
      </c>
      <c r="AM183" s="47" t="s">
        <v>2917</v>
      </c>
      <c r="AN183" s="42"/>
      <c r="AO183" s="38">
        <v>1.22</v>
      </c>
      <c r="AP183" s="36">
        <v>17</v>
      </c>
      <c r="AQ183" s="39">
        <v>0.52</v>
      </c>
      <c r="AR183" s="39">
        <v>0.58</v>
      </c>
      <c r="AS183" s="36">
        <v>4097</v>
      </c>
      <c r="AT183" s="48"/>
      <c r="AU183" s="49" t="s">
        <v>2918</v>
      </c>
      <c r="AV183" s="48"/>
      <c r="AW183" s="49" t="s">
        <v>2919</v>
      </c>
      <c r="AX183" s="34">
        <v>1</v>
      </c>
      <c r="AY183" s="34">
        <v>1</v>
      </c>
      <c r="AZ183" s="35">
        <v>30.8</v>
      </c>
      <c r="BA183" s="35">
        <v>68.6</v>
      </c>
      <c r="BB183" s="35">
        <v>30.8</v>
      </c>
      <c r="BC183" s="35">
        <v>0</v>
      </c>
      <c r="BD183" s="26">
        <v>64097</v>
      </c>
      <c r="BE183" s="28"/>
    </row>
    <row r="184" spans="1:57" ht="18" customHeight="1">
      <c r="A184" s="24"/>
      <c r="B184" s="25"/>
      <c r="C184" s="25"/>
      <c r="D184" s="22" t="s">
        <v>2920</v>
      </c>
      <c r="E184" s="26">
        <v>64098</v>
      </c>
      <c r="F184" s="36">
        <v>2</v>
      </c>
      <c r="G184" s="41">
        <v>18.5</v>
      </c>
      <c r="H184" s="41">
        <v>8.7</v>
      </c>
      <c r="I184" s="41">
        <v>4.1</v>
      </c>
      <c r="J184" s="41"/>
      <c r="K184" s="46" t="s">
        <v>390</v>
      </c>
      <c r="L184" s="46" t="s">
        <v>567</v>
      </c>
      <c r="M184" s="46" t="s">
        <v>526</v>
      </c>
      <c r="N184" s="46" t="s">
        <v>2921</v>
      </c>
      <c r="O184" s="46" t="s">
        <v>660</v>
      </c>
      <c r="P184" s="46" t="s">
        <v>2922</v>
      </c>
      <c r="Q184" s="46" t="s">
        <v>2923</v>
      </c>
      <c r="R184" s="46" t="s">
        <v>2924</v>
      </c>
      <c r="S184" s="46" t="s">
        <v>188</v>
      </c>
      <c r="T184" s="46" t="s">
        <v>2925</v>
      </c>
      <c r="U184" s="46" t="s">
        <v>2926</v>
      </c>
      <c r="V184" s="47" t="s">
        <v>302</v>
      </c>
      <c r="W184" s="42"/>
      <c r="X184" s="38">
        <v>1.24</v>
      </c>
      <c r="Y184" s="36">
        <v>17</v>
      </c>
      <c r="Z184" s="58">
        <v>1.17</v>
      </c>
      <c r="AA184" s="27">
        <v>64098</v>
      </c>
      <c r="AB184" s="46" t="s">
        <v>411</v>
      </c>
      <c r="AC184" s="46" t="s">
        <v>580</v>
      </c>
      <c r="AD184" s="46" t="s">
        <v>582</v>
      </c>
      <c r="AE184" s="46" t="s">
        <v>2927</v>
      </c>
      <c r="AF184" s="46" t="s">
        <v>673</v>
      </c>
      <c r="AG184" s="46" t="s">
        <v>2928</v>
      </c>
      <c r="AH184" s="46" t="s">
        <v>2929</v>
      </c>
      <c r="AI184" s="46" t="s">
        <v>516</v>
      </c>
      <c r="AJ184" s="46" t="s">
        <v>2930</v>
      </c>
      <c r="AK184" s="46" t="s">
        <v>2931</v>
      </c>
      <c r="AL184" s="46" t="s">
        <v>614</v>
      </c>
      <c r="AM184" s="47" t="s">
        <v>1008</v>
      </c>
      <c r="AN184" s="42"/>
      <c r="AO184" s="38">
        <v>1.22</v>
      </c>
      <c r="AP184" s="36">
        <v>8</v>
      </c>
      <c r="AQ184" s="39">
        <v>0.74</v>
      </c>
      <c r="AR184" s="39">
        <v>0.63</v>
      </c>
      <c r="AS184" s="36">
        <v>4098</v>
      </c>
      <c r="AT184" s="48"/>
      <c r="AU184" s="49" t="s">
        <v>2932</v>
      </c>
      <c r="AV184" s="48"/>
      <c r="AW184" s="49" t="s">
        <v>2933</v>
      </c>
      <c r="AX184" s="34">
        <v>1</v>
      </c>
      <c r="AY184" s="34">
        <v>0.98</v>
      </c>
      <c r="AZ184" s="35">
        <v>39.3</v>
      </c>
      <c r="BA184" s="35">
        <v>39</v>
      </c>
      <c r="BB184" s="35">
        <v>39.3</v>
      </c>
      <c r="BC184" s="35">
        <v>36.6</v>
      </c>
      <c r="BD184" s="26">
        <v>64098</v>
      </c>
      <c r="BE184" s="28"/>
    </row>
    <row r="185" spans="1:57" ht="18" customHeight="1">
      <c r="A185" s="24"/>
      <c r="B185" s="25"/>
      <c r="C185" s="25" t="s">
        <v>371</v>
      </c>
      <c r="D185" s="22"/>
      <c r="E185" s="26"/>
      <c r="F185" s="36"/>
      <c r="G185" s="41">
        <v>37.4</v>
      </c>
      <c r="H185" s="41">
        <v>10.3</v>
      </c>
      <c r="I185" s="41">
        <v>4.9</v>
      </c>
      <c r="J185" s="41">
        <v>0.8</v>
      </c>
      <c r="K185" s="46" t="s">
        <v>670</v>
      </c>
      <c r="L185" s="46" t="s">
        <v>389</v>
      </c>
      <c r="M185" s="46" t="s">
        <v>566</v>
      </c>
      <c r="N185" s="46" t="s">
        <v>2934</v>
      </c>
      <c r="O185" s="46" t="s">
        <v>587</v>
      </c>
      <c r="P185" s="46" t="s">
        <v>2935</v>
      </c>
      <c r="Q185" s="46" t="s">
        <v>2936</v>
      </c>
      <c r="R185" s="46" t="s">
        <v>2937</v>
      </c>
      <c r="S185" s="46" t="s">
        <v>2938</v>
      </c>
      <c r="T185" s="46" t="s">
        <v>2939</v>
      </c>
      <c r="U185" s="46" t="s">
        <v>2940</v>
      </c>
      <c r="V185" s="47" t="s">
        <v>460</v>
      </c>
      <c r="W185" s="42"/>
      <c r="X185" s="38"/>
      <c r="Y185" s="36"/>
      <c r="Z185" s="58">
        <v>1.12</v>
      </c>
      <c r="AA185" s="27"/>
      <c r="AB185" s="46" t="s">
        <v>399</v>
      </c>
      <c r="AC185" s="46" t="s">
        <v>397</v>
      </c>
      <c r="AD185" s="46" t="s">
        <v>587</v>
      </c>
      <c r="AE185" s="46" t="s">
        <v>2941</v>
      </c>
      <c r="AF185" s="46" t="s">
        <v>738</v>
      </c>
      <c r="AG185" s="46" t="s">
        <v>2942</v>
      </c>
      <c r="AH185" s="46" t="s">
        <v>324</v>
      </c>
      <c r="AI185" s="46" t="s">
        <v>649</v>
      </c>
      <c r="AJ185" s="46" t="s">
        <v>634</v>
      </c>
      <c r="AK185" s="46" t="s">
        <v>2943</v>
      </c>
      <c r="AL185" s="46" t="s">
        <v>531</v>
      </c>
      <c r="AM185" s="47" t="s">
        <v>166</v>
      </c>
      <c r="AN185" s="42"/>
      <c r="AO185" s="38"/>
      <c r="AP185" s="36"/>
      <c r="AQ185" s="39">
        <v>0.7</v>
      </c>
      <c r="AR185" s="39">
        <v>0.62</v>
      </c>
      <c r="AS185" s="36"/>
      <c r="AT185" s="48"/>
      <c r="AU185" s="49"/>
      <c r="AV185" s="48"/>
      <c r="AW185" s="49"/>
      <c r="AX185" s="34"/>
      <c r="AY185" s="34"/>
      <c r="AZ185" s="35">
        <v>34.49</v>
      </c>
      <c r="BA185" s="35"/>
      <c r="BB185" s="35">
        <v>34.49</v>
      </c>
      <c r="BC185" s="35"/>
      <c r="BD185" s="26"/>
      <c r="BE185" s="28"/>
    </row>
    <row r="186" spans="1:57" ht="18" customHeight="1">
      <c r="A186" s="24" t="s">
        <v>509</v>
      </c>
      <c r="B186" s="25">
        <v>56</v>
      </c>
      <c r="C186" s="25" t="s">
        <v>2944</v>
      </c>
      <c r="D186" s="22" t="s">
        <v>2945</v>
      </c>
      <c r="E186" s="26">
        <v>4099</v>
      </c>
      <c r="F186" s="36">
        <v>2</v>
      </c>
      <c r="G186" s="41">
        <v>8.4</v>
      </c>
      <c r="H186" s="41">
        <v>3.5</v>
      </c>
      <c r="I186" s="41">
        <v>2.6</v>
      </c>
      <c r="J186" s="41">
        <v>2.6</v>
      </c>
      <c r="K186" s="46" t="s">
        <v>578</v>
      </c>
      <c r="L186" s="46" t="s">
        <v>585</v>
      </c>
      <c r="M186" s="46" t="s">
        <v>413</v>
      </c>
      <c r="N186" s="46" t="s">
        <v>1579</v>
      </c>
      <c r="O186" s="46" t="s">
        <v>587</v>
      </c>
      <c r="P186" s="46" t="s">
        <v>1580</v>
      </c>
      <c r="Q186" s="46" t="s">
        <v>1581</v>
      </c>
      <c r="R186" s="46" t="s">
        <v>550</v>
      </c>
      <c r="S186" s="46" t="s">
        <v>1582</v>
      </c>
      <c r="T186" s="46" t="s">
        <v>828</v>
      </c>
      <c r="U186" s="46" t="s">
        <v>1583</v>
      </c>
      <c r="V186" s="47" t="s">
        <v>225</v>
      </c>
      <c r="W186" s="42"/>
      <c r="X186" s="38">
        <v>1.24</v>
      </c>
      <c r="Y186" s="36">
        <v>17</v>
      </c>
      <c r="Z186" s="58">
        <v>0.78</v>
      </c>
      <c r="AA186" s="27">
        <v>4099</v>
      </c>
      <c r="AB186" s="46" t="s">
        <v>365</v>
      </c>
      <c r="AC186" s="46" t="s">
        <v>365</v>
      </c>
      <c r="AD186" s="46" t="s">
        <v>365</v>
      </c>
      <c r="AE186" s="46" t="s">
        <v>1584</v>
      </c>
      <c r="AF186" s="46" t="s">
        <v>365</v>
      </c>
      <c r="AG186" s="46" t="s">
        <v>1584</v>
      </c>
      <c r="AH186" s="46" t="s">
        <v>182</v>
      </c>
      <c r="AI186" s="46" t="s">
        <v>374</v>
      </c>
      <c r="AJ186" s="46" t="s">
        <v>546</v>
      </c>
      <c r="AK186" s="46" t="s">
        <v>1585</v>
      </c>
      <c r="AL186" s="46" t="s">
        <v>374</v>
      </c>
      <c r="AM186" s="47" t="s">
        <v>1586</v>
      </c>
      <c r="AN186" s="42"/>
      <c r="AO186" s="38">
        <v>1.23</v>
      </c>
      <c r="AP186" s="36">
        <v>9</v>
      </c>
      <c r="AQ186" s="39">
        <v>0.27</v>
      </c>
      <c r="AR186" s="39">
        <v>0.35</v>
      </c>
      <c r="AS186" s="36">
        <v>64099</v>
      </c>
      <c r="AT186" s="48"/>
      <c r="AU186" s="49" t="s">
        <v>2946</v>
      </c>
      <c r="AV186" s="48"/>
      <c r="AW186" s="49" t="s">
        <v>1585</v>
      </c>
      <c r="AX186" s="34">
        <v>0.66</v>
      </c>
      <c r="AY186" s="34">
        <v>1</v>
      </c>
      <c r="AZ186" s="35">
        <v>33.5</v>
      </c>
      <c r="BA186" s="35">
        <v>31.2</v>
      </c>
      <c r="BB186" s="35">
        <v>33.5</v>
      </c>
      <c r="BC186" s="35">
        <v>32.8</v>
      </c>
      <c r="BD186" s="26">
        <v>4099</v>
      </c>
      <c r="BE186" s="28"/>
    </row>
    <row r="187" spans="1:57" ht="18" customHeight="1">
      <c r="A187" s="29"/>
      <c r="B187" s="30"/>
      <c r="C187" s="30"/>
      <c r="D187" s="23" t="s">
        <v>2947</v>
      </c>
      <c r="E187" s="50">
        <v>4100</v>
      </c>
      <c r="F187" s="37">
        <v>2</v>
      </c>
      <c r="G187" s="44">
        <v>8</v>
      </c>
      <c r="H187" s="44">
        <v>6.1</v>
      </c>
      <c r="I187" s="44">
        <v>5.6</v>
      </c>
      <c r="J187" s="44">
        <v>5.6</v>
      </c>
      <c r="K187" s="51" t="s">
        <v>565</v>
      </c>
      <c r="L187" s="51" t="s">
        <v>587</v>
      </c>
      <c r="M187" s="51" t="s">
        <v>578</v>
      </c>
      <c r="N187" s="51" t="s">
        <v>2948</v>
      </c>
      <c r="O187" s="51" t="s">
        <v>507</v>
      </c>
      <c r="P187" s="51" t="s">
        <v>2949</v>
      </c>
      <c r="Q187" s="51" t="s">
        <v>2950</v>
      </c>
      <c r="R187" s="51" t="s">
        <v>905</v>
      </c>
      <c r="S187" s="51" t="s">
        <v>2951</v>
      </c>
      <c r="T187" s="51" t="s">
        <v>2952</v>
      </c>
      <c r="U187" s="51" t="s">
        <v>2953</v>
      </c>
      <c r="V187" s="52" t="s">
        <v>319</v>
      </c>
      <c r="W187" s="45"/>
      <c r="X187" s="40">
        <v>1.24</v>
      </c>
      <c r="Y187" s="37">
        <v>17</v>
      </c>
      <c r="Z187" s="59">
        <v>0.13</v>
      </c>
      <c r="AA187" s="53">
        <v>4100</v>
      </c>
      <c r="AB187" s="51" t="s">
        <v>365</v>
      </c>
      <c r="AC187" s="51" t="s">
        <v>365</v>
      </c>
      <c r="AD187" s="51" t="s">
        <v>365</v>
      </c>
      <c r="AE187" s="51" t="s">
        <v>2954</v>
      </c>
      <c r="AF187" s="51" t="s">
        <v>365</v>
      </c>
      <c r="AG187" s="51" t="s">
        <v>2954</v>
      </c>
      <c r="AH187" s="51" t="s">
        <v>2955</v>
      </c>
      <c r="AI187" s="51" t="s">
        <v>374</v>
      </c>
      <c r="AJ187" s="51" t="s">
        <v>2956</v>
      </c>
      <c r="AK187" s="51" t="s">
        <v>794</v>
      </c>
      <c r="AL187" s="51" t="s">
        <v>374</v>
      </c>
      <c r="AM187" s="52" t="s">
        <v>320</v>
      </c>
      <c r="AN187" s="45"/>
      <c r="AO187" s="40">
        <v>1.23</v>
      </c>
      <c r="AP187" s="37">
        <v>9</v>
      </c>
      <c r="AQ187" s="43">
        <v>0.04</v>
      </c>
      <c r="AR187" s="43">
        <v>0.36</v>
      </c>
      <c r="AS187" s="37">
        <v>64100</v>
      </c>
      <c r="AT187" s="57"/>
      <c r="AU187" s="54" t="s">
        <v>2957</v>
      </c>
      <c r="AV187" s="57"/>
      <c r="AW187" s="54" t="s">
        <v>794</v>
      </c>
      <c r="AX187" s="55">
        <v>1.88</v>
      </c>
      <c r="AY187" s="55">
        <v>1</v>
      </c>
      <c r="AZ187" s="56">
        <v>37.4</v>
      </c>
      <c r="BA187" s="56">
        <v>33.6</v>
      </c>
      <c r="BB187" s="56">
        <v>37.4</v>
      </c>
      <c r="BC187" s="56">
        <v>0</v>
      </c>
      <c r="BD187" s="50">
        <v>4100</v>
      </c>
      <c r="BE187" s="31"/>
    </row>
    <row r="188" spans="1:57" ht="18" customHeight="1">
      <c r="A188" s="24" t="s">
        <v>509</v>
      </c>
      <c r="B188" s="25">
        <v>56</v>
      </c>
      <c r="C188" s="25" t="s">
        <v>2944</v>
      </c>
      <c r="D188" s="22"/>
      <c r="E188" s="26">
        <v>44020</v>
      </c>
      <c r="F188" s="36">
        <v>2</v>
      </c>
      <c r="G188" s="41">
        <v>3.7</v>
      </c>
      <c r="H188" s="41">
        <v>1.2</v>
      </c>
      <c r="I188" s="41">
        <v>0.2</v>
      </c>
      <c r="J188" s="41">
        <v>0.2</v>
      </c>
      <c r="K188" s="46" t="s">
        <v>572</v>
      </c>
      <c r="L188" s="46" t="s">
        <v>365</v>
      </c>
      <c r="M188" s="46" t="s">
        <v>374</v>
      </c>
      <c r="N188" s="46" t="s">
        <v>862</v>
      </c>
      <c r="O188" s="46" t="s">
        <v>381</v>
      </c>
      <c r="P188" s="46" t="s">
        <v>2709</v>
      </c>
      <c r="Q188" s="46" t="s">
        <v>715</v>
      </c>
      <c r="R188" s="46" t="s">
        <v>427</v>
      </c>
      <c r="S188" s="46" t="s">
        <v>173</v>
      </c>
      <c r="T188" s="46" t="s">
        <v>2710</v>
      </c>
      <c r="U188" s="46" t="s">
        <v>373</v>
      </c>
      <c r="V188" s="47" t="s">
        <v>2199</v>
      </c>
      <c r="W188" s="42"/>
      <c r="X188" s="38">
        <v>1.24</v>
      </c>
      <c r="Y188" s="36">
        <v>12</v>
      </c>
      <c r="Z188" s="58">
        <v>0.21</v>
      </c>
      <c r="AA188" s="27">
        <v>44020</v>
      </c>
      <c r="AB188" s="46" t="s">
        <v>574</v>
      </c>
      <c r="AC188" s="46" t="s">
        <v>365</v>
      </c>
      <c r="AD188" s="46" t="s">
        <v>582</v>
      </c>
      <c r="AE188" s="46" t="s">
        <v>2711</v>
      </c>
      <c r="AF188" s="46" t="s">
        <v>662</v>
      </c>
      <c r="AG188" s="46" t="s">
        <v>2712</v>
      </c>
      <c r="AH188" s="46" t="s">
        <v>158</v>
      </c>
      <c r="AI188" s="46" t="s">
        <v>735</v>
      </c>
      <c r="AJ188" s="46" t="s">
        <v>2713</v>
      </c>
      <c r="AK188" s="46" t="s">
        <v>1035</v>
      </c>
      <c r="AL188" s="46" t="s">
        <v>643</v>
      </c>
      <c r="AM188" s="47" t="s">
        <v>2200</v>
      </c>
      <c r="AN188" s="42"/>
      <c r="AO188" s="38">
        <v>1.22</v>
      </c>
      <c r="AP188" s="36">
        <v>13</v>
      </c>
      <c r="AQ188" s="39">
        <v>0.61</v>
      </c>
      <c r="AR188" s="39">
        <v>2.85</v>
      </c>
      <c r="AS188" s="36">
        <v>44013</v>
      </c>
      <c r="AT188" s="48"/>
      <c r="AU188" s="49" t="s">
        <v>2958</v>
      </c>
      <c r="AV188" s="48"/>
      <c r="AW188" s="49" t="s">
        <v>2959</v>
      </c>
      <c r="AX188" s="34">
        <v>0.42</v>
      </c>
      <c r="AY188" s="34">
        <v>1.83</v>
      </c>
      <c r="AZ188" s="35">
        <v>33.4</v>
      </c>
      <c r="BA188" s="35">
        <v>23.6</v>
      </c>
      <c r="BB188" s="35">
        <v>33.4</v>
      </c>
      <c r="BC188" s="35">
        <v>0</v>
      </c>
      <c r="BD188" s="26">
        <v>44020</v>
      </c>
      <c r="BE188" s="28" t="s">
        <v>2714</v>
      </c>
    </row>
    <row r="189" spans="1:57" ht="18" customHeight="1">
      <c r="A189" s="24"/>
      <c r="B189" s="25"/>
      <c r="C189" s="25"/>
      <c r="D189" s="22"/>
      <c r="E189" s="26">
        <v>44021</v>
      </c>
      <c r="F189" s="36">
        <v>2</v>
      </c>
      <c r="G189" s="41">
        <v>3.3</v>
      </c>
      <c r="H189" s="41">
        <v>0</v>
      </c>
      <c r="I189" s="41">
        <v>0</v>
      </c>
      <c r="J189" s="41">
        <v>0</v>
      </c>
      <c r="K189" s="46" t="s">
        <v>572</v>
      </c>
      <c r="L189" s="46" t="s">
        <v>365</v>
      </c>
      <c r="M189" s="46" t="s">
        <v>374</v>
      </c>
      <c r="N189" s="46" t="s">
        <v>862</v>
      </c>
      <c r="O189" s="46" t="s">
        <v>381</v>
      </c>
      <c r="P189" s="46" t="s">
        <v>2709</v>
      </c>
      <c r="Q189" s="46" t="s">
        <v>715</v>
      </c>
      <c r="R189" s="46" t="s">
        <v>427</v>
      </c>
      <c r="S189" s="46" t="s">
        <v>173</v>
      </c>
      <c r="T189" s="46" t="s">
        <v>2710</v>
      </c>
      <c r="U189" s="46" t="s">
        <v>373</v>
      </c>
      <c r="V189" s="47" t="s">
        <v>2199</v>
      </c>
      <c r="W189" s="42"/>
      <c r="X189" s="38">
        <v>1.24</v>
      </c>
      <c r="Y189" s="36">
        <v>12</v>
      </c>
      <c r="Z189" s="58">
        <v>0.42</v>
      </c>
      <c r="AA189" s="27">
        <v>44021</v>
      </c>
      <c r="AB189" s="46" t="s">
        <v>574</v>
      </c>
      <c r="AC189" s="46" t="s">
        <v>365</v>
      </c>
      <c r="AD189" s="46" t="s">
        <v>582</v>
      </c>
      <c r="AE189" s="46" t="s">
        <v>2711</v>
      </c>
      <c r="AF189" s="46" t="s">
        <v>662</v>
      </c>
      <c r="AG189" s="46" t="s">
        <v>2712</v>
      </c>
      <c r="AH189" s="46" t="s">
        <v>158</v>
      </c>
      <c r="AI189" s="46" t="s">
        <v>735</v>
      </c>
      <c r="AJ189" s="46" t="s">
        <v>2713</v>
      </c>
      <c r="AK189" s="46" t="s">
        <v>1035</v>
      </c>
      <c r="AL189" s="46" t="s">
        <v>643</v>
      </c>
      <c r="AM189" s="47" t="s">
        <v>2200</v>
      </c>
      <c r="AN189" s="42"/>
      <c r="AO189" s="38">
        <v>1.22</v>
      </c>
      <c r="AP189" s="36">
        <v>13</v>
      </c>
      <c r="AQ189" s="39">
        <v>1.19</v>
      </c>
      <c r="AR189" s="39">
        <v>2.85</v>
      </c>
      <c r="AS189" s="36">
        <v>44014</v>
      </c>
      <c r="AT189" s="48"/>
      <c r="AU189" s="49" t="s">
        <v>2960</v>
      </c>
      <c r="AV189" s="48"/>
      <c r="AW189" s="49" t="s">
        <v>2961</v>
      </c>
      <c r="AX189" s="34">
        <v>0.18</v>
      </c>
      <c r="AY189" s="34">
        <v>0.91</v>
      </c>
      <c r="AZ189" s="35">
        <v>33.4</v>
      </c>
      <c r="BA189" s="35">
        <v>31.7</v>
      </c>
      <c r="BB189" s="35">
        <v>33.4</v>
      </c>
      <c r="BC189" s="35">
        <v>30.6</v>
      </c>
      <c r="BD189" s="26">
        <v>44021</v>
      </c>
      <c r="BE189" s="28" t="s">
        <v>2714</v>
      </c>
    </row>
    <row r="190" spans="1:57" ht="18" customHeight="1">
      <c r="A190" s="24"/>
      <c r="B190" s="25"/>
      <c r="C190" s="25"/>
      <c r="D190" s="22"/>
      <c r="E190" s="26">
        <v>44029</v>
      </c>
      <c r="F190" s="36">
        <v>2</v>
      </c>
      <c r="G190" s="41">
        <v>1</v>
      </c>
      <c r="H190" s="41">
        <v>0.5</v>
      </c>
      <c r="I190" s="41">
        <v>0.3</v>
      </c>
      <c r="J190" s="41">
        <v>0.3</v>
      </c>
      <c r="K190" s="46" t="s">
        <v>578</v>
      </c>
      <c r="L190" s="46" t="s">
        <v>585</v>
      </c>
      <c r="M190" s="46" t="s">
        <v>413</v>
      </c>
      <c r="N190" s="46" t="s">
        <v>2149</v>
      </c>
      <c r="O190" s="46" t="s">
        <v>587</v>
      </c>
      <c r="P190" s="46" t="s">
        <v>2150</v>
      </c>
      <c r="Q190" s="46" t="s">
        <v>2151</v>
      </c>
      <c r="R190" s="46" t="s">
        <v>2152</v>
      </c>
      <c r="S190" s="46" t="s">
        <v>2153</v>
      </c>
      <c r="T190" s="46" t="s">
        <v>2154</v>
      </c>
      <c r="U190" s="46" t="s">
        <v>2155</v>
      </c>
      <c r="V190" s="47" t="s">
        <v>261</v>
      </c>
      <c r="W190" s="42"/>
      <c r="X190" s="38">
        <v>1.29</v>
      </c>
      <c r="Y190" s="36">
        <v>17</v>
      </c>
      <c r="Z190" s="58">
        <v>0.24</v>
      </c>
      <c r="AA190" s="27">
        <v>44029</v>
      </c>
      <c r="AB190" s="46" t="s">
        <v>365</v>
      </c>
      <c r="AC190" s="46" t="s">
        <v>365</v>
      </c>
      <c r="AD190" s="46" t="s">
        <v>365</v>
      </c>
      <c r="AE190" s="46" t="s">
        <v>1584</v>
      </c>
      <c r="AF190" s="46" t="s">
        <v>365</v>
      </c>
      <c r="AG190" s="46" t="s">
        <v>1584</v>
      </c>
      <c r="AH190" s="46" t="s">
        <v>182</v>
      </c>
      <c r="AI190" s="46" t="s">
        <v>374</v>
      </c>
      <c r="AJ190" s="46" t="s">
        <v>546</v>
      </c>
      <c r="AK190" s="46" t="s">
        <v>1585</v>
      </c>
      <c r="AL190" s="46" t="s">
        <v>374</v>
      </c>
      <c r="AM190" s="47" t="s">
        <v>1586</v>
      </c>
      <c r="AN190" s="42"/>
      <c r="AO190" s="38">
        <v>1.23</v>
      </c>
      <c r="AP190" s="36">
        <v>9</v>
      </c>
      <c r="AQ190" s="39">
        <v>0.08</v>
      </c>
      <c r="AR190" s="39">
        <v>0.35</v>
      </c>
      <c r="AS190" s="36"/>
      <c r="AT190" s="48"/>
      <c r="AU190" s="49"/>
      <c r="AV190" s="48"/>
      <c r="AW190" s="49"/>
      <c r="AX190" s="34"/>
      <c r="AY190" s="34"/>
      <c r="AZ190" s="35">
        <v>21.2</v>
      </c>
      <c r="BA190" s="35">
        <v>0</v>
      </c>
      <c r="BB190" s="35">
        <v>21.2</v>
      </c>
      <c r="BC190" s="35">
        <v>0</v>
      </c>
      <c r="BD190" s="26">
        <v>44029</v>
      </c>
      <c r="BE190" s="28" t="s">
        <v>1587</v>
      </c>
    </row>
    <row r="191" spans="1:57" ht="18" customHeight="1">
      <c r="A191" s="24"/>
      <c r="B191" s="25"/>
      <c r="C191" s="25"/>
      <c r="D191" s="22"/>
      <c r="E191" s="26">
        <v>54101</v>
      </c>
      <c r="F191" s="36">
        <v>2</v>
      </c>
      <c r="G191" s="41">
        <v>1.8</v>
      </c>
      <c r="H191" s="41">
        <v>0</v>
      </c>
      <c r="I191" s="41">
        <v>0</v>
      </c>
      <c r="J191" s="41"/>
      <c r="K191" s="46" t="s">
        <v>365</v>
      </c>
      <c r="L191" s="46" t="s">
        <v>365</v>
      </c>
      <c r="M191" s="46" t="s">
        <v>365</v>
      </c>
      <c r="N191" s="46" t="s">
        <v>365</v>
      </c>
      <c r="O191" s="46" t="s">
        <v>365</v>
      </c>
      <c r="P191" s="46" t="s">
        <v>365</v>
      </c>
      <c r="Q191" s="46" t="s">
        <v>365</v>
      </c>
      <c r="R191" s="46" t="s">
        <v>365</v>
      </c>
      <c r="S191" s="46" t="s">
        <v>365</v>
      </c>
      <c r="T191" s="46" t="s">
        <v>365</v>
      </c>
      <c r="U191" s="46" t="s">
        <v>365</v>
      </c>
      <c r="V191" s="47" t="s">
        <v>2699</v>
      </c>
      <c r="W191" s="42"/>
      <c r="X191" s="38">
        <v>0</v>
      </c>
      <c r="Y191" s="36">
        <v>0</v>
      </c>
      <c r="Z191" s="58"/>
      <c r="AA191" s="27">
        <v>54101</v>
      </c>
      <c r="AB191" s="46" t="s">
        <v>365</v>
      </c>
      <c r="AC191" s="46" t="s">
        <v>365</v>
      </c>
      <c r="AD191" s="46" t="s">
        <v>365</v>
      </c>
      <c r="AE191" s="46" t="s">
        <v>365</v>
      </c>
      <c r="AF191" s="46" t="s">
        <v>365</v>
      </c>
      <c r="AG191" s="46" t="s">
        <v>365</v>
      </c>
      <c r="AH191" s="46" t="s">
        <v>365</v>
      </c>
      <c r="AI191" s="46" t="s">
        <v>365</v>
      </c>
      <c r="AJ191" s="46" t="s">
        <v>365</v>
      </c>
      <c r="AK191" s="46" t="s">
        <v>365</v>
      </c>
      <c r="AL191" s="46" t="s">
        <v>365</v>
      </c>
      <c r="AM191" s="47" t="s">
        <v>2699</v>
      </c>
      <c r="AN191" s="42"/>
      <c r="AO191" s="38">
        <v>0</v>
      </c>
      <c r="AP191" s="36">
        <v>0</v>
      </c>
      <c r="AQ191" s="39"/>
      <c r="AR191" s="39">
        <v>0</v>
      </c>
      <c r="AS191" s="36">
        <v>54101</v>
      </c>
      <c r="AT191" s="48"/>
      <c r="AU191" s="49" t="s">
        <v>629</v>
      </c>
      <c r="AV191" s="48"/>
      <c r="AW191" s="49" t="s">
        <v>629</v>
      </c>
      <c r="AX191" s="34"/>
      <c r="AY191" s="34"/>
      <c r="AZ191" s="35">
        <v>0</v>
      </c>
      <c r="BA191" s="35">
        <v>0</v>
      </c>
      <c r="BB191" s="35">
        <v>0</v>
      </c>
      <c r="BC191" s="35">
        <v>0</v>
      </c>
      <c r="BD191" s="26">
        <v>54101</v>
      </c>
      <c r="BE191" s="28"/>
    </row>
    <row r="192" spans="1:57" ht="18" customHeight="1">
      <c r="A192" s="24"/>
      <c r="B192" s="25"/>
      <c r="C192" s="25"/>
      <c r="D192" s="22"/>
      <c r="E192" s="26">
        <v>54102</v>
      </c>
      <c r="F192" s="36">
        <v>2</v>
      </c>
      <c r="G192" s="41">
        <v>1.6</v>
      </c>
      <c r="H192" s="41">
        <v>0</v>
      </c>
      <c r="I192" s="41">
        <v>0</v>
      </c>
      <c r="J192" s="41"/>
      <c r="K192" s="46" t="s">
        <v>365</v>
      </c>
      <c r="L192" s="46" t="s">
        <v>365</v>
      </c>
      <c r="M192" s="46" t="s">
        <v>365</v>
      </c>
      <c r="N192" s="46" t="s">
        <v>365</v>
      </c>
      <c r="O192" s="46" t="s">
        <v>365</v>
      </c>
      <c r="P192" s="46" t="s">
        <v>365</v>
      </c>
      <c r="Q192" s="46" t="s">
        <v>365</v>
      </c>
      <c r="R192" s="46" t="s">
        <v>365</v>
      </c>
      <c r="S192" s="46" t="s">
        <v>365</v>
      </c>
      <c r="T192" s="46" t="s">
        <v>365</v>
      </c>
      <c r="U192" s="46" t="s">
        <v>365</v>
      </c>
      <c r="V192" s="47" t="s">
        <v>2699</v>
      </c>
      <c r="W192" s="42"/>
      <c r="X192" s="38">
        <v>0</v>
      </c>
      <c r="Y192" s="36">
        <v>0</v>
      </c>
      <c r="Z192" s="58"/>
      <c r="AA192" s="27">
        <v>54102</v>
      </c>
      <c r="AB192" s="46" t="s">
        <v>365</v>
      </c>
      <c r="AC192" s="46" t="s">
        <v>365</v>
      </c>
      <c r="AD192" s="46" t="s">
        <v>365</v>
      </c>
      <c r="AE192" s="46" t="s">
        <v>365</v>
      </c>
      <c r="AF192" s="46" t="s">
        <v>365</v>
      </c>
      <c r="AG192" s="46" t="s">
        <v>365</v>
      </c>
      <c r="AH192" s="46" t="s">
        <v>365</v>
      </c>
      <c r="AI192" s="46" t="s">
        <v>365</v>
      </c>
      <c r="AJ192" s="46" t="s">
        <v>365</v>
      </c>
      <c r="AK192" s="46" t="s">
        <v>365</v>
      </c>
      <c r="AL192" s="46" t="s">
        <v>365</v>
      </c>
      <c r="AM192" s="47" t="s">
        <v>2699</v>
      </c>
      <c r="AN192" s="42"/>
      <c r="AO192" s="38">
        <v>0</v>
      </c>
      <c r="AP192" s="36">
        <v>0</v>
      </c>
      <c r="AQ192" s="39"/>
      <c r="AR192" s="39">
        <v>0</v>
      </c>
      <c r="AS192" s="36">
        <v>54102</v>
      </c>
      <c r="AT192" s="48"/>
      <c r="AU192" s="49" t="s">
        <v>629</v>
      </c>
      <c r="AV192" s="48"/>
      <c r="AW192" s="49" t="s">
        <v>629</v>
      </c>
      <c r="AX192" s="34"/>
      <c r="AY192" s="34"/>
      <c r="AZ192" s="35">
        <v>0</v>
      </c>
      <c r="BA192" s="35">
        <v>0</v>
      </c>
      <c r="BB192" s="35">
        <v>0</v>
      </c>
      <c r="BC192" s="35">
        <v>0</v>
      </c>
      <c r="BD192" s="26">
        <v>54102</v>
      </c>
      <c r="BE192" s="28"/>
    </row>
    <row r="193" spans="1:57" ht="18" customHeight="1">
      <c r="A193" s="24"/>
      <c r="B193" s="25"/>
      <c r="C193" s="25"/>
      <c r="D193" s="22" t="s">
        <v>2962</v>
      </c>
      <c r="E193" s="26">
        <v>64101</v>
      </c>
      <c r="F193" s="36">
        <v>2</v>
      </c>
      <c r="G193" s="41">
        <v>5.3</v>
      </c>
      <c r="H193" s="41">
        <v>1.8</v>
      </c>
      <c r="I193" s="41">
        <v>1</v>
      </c>
      <c r="J193" s="41">
        <v>1</v>
      </c>
      <c r="K193" s="46" t="s">
        <v>382</v>
      </c>
      <c r="L193" s="46" t="s">
        <v>365</v>
      </c>
      <c r="M193" s="46" t="s">
        <v>526</v>
      </c>
      <c r="N193" s="46" t="s">
        <v>2963</v>
      </c>
      <c r="O193" s="46" t="s">
        <v>587</v>
      </c>
      <c r="P193" s="46" t="s">
        <v>2964</v>
      </c>
      <c r="Q193" s="46" t="s">
        <v>2965</v>
      </c>
      <c r="R193" s="46" t="s">
        <v>164</v>
      </c>
      <c r="S193" s="46" t="s">
        <v>2966</v>
      </c>
      <c r="T193" s="46" t="s">
        <v>2967</v>
      </c>
      <c r="U193" s="46" t="s">
        <v>505</v>
      </c>
      <c r="V193" s="47" t="s">
        <v>302</v>
      </c>
      <c r="W193" s="42"/>
      <c r="X193" s="38">
        <v>1.24</v>
      </c>
      <c r="Y193" s="36">
        <v>7</v>
      </c>
      <c r="Z193" s="58">
        <v>0.97</v>
      </c>
      <c r="AA193" s="27">
        <v>64101</v>
      </c>
      <c r="AB193" s="46" t="s">
        <v>565</v>
      </c>
      <c r="AC193" s="46" t="s">
        <v>413</v>
      </c>
      <c r="AD193" s="46" t="s">
        <v>387</v>
      </c>
      <c r="AE193" s="46" t="s">
        <v>2968</v>
      </c>
      <c r="AF193" s="46" t="s">
        <v>447</v>
      </c>
      <c r="AG193" s="46" t="s">
        <v>2969</v>
      </c>
      <c r="AH193" s="46" t="s">
        <v>2970</v>
      </c>
      <c r="AI193" s="46" t="s">
        <v>446</v>
      </c>
      <c r="AJ193" s="46" t="s">
        <v>2971</v>
      </c>
      <c r="AK193" s="46" t="s">
        <v>2972</v>
      </c>
      <c r="AL193" s="46" t="s">
        <v>531</v>
      </c>
      <c r="AM193" s="47" t="s">
        <v>860</v>
      </c>
      <c r="AN193" s="42"/>
      <c r="AO193" s="38">
        <v>1.22</v>
      </c>
      <c r="AP193" s="36">
        <v>15</v>
      </c>
      <c r="AQ193" s="39">
        <v>0.63</v>
      </c>
      <c r="AR193" s="39">
        <v>0.65</v>
      </c>
      <c r="AS193" s="36">
        <v>4101</v>
      </c>
      <c r="AT193" s="48"/>
      <c r="AU193" s="49" t="s">
        <v>2958</v>
      </c>
      <c r="AV193" s="48"/>
      <c r="AW193" s="49" t="s">
        <v>2959</v>
      </c>
      <c r="AX193" s="34">
        <v>1</v>
      </c>
      <c r="AY193" s="34">
        <v>0.99</v>
      </c>
      <c r="AZ193" s="35">
        <v>38.7</v>
      </c>
      <c r="BA193" s="35">
        <v>40.9</v>
      </c>
      <c r="BB193" s="35">
        <v>38.7</v>
      </c>
      <c r="BC193" s="35">
        <v>0</v>
      </c>
      <c r="BD193" s="26">
        <v>64101</v>
      </c>
      <c r="BE193" s="28"/>
    </row>
    <row r="194" spans="1:57" ht="18" customHeight="1">
      <c r="A194" s="24"/>
      <c r="B194" s="25"/>
      <c r="C194" s="25" t="s">
        <v>371</v>
      </c>
      <c r="D194" s="22"/>
      <c r="E194" s="26"/>
      <c r="F194" s="36"/>
      <c r="G194" s="41">
        <v>33.1</v>
      </c>
      <c r="H194" s="41">
        <v>13.1</v>
      </c>
      <c r="I194" s="41">
        <v>9.7</v>
      </c>
      <c r="J194" s="41">
        <v>9.7</v>
      </c>
      <c r="K194" s="46" t="s">
        <v>401</v>
      </c>
      <c r="L194" s="46" t="s">
        <v>376</v>
      </c>
      <c r="M194" s="46" t="s">
        <v>575</v>
      </c>
      <c r="N194" s="46" t="s">
        <v>2973</v>
      </c>
      <c r="O194" s="46" t="s">
        <v>572</v>
      </c>
      <c r="P194" s="46" t="s">
        <v>2974</v>
      </c>
      <c r="Q194" s="46" t="s">
        <v>2975</v>
      </c>
      <c r="R194" s="46" t="s">
        <v>534</v>
      </c>
      <c r="S194" s="46" t="s">
        <v>2976</v>
      </c>
      <c r="T194" s="46" t="s">
        <v>2977</v>
      </c>
      <c r="U194" s="46" t="s">
        <v>2978</v>
      </c>
      <c r="V194" s="47" t="s">
        <v>2694</v>
      </c>
      <c r="W194" s="42"/>
      <c r="X194" s="38"/>
      <c r="Y194" s="36"/>
      <c r="Z194" s="58">
        <v>0.22</v>
      </c>
      <c r="AA194" s="27"/>
      <c r="AB194" s="46" t="s">
        <v>414</v>
      </c>
      <c r="AC194" s="46" t="s">
        <v>381</v>
      </c>
      <c r="AD194" s="46" t="s">
        <v>376</v>
      </c>
      <c r="AE194" s="46" t="s">
        <v>2979</v>
      </c>
      <c r="AF194" s="46" t="s">
        <v>381</v>
      </c>
      <c r="AG194" s="46" t="s">
        <v>873</v>
      </c>
      <c r="AH194" s="46" t="s">
        <v>1098</v>
      </c>
      <c r="AI194" s="46" t="s">
        <v>447</v>
      </c>
      <c r="AJ194" s="46" t="s">
        <v>369</v>
      </c>
      <c r="AK194" s="46" t="s">
        <v>2980</v>
      </c>
      <c r="AL194" s="46" t="s">
        <v>501</v>
      </c>
      <c r="AM194" s="47" t="s">
        <v>846</v>
      </c>
      <c r="AN194" s="42"/>
      <c r="AO194" s="38"/>
      <c r="AP194" s="36"/>
      <c r="AQ194" s="39">
        <v>0.14</v>
      </c>
      <c r="AR194" s="39">
        <v>0.64</v>
      </c>
      <c r="AS194" s="36"/>
      <c r="AT194" s="48"/>
      <c r="AU194" s="49"/>
      <c r="AV194" s="48"/>
      <c r="AW194" s="49"/>
      <c r="AX194" s="34"/>
      <c r="AY194" s="34"/>
      <c r="AZ194" s="35">
        <v>38.56</v>
      </c>
      <c r="BA194" s="35"/>
      <c r="BB194" s="35">
        <v>38.56</v>
      </c>
      <c r="BC194" s="35"/>
      <c r="BD194" s="26"/>
      <c r="BE194" s="28"/>
    </row>
    <row r="195" spans="1:57" ht="18" customHeight="1">
      <c r="A195" s="24" t="s">
        <v>509</v>
      </c>
      <c r="B195" s="25">
        <v>57</v>
      </c>
      <c r="C195" s="25" t="s">
        <v>2981</v>
      </c>
      <c r="D195" s="22" t="s">
        <v>2982</v>
      </c>
      <c r="E195" s="26">
        <v>4102</v>
      </c>
      <c r="F195" s="36">
        <v>2</v>
      </c>
      <c r="G195" s="41">
        <v>15.3</v>
      </c>
      <c r="H195" s="41">
        <v>15.3</v>
      </c>
      <c r="I195" s="41">
        <v>14.6</v>
      </c>
      <c r="J195" s="41">
        <v>14.6</v>
      </c>
      <c r="K195" s="46" t="s">
        <v>808</v>
      </c>
      <c r="L195" s="46" t="s">
        <v>768</v>
      </c>
      <c r="M195" s="46" t="s">
        <v>2983</v>
      </c>
      <c r="N195" s="46" t="s">
        <v>2984</v>
      </c>
      <c r="O195" s="46" t="s">
        <v>2985</v>
      </c>
      <c r="P195" s="46" t="s">
        <v>2986</v>
      </c>
      <c r="Q195" s="46" t="s">
        <v>2987</v>
      </c>
      <c r="R195" s="46" t="s">
        <v>2988</v>
      </c>
      <c r="S195" s="46" t="s">
        <v>2989</v>
      </c>
      <c r="T195" s="46" t="s">
        <v>2990</v>
      </c>
      <c r="U195" s="46" t="s">
        <v>2991</v>
      </c>
      <c r="V195" s="47" t="s">
        <v>303</v>
      </c>
      <c r="W195" s="42" t="s">
        <v>366</v>
      </c>
      <c r="X195" s="38">
        <v>1.21</v>
      </c>
      <c r="Y195" s="36">
        <v>17</v>
      </c>
      <c r="Z195" s="58">
        <v>0.9</v>
      </c>
      <c r="AA195" s="27">
        <v>4102</v>
      </c>
      <c r="AB195" s="46" t="s">
        <v>759</v>
      </c>
      <c r="AC195" s="46" t="s">
        <v>757</v>
      </c>
      <c r="AD195" s="46" t="s">
        <v>2992</v>
      </c>
      <c r="AE195" s="46" t="s">
        <v>2993</v>
      </c>
      <c r="AF195" s="46" t="s">
        <v>2994</v>
      </c>
      <c r="AG195" s="46" t="s">
        <v>2995</v>
      </c>
      <c r="AH195" s="46" t="s">
        <v>2996</v>
      </c>
      <c r="AI195" s="46" t="s">
        <v>2997</v>
      </c>
      <c r="AJ195" s="46" t="s">
        <v>2998</v>
      </c>
      <c r="AK195" s="46" t="s">
        <v>2999</v>
      </c>
      <c r="AL195" s="46" t="s">
        <v>3000</v>
      </c>
      <c r="AM195" s="47" t="s">
        <v>3001</v>
      </c>
      <c r="AN195" s="42" t="s">
        <v>366</v>
      </c>
      <c r="AO195" s="38">
        <v>1.19</v>
      </c>
      <c r="AP195" s="36">
        <v>14</v>
      </c>
      <c r="AQ195" s="39">
        <v>0.77</v>
      </c>
      <c r="AR195" s="39">
        <v>0.85</v>
      </c>
      <c r="AS195" s="36">
        <v>4102</v>
      </c>
      <c r="AT195" s="48" t="s">
        <v>368</v>
      </c>
      <c r="AU195" s="49" t="s">
        <v>3002</v>
      </c>
      <c r="AV195" s="48" t="s">
        <v>368</v>
      </c>
      <c r="AW195" s="49" t="s">
        <v>3003</v>
      </c>
      <c r="AX195" s="34">
        <v>0.98</v>
      </c>
      <c r="AY195" s="34">
        <v>0.93</v>
      </c>
      <c r="AZ195" s="35">
        <v>45.4</v>
      </c>
      <c r="BA195" s="35">
        <v>44</v>
      </c>
      <c r="BB195" s="35">
        <v>45.4</v>
      </c>
      <c r="BC195" s="35">
        <v>0</v>
      </c>
      <c r="BD195" s="26">
        <v>4102</v>
      </c>
      <c r="BE195" s="28"/>
    </row>
    <row r="196" spans="1:57" ht="18" customHeight="1">
      <c r="A196" s="24"/>
      <c r="B196" s="25"/>
      <c r="C196" s="25" t="s">
        <v>371</v>
      </c>
      <c r="D196" s="22"/>
      <c r="E196" s="26"/>
      <c r="F196" s="36"/>
      <c r="G196" s="41">
        <v>15.3</v>
      </c>
      <c r="H196" s="41">
        <v>15.3</v>
      </c>
      <c r="I196" s="41">
        <v>14.6</v>
      </c>
      <c r="J196" s="41">
        <v>14.6</v>
      </c>
      <c r="K196" s="46" t="s">
        <v>808</v>
      </c>
      <c r="L196" s="46" t="s">
        <v>768</v>
      </c>
      <c r="M196" s="46" t="s">
        <v>2983</v>
      </c>
      <c r="N196" s="46" t="s">
        <v>2984</v>
      </c>
      <c r="O196" s="46" t="s">
        <v>2985</v>
      </c>
      <c r="P196" s="46" t="s">
        <v>2986</v>
      </c>
      <c r="Q196" s="46" t="s">
        <v>2987</v>
      </c>
      <c r="R196" s="46" t="s">
        <v>2988</v>
      </c>
      <c r="S196" s="46" t="s">
        <v>2989</v>
      </c>
      <c r="T196" s="46" t="s">
        <v>2990</v>
      </c>
      <c r="U196" s="46" t="s">
        <v>2991</v>
      </c>
      <c r="V196" s="47" t="s">
        <v>303</v>
      </c>
      <c r="W196" s="42"/>
      <c r="X196" s="38"/>
      <c r="Y196" s="36"/>
      <c r="Z196" s="58">
        <v>0.9</v>
      </c>
      <c r="AA196" s="27"/>
      <c r="AB196" s="46" t="s">
        <v>759</v>
      </c>
      <c r="AC196" s="46" t="s">
        <v>757</v>
      </c>
      <c r="AD196" s="46" t="s">
        <v>2992</v>
      </c>
      <c r="AE196" s="46" t="s">
        <v>2993</v>
      </c>
      <c r="AF196" s="46" t="s">
        <v>2994</v>
      </c>
      <c r="AG196" s="46" t="s">
        <v>2995</v>
      </c>
      <c r="AH196" s="46" t="s">
        <v>2996</v>
      </c>
      <c r="AI196" s="46" t="s">
        <v>2997</v>
      </c>
      <c r="AJ196" s="46" t="s">
        <v>2998</v>
      </c>
      <c r="AK196" s="46" t="s">
        <v>2999</v>
      </c>
      <c r="AL196" s="46" t="s">
        <v>3000</v>
      </c>
      <c r="AM196" s="47" t="s">
        <v>3001</v>
      </c>
      <c r="AN196" s="42"/>
      <c r="AO196" s="38"/>
      <c r="AP196" s="36"/>
      <c r="AQ196" s="39">
        <v>0.77</v>
      </c>
      <c r="AR196" s="39">
        <v>0.85</v>
      </c>
      <c r="AS196" s="36"/>
      <c r="AT196" s="48"/>
      <c r="AU196" s="49"/>
      <c r="AV196" s="48"/>
      <c r="AW196" s="49"/>
      <c r="AX196" s="34"/>
      <c r="AY196" s="34"/>
      <c r="AZ196" s="35">
        <v>45.4</v>
      </c>
      <c r="BA196" s="35"/>
      <c r="BB196" s="35">
        <v>45.4</v>
      </c>
      <c r="BC196" s="35"/>
      <c r="BD196" s="26"/>
      <c r="BE196" s="28"/>
    </row>
    <row r="197" spans="1:57" ht="18" customHeight="1">
      <c r="A197" s="24"/>
      <c r="B197" s="25"/>
      <c r="C197" s="25" t="s">
        <v>2698</v>
      </c>
      <c r="D197" s="22"/>
      <c r="E197" s="26"/>
      <c r="F197" s="36"/>
      <c r="G197" s="41">
        <v>1118.9</v>
      </c>
      <c r="H197" s="41">
        <v>823.2</v>
      </c>
      <c r="I197" s="41">
        <v>680.1</v>
      </c>
      <c r="J197" s="41">
        <v>565.8</v>
      </c>
      <c r="K197" s="46" t="s">
        <v>800</v>
      </c>
      <c r="L197" s="46" t="s">
        <v>3004</v>
      </c>
      <c r="M197" s="46" t="s">
        <v>3005</v>
      </c>
      <c r="N197" s="46" t="s">
        <v>3006</v>
      </c>
      <c r="O197" s="46" t="s">
        <v>637</v>
      </c>
      <c r="P197" s="46" t="s">
        <v>3007</v>
      </c>
      <c r="Q197" s="46" t="s">
        <v>3008</v>
      </c>
      <c r="R197" s="46" t="s">
        <v>3009</v>
      </c>
      <c r="S197" s="46" t="s">
        <v>3010</v>
      </c>
      <c r="T197" s="46" t="s">
        <v>3011</v>
      </c>
      <c r="U197" s="46" t="s">
        <v>3012</v>
      </c>
      <c r="V197" s="47" t="s">
        <v>304</v>
      </c>
      <c r="W197" s="42"/>
      <c r="X197" s="38"/>
      <c r="Y197" s="36"/>
      <c r="Z197" s="58">
        <v>0.62</v>
      </c>
      <c r="AA197" s="27"/>
      <c r="AB197" s="46" t="s">
        <v>565</v>
      </c>
      <c r="AC197" s="46" t="s">
        <v>3013</v>
      </c>
      <c r="AD197" s="46" t="s">
        <v>3014</v>
      </c>
      <c r="AE197" s="46" t="s">
        <v>3015</v>
      </c>
      <c r="AF197" s="46" t="s">
        <v>503</v>
      </c>
      <c r="AG197" s="46" t="s">
        <v>3016</v>
      </c>
      <c r="AH197" s="46" t="s">
        <v>3017</v>
      </c>
      <c r="AI197" s="46" t="s">
        <v>3018</v>
      </c>
      <c r="AJ197" s="46" t="s">
        <v>3019</v>
      </c>
      <c r="AK197" s="46" t="s">
        <v>3020</v>
      </c>
      <c r="AL197" s="46" t="s">
        <v>885</v>
      </c>
      <c r="AM197" s="47" t="s">
        <v>3021</v>
      </c>
      <c r="AN197" s="42"/>
      <c r="AO197" s="38"/>
      <c r="AP197" s="36"/>
      <c r="AQ197" s="39">
        <v>0.5</v>
      </c>
      <c r="AR197" s="39">
        <v>0.81</v>
      </c>
      <c r="AS197" s="36"/>
      <c r="AT197" s="48"/>
      <c r="AU197" s="49"/>
      <c r="AV197" s="48"/>
      <c r="AW197" s="49"/>
      <c r="AX197" s="34"/>
      <c r="AY197" s="34"/>
      <c r="AZ197" s="35">
        <v>38.51</v>
      </c>
      <c r="BA197" s="35"/>
      <c r="BB197" s="35">
        <v>38.73</v>
      </c>
      <c r="BC197" s="35"/>
      <c r="BD197" s="26"/>
      <c r="BE197" s="28"/>
    </row>
  </sheetData>
  <mergeCells count="67">
    <mergeCell ref="BB8:BB10"/>
    <mergeCell ref="BC8:BC10"/>
    <mergeCell ref="AS9:AS10"/>
    <mergeCell ref="AT9:AU9"/>
    <mergeCell ref="AV9:AW9"/>
    <mergeCell ref="AX9:AY9"/>
    <mergeCell ref="AZ7:BA7"/>
    <mergeCell ref="BB7:BC7"/>
    <mergeCell ref="AE8:AE10"/>
    <mergeCell ref="AF8:AF10"/>
    <mergeCell ref="AG8:AG10"/>
    <mergeCell ref="AH8:AH10"/>
    <mergeCell ref="AI8:AI10"/>
    <mergeCell ref="AJ8:AJ10"/>
    <mergeCell ref="AZ8:AZ10"/>
    <mergeCell ref="BA8:BA10"/>
    <mergeCell ref="AZ5:BC6"/>
    <mergeCell ref="BD5:BD10"/>
    <mergeCell ref="BE5:BE10"/>
    <mergeCell ref="AB6:AB10"/>
    <mergeCell ref="AC6:AC10"/>
    <mergeCell ref="AD6:AD10"/>
    <mergeCell ref="AE6:AJ6"/>
    <mergeCell ref="AK6:AK10"/>
    <mergeCell ref="AL6:AL10"/>
    <mergeCell ref="AM6:AM10"/>
    <mergeCell ref="AA5:AA10"/>
    <mergeCell ref="AB5:AQ5"/>
    <mergeCell ref="AS5:AW7"/>
    <mergeCell ref="AX5:AY8"/>
    <mergeCell ref="AN6:AO10"/>
    <mergeCell ref="AP6:AP10"/>
    <mergeCell ref="AQ6:AQ10"/>
    <mergeCell ref="AE7:AG7"/>
    <mergeCell ref="AH7:AJ7"/>
    <mergeCell ref="AR9:AR10"/>
    <mergeCell ref="F5:F10"/>
    <mergeCell ref="G6:G9"/>
    <mergeCell ref="H6:H9"/>
    <mergeCell ref="Z6:Z10"/>
    <mergeCell ref="P8:P10"/>
    <mergeCell ref="S8:S10"/>
    <mergeCell ref="T6:T10"/>
    <mergeCell ref="N6:S6"/>
    <mergeCell ref="R8:R10"/>
    <mergeCell ref="N7:P7"/>
    <mergeCell ref="J6:J9"/>
    <mergeCell ref="K5:Z5"/>
    <mergeCell ref="K6:K10"/>
    <mergeCell ref="L6:L10"/>
    <mergeCell ref="V6:V10"/>
    <mergeCell ref="Q8:Q10"/>
    <mergeCell ref="A5:A10"/>
    <mergeCell ref="B5:B10"/>
    <mergeCell ref="C5:C10"/>
    <mergeCell ref="E5:E10"/>
    <mergeCell ref="D5:D10"/>
    <mergeCell ref="AR5:AR8"/>
    <mergeCell ref="A3:Z3"/>
    <mergeCell ref="W6:X10"/>
    <mergeCell ref="Y6:Y10"/>
    <mergeCell ref="I7:I9"/>
    <mergeCell ref="Q7:S7"/>
    <mergeCell ref="N8:N10"/>
    <mergeCell ref="O8:O10"/>
    <mergeCell ref="U6:U10"/>
    <mergeCell ref="M6:M10"/>
  </mergeCells>
  <printOptions/>
  <pageMargins left="0.984251968503937" right="0.5905511811023623" top="0.5905511811023623" bottom="0.5905511811023623" header="0" footer="0.4724409448818898"/>
  <pageSetup firstPageNumber="101" useFirstPageNumber="1" horizontalDpi="300" verticalDpi="300" orientation="landscape" pageOrder="overThenDown" paperSize="9" scale="95" r:id="rId2"/>
  <headerFooter alignWithMargins="0">
    <oddFooter>&amp;C- &amp;P -</oddFooter>
  </headerFooter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久保奈美</dc:creator>
  <cp:keywords/>
  <dc:description/>
  <cp:lastModifiedBy>hashimoto-toshinori</cp:lastModifiedBy>
  <cp:lastPrinted>2006-08-07T10:37:40Z</cp:lastPrinted>
  <dcterms:created xsi:type="dcterms:W3CDTF">1998-05-28T05:11:14Z</dcterms:created>
  <dcterms:modified xsi:type="dcterms:W3CDTF">2006-11-14T00:31:32Z</dcterms:modified>
  <cp:category/>
  <cp:version/>
  <cp:contentType/>
  <cp:contentStatus/>
</cp:coreProperties>
</file>