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521" windowWidth="10005" windowHeight="7860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'2-1-1全数_年推移'!$A$1:$N$89</definedName>
    <definedName name="_xlnm.Print_Area" localSheetId="1">'2-1-2全数_月別'!$A$1:$O$84</definedName>
    <definedName name="_xlnm.Print_Area" localSheetId="2">'2-1-3全数_保健所別'!$A$1:$J$84</definedName>
    <definedName name="_xlnm.Print_Area" localSheetId="3">'2-1-4全数_年齢別'!$A$1:$S$85</definedName>
  </definedNames>
  <calcPr fullCalcOnLoad="1"/>
</workbook>
</file>

<file path=xl/sharedStrings.xml><?xml version="1.0" encoding="utf-8"?>
<sst xmlns="http://schemas.openxmlformats.org/spreadsheetml/2006/main" count="478" uniqueCount="200">
  <si>
    <t>感染症類型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</si>
  <si>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</si>
  <si>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</si>
  <si>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</si>
  <si>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</si>
  <si>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</si>
  <si>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</si>
  <si>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</si>
  <si>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</si>
  <si>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</si>
  <si>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</si>
  <si>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</si>
  <si>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</si>
  <si>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</si>
  <si>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</si>
  <si>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</si>
  <si>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</si>
  <si>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</si>
  <si>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</si>
  <si>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</si>
  <si>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</si>
  <si>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</si>
  <si>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</si>
  <si>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</si>
  <si>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</si>
  <si>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</si>
  <si>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</si>
  <si>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</si>
  <si>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</si>
  <si>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</si>
  <si>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</si>
  <si>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</si>
  <si>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</si>
  <si>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</si>
  <si>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</si>
  <si>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</si>
  <si>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</si>
  <si>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</si>
  <si>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</si>
  <si>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</si>
  <si>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</si>
  <si>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</si>
  <si>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</si>
  <si>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</si>
  <si>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</si>
  <si>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つつが虫病</t>
  </si>
  <si>
    <t>ボツリヌス症</t>
  </si>
  <si>
    <t>劇症型溶血性レンサ球菌感染症</t>
  </si>
  <si>
    <t>先天性風しん症候群</t>
  </si>
  <si>
    <t>四国中央</t>
  </si>
  <si>
    <t>－</t>
  </si>
  <si>
    <t>西条</t>
  </si>
  <si>
    <t>今治</t>
  </si>
  <si>
    <t>八幡浜</t>
  </si>
  <si>
    <t>宇和島</t>
  </si>
  <si>
    <t>四類</t>
  </si>
  <si>
    <t>五類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</si>
  <si>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</si>
  <si>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</si>
  <si>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</si>
  <si>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</si>
  <si>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</si>
  <si>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</si>
  <si>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</si>
  <si>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</si>
  <si>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</si>
  <si>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</si>
  <si>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</si>
  <si>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</si>
  <si>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</si>
  <si>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</si>
  <si>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四類</t>
  </si>
  <si>
    <t>五類</t>
  </si>
  <si>
    <t>一類</t>
  </si>
  <si>
    <t>1</t>
  </si>
  <si>
    <t>5</t>
  </si>
  <si>
    <t>|</t>
  </si>
  <si>
    <t>痘そう</t>
  </si>
  <si>
    <t>サル痘</t>
  </si>
  <si>
    <t>ニパウイルス感染症</t>
  </si>
  <si>
    <t>野兎病</t>
  </si>
  <si>
    <t>リッサウイルス感染症</t>
  </si>
  <si>
    <t>レプトスピラ症</t>
  </si>
  <si>
    <t>バンコマイシン耐性黄色ブドウ球菌感染症</t>
  </si>
  <si>
    <t>急性脳炎</t>
  </si>
  <si>
    <t>新型インフルエンザ等</t>
  </si>
  <si>
    <t>南米出血熱</t>
  </si>
  <si>
    <t>保健所</t>
  </si>
  <si>
    <t>年齢区分</t>
  </si>
  <si>
    <r>
      <t xml:space="preserve">0
</t>
    </r>
    <r>
      <rPr>
        <sz val="12"/>
        <rFont val="ＭＳ Ｐ明朝"/>
        <family val="1"/>
      </rPr>
      <t>歳</t>
    </r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</si>
  <si>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</si>
  <si>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</si>
  <si>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</si>
  <si>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</si>
  <si>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</si>
  <si>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</si>
  <si>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</si>
  <si>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</si>
  <si>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</si>
  <si>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</si>
  <si>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</si>
  <si>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</si>
  <si>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r>
      <t xml:space="preserve">70
</t>
    </r>
    <r>
      <rPr>
        <sz val="12"/>
        <rFont val="ＭＳ Ｐ明朝"/>
        <family val="1"/>
      </rPr>
      <t>歳
以
上</t>
    </r>
  </si>
  <si>
    <t>ペスト</t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</si>
  <si>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</si>
  <si>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</si>
  <si>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は除く</t>
    </r>
    <r>
      <rPr>
        <sz val="12"/>
        <rFont val="Century"/>
        <family val="1"/>
      </rPr>
      <t>)</t>
    </r>
  </si>
  <si>
    <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</si>
  <si>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t>新型インフルエンザ等</t>
  </si>
  <si>
    <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</si>
  <si>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t>鳥インフルエンザ</t>
    </r>
    <r>
      <rPr>
        <sz val="12"/>
        <rFont val="Century"/>
        <family val="1"/>
      </rPr>
      <t>(H5N1</t>
    </r>
    <r>
      <rPr>
        <sz val="12"/>
        <rFont val="ＭＳ Ｐ明朝"/>
        <family val="1"/>
      </rPr>
      <t>を除く）</t>
    </r>
  </si>
  <si>
    <r>
      <t>新型インフルエンザ</t>
    </r>
    <r>
      <rPr>
        <sz val="12"/>
        <rFont val="Century"/>
        <family val="1"/>
      </rPr>
      <t>(A/H1N1)</t>
    </r>
  </si>
  <si>
    <t>風しん</t>
  </si>
  <si>
    <t>麻しん</t>
  </si>
  <si>
    <t>新型インフルエンザ</t>
  </si>
  <si>
    <t>再興型インフルエンザ</t>
  </si>
  <si>
    <r>
      <t>風しん</t>
    </r>
    <r>
      <rPr>
        <vertAlign val="superscript"/>
        <sz val="12"/>
        <rFont val="Century"/>
        <family val="1"/>
      </rPr>
      <t>*2</t>
    </r>
  </si>
  <si>
    <r>
      <t>麻しん</t>
    </r>
    <r>
      <rPr>
        <vertAlign val="superscript"/>
        <sz val="12"/>
        <rFont val="Century"/>
        <family val="1"/>
      </rPr>
      <t>*2</t>
    </r>
  </si>
  <si>
    <r>
      <t>新型インフルエンザ</t>
    </r>
    <r>
      <rPr>
        <vertAlign val="superscript"/>
        <sz val="12"/>
        <rFont val="Century"/>
        <family val="1"/>
      </rPr>
      <t>*3</t>
    </r>
  </si>
  <si>
    <r>
      <t>再興型インフルエンザ</t>
    </r>
    <r>
      <rPr>
        <vertAlign val="superscript"/>
        <sz val="12"/>
        <rFont val="Century"/>
        <family val="1"/>
      </rPr>
      <t>*3</t>
    </r>
  </si>
  <si>
    <t>（届出受理保健所による集計）</t>
  </si>
  <si>
    <t>表 2-1-1　全数把握対象疾患届出状況（年推移）</t>
  </si>
  <si>
    <t>（届出時の年齢による集計）</t>
  </si>
  <si>
    <t>チクングニア熱</t>
  </si>
  <si>
    <r>
      <t>チクングニア熱</t>
    </r>
    <r>
      <rPr>
        <vertAlign val="superscript"/>
        <sz val="12"/>
        <rFont val="ＭＳ Ｐ明朝"/>
        <family val="1"/>
      </rPr>
      <t>*4</t>
    </r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</si>
  <si>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</t>
    </r>
    <r>
      <rPr>
        <sz val="12"/>
        <rFont val="Century"/>
        <family val="1"/>
      </rPr>
      <t>(*1)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(*2)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(*3)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(*4)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2011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日からの数値である。</t>
    </r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</si>
  <si>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</si>
  <si>
    <t>（診断年月日による集計）</t>
  </si>
  <si>
    <t>松山市</t>
  </si>
  <si>
    <t>四国中央</t>
  </si>
  <si>
    <t>今治</t>
  </si>
  <si>
    <t>中予</t>
  </si>
  <si>
    <t>宇和島</t>
  </si>
  <si>
    <t>西条</t>
  </si>
  <si>
    <t>八幡浜</t>
  </si>
  <si>
    <t>腸管出血性大腸菌感染症</t>
  </si>
  <si>
    <t>Ｅ型肝炎</t>
  </si>
  <si>
    <t>Ａ型肝炎</t>
  </si>
  <si>
    <t>日本紅斑熱</t>
  </si>
  <si>
    <t>レジオネラ症</t>
  </si>
  <si>
    <t>レプトスピラ症</t>
  </si>
  <si>
    <t>アメーバ赤痢</t>
  </si>
  <si>
    <t>ウイルス性肝炎</t>
  </si>
  <si>
    <t>クロイツフェルト・ヤコブ病</t>
  </si>
  <si>
    <t>後天性免疫不全症候群</t>
  </si>
  <si>
    <t>バンコマイシン耐性腸球菌感染症</t>
  </si>
  <si>
    <t>結核</t>
  </si>
  <si>
    <t>風しん</t>
  </si>
  <si>
    <t>麻しん</t>
  </si>
  <si>
    <r>
      <t>注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：新型インフルエンザ</t>
    </r>
    <r>
      <rPr>
        <sz val="12"/>
        <rFont val="Century"/>
        <family val="1"/>
      </rPr>
      <t>(A/H1N1)</t>
    </r>
    <r>
      <rPr>
        <sz val="12"/>
        <rFont val="ＭＳ Ｐ明朝"/>
        <family val="1"/>
      </rPr>
      <t>は、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日に指定され、①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23</t>
    </r>
    <r>
      <rPr>
        <sz val="12"/>
        <rFont val="ＭＳ Ｐ明朝"/>
        <family val="1"/>
      </rPr>
      <t>日までは全数報告、②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日は集団発生に関連した患者・疑似症
　　　患者数（クラスターサーベイランス）を集計。なお、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25</t>
    </r>
    <r>
      <rPr>
        <sz val="12"/>
        <rFont val="ＭＳ Ｐ明朝"/>
        <family val="1"/>
      </rPr>
      <t>日以降は定点把握に変更。
　　　愛媛県は①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人と②</t>
    </r>
    <r>
      <rPr>
        <sz val="12"/>
        <rFont val="Century"/>
        <family val="1"/>
      </rPr>
      <t>318</t>
    </r>
    <r>
      <rPr>
        <sz val="12"/>
        <rFont val="ＭＳ Ｐ明朝"/>
        <family val="1"/>
      </rPr>
      <t>人の計</t>
    </r>
    <r>
      <rPr>
        <sz val="12"/>
        <rFont val="Century"/>
        <family val="1"/>
      </rPr>
      <t>330</t>
    </r>
    <r>
      <rPr>
        <sz val="12"/>
        <rFont val="ＭＳ Ｐ明朝"/>
        <family val="1"/>
      </rPr>
      <t>人、全国は②のみ</t>
    </r>
    <r>
      <rPr>
        <sz val="12"/>
        <rFont val="Century"/>
        <family val="1"/>
      </rPr>
      <t>12,654</t>
    </r>
    <r>
      <rPr>
        <sz val="12"/>
        <rFont val="ＭＳ Ｐ明朝"/>
        <family val="1"/>
      </rPr>
      <t>人を計上。</t>
    </r>
  </si>
  <si>
    <r>
      <t>類鼻疽</t>
    </r>
    <r>
      <rPr>
        <vertAlign val="superscript"/>
        <sz val="12"/>
        <rFont val="Century"/>
        <family val="1"/>
      </rPr>
      <t>*1</t>
    </r>
  </si>
  <si>
    <r>
      <t>ロッキー山紅斑熱</t>
    </r>
    <r>
      <rPr>
        <vertAlign val="superscript"/>
        <sz val="12"/>
        <rFont val="Century"/>
        <family val="1"/>
      </rPr>
      <t>*1</t>
    </r>
  </si>
  <si>
    <r>
      <t>リフトバレー熱</t>
    </r>
    <r>
      <rPr>
        <vertAlign val="superscript"/>
        <sz val="12"/>
        <rFont val="Century"/>
        <family val="1"/>
      </rPr>
      <t>*1</t>
    </r>
  </si>
  <si>
    <r>
      <t>結核</t>
    </r>
    <r>
      <rPr>
        <vertAlign val="superscript"/>
        <sz val="12"/>
        <rFont val="Century"/>
        <family val="1"/>
      </rPr>
      <t>*1</t>
    </r>
  </si>
  <si>
    <t>ジフテリア</t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</si>
  <si>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</si>
  <si>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t>鳥インフルエンザ（</t>
    </r>
    <r>
      <rPr>
        <sz val="12"/>
        <rFont val="Century"/>
        <family val="1"/>
      </rPr>
      <t>H5N1)</t>
    </r>
  </si>
  <si>
    <t>コレラ</t>
  </si>
  <si>
    <t>パラチフス</t>
  </si>
  <si>
    <r>
      <t>オムスク出血熱</t>
    </r>
    <r>
      <rPr>
        <vertAlign val="superscript"/>
        <sz val="12"/>
        <rFont val="Century"/>
        <family val="1"/>
      </rPr>
      <t>*1</t>
    </r>
  </si>
  <si>
    <r>
      <t>キャサヌル森林病</t>
    </r>
    <r>
      <rPr>
        <vertAlign val="superscript"/>
        <sz val="12"/>
        <rFont val="Century"/>
        <family val="1"/>
      </rPr>
      <t>*1</t>
    </r>
  </si>
  <si>
    <r>
      <t>西部ウマ脳炎</t>
    </r>
    <r>
      <rPr>
        <vertAlign val="superscript"/>
        <sz val="12"/>
        <rFont val="Century"/>
        <family val="1"/>
      </rPr>
      <t>*1</t>
    </r>
  </si>
  <si>
    <r>
      <t>ダニ媒介脳炎</t>
    </r>
    <r>
      <rPr>
        <vertAlign val="superscript"/>
        <sz val="12"/>
        <rFont val="Century"/>
        <family val="1"/>
      </rPr>
      <t>*1</t>
    </r>
  </si>
  <si>
    <r>
      <t>東部ウマ脳炎</t>
    </r>
    <r>
      <rPr>
        <vertAlign val="superscript"/>
        <sz val="12"/>
        <rFont val="Century"/>
        <family val="1"/>
      </rPr>
      <t>*1</t>
    </r>
  </si>
  <si>
    <r>
      <t>鼻疽</t>
    </r>
    <r>
      <rPr>
        <vertAlign val="superscript"/>
        <sz val="12"/>
        <rFont val="Century"/>
        <family val="1"/>
      </rPr>
      <t>*1</t>
    </r>
  </si>
  <si>
    <r>
      <t>ベネズエラウマ脳炎</t>
    </r>
    <r>
      <rPr>
        <vertAlign val="superscript"/>
        <sz val="12"/>
        <rFont val="Century"/>
        <family val="1"/>
      </rPr>
      <t>*1</t>
    </r>
  </si>
  <si>
    <r>
      <t>ヘンドラウイルス感染症</t>
    </r>
    <r>
      <rPr>
        <vertAlign val="superscript"/>
        <sz val="12"/>
        <rFont val="Century"/>
        <family val="1"/>
      </rPr>
      <t>*1</t>
    </r>
  </si>
  <si>
    <t>マラリア</t>
  </si>
  <si>
    <t>結核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</si>
  <si>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</si>
  <si>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</si>
  <si>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</si>
  <si>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</si>
  <si>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</si>
  <si>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</si>
  <si>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</si>
  <si>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</si>
  <si>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</si>
  <si>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</si>
  <si>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</si>
  <si>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t>行ラベル</t>
  </si>
  <si>
    <t>総計</t>
  </si>
  <si>
    <t>細菌性赤痢</t>
  </si>
  <si>
    <t>つつが虫病</t>
  </si>
  <si>
    <t>劇症型溶血性レンサ球菌感染症</t>
  </si>
  <si>
    <t>ジアルジア症</t>
  </si>
  <si>
    <t>梅毒</t>
  </si>
  <si>
    <t>破傷風</t>
  </si>
  <si>
    <t>表 2-1-3　2012年全数把握対象疾患届出状況（保健所別）</t>
  </si>
  <si>
    <t>中予</t>
  </si>
  <si>
    <t>表 2-1-4　2012年全数把握対象疾患届出状況（年齢別）</t>
  </si>
  <si>
    <r>
      <t>注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：全国の</t>
    </r>
    <r>
      <rPr>
        <sz val="12"/>
        <rFont val="Century"/>
        <family val="1"/>
      </rPr>
      <t>2012</t>
    </r>
    <r>
      <rPr>
        <sz val="12"/>
        <rFont val="ＭＳ Ｐ明朝"/>
        <family val="1"/>
      </rPr>
      <t>年の報告数は速報値である（</t>
    </r>
    <r>
      <rPr>
        <sz val="12"/>
        <rFont val="Century"/>
        <family val="1"/>
      </rPr>
      <t>2013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日集計）。</t>
    </r>
  </si>
  <si>
    <t>表 2-1-2　2012年全数把握対象疾患届出状況（月別）</t>
  </si>
  <si>
    <r>
      <t>2012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</si>
  <si>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</si>
  <si>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t>鳥インフルエンザ（</t>
    </r>
    <r>
      <rPr>
        <sz val="12"/>
        <rFont val="Century"/>
        <family val="1"/>
      </rPr>
      <t>H5N1)</t>
    </r>
  </si>
  <si>
    <t>発しんチフス</t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</si>
  <si>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</si>
  <si>
    <r>
      <t>2012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</si>
  <si>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r>
      <t>注：急性脳炎は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</si>
</sst>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"/>
      <family val="1"/>
    </font>
    <font>
      <vertAlign val="superscript"/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vertAlign val="superscript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8" fontId="6" fillId="0" borderId="43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32" borderId="59" xfId="0" applyFont="1" applyFill="1" applyBorder="1" applyAlignment="1">
      <alignment horizontal="right" vertical="center"/>
    </xf>
    <xf numFmtId="0" fontId="7" fillId="32" borderId="60" xfId="0" applyFont="1" applyFill="1" applyBorder="1" applyAlignment="1">
      <alignment horizontal="left"/>
    </xf>
    <xf numFmtId="0" fontId="7" fillId="32" borderId="61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/>
    </xf>
    <xf numFmtId="0" fontId="7" fillId="32" borderId="62" xfId="0" applyFont="1" applyFill="1" applyBorder="1" applyAlignment="1">
      <alignment horizontal="left"/>
    </xf>
    <xf numFmtId="0" fontId="7" fillId="0" borderId="55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7" fillId="32" borderId="63" xfId="0" applyFont="1" applyFill="1" applyBorder="1" applyAlignment="1">
      <alignment horizontal="right" vertical="top"/>
    </xf>
    <xf numFmtId="178" fontId="6" fillId="0" borderId="27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6" fontId="6" fillId="0" borderId="48" xfId="0" applyNumberFormat="1" applyFont="1" applyFill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49" fontId="6" fillId="32" borderId="67" xfId="0" applyNumberFormat="1" applyFont="1" applyFill="1" applyBorder="1" applyAlignment="1">
      <alignment horizontal="center" vertical="center"/>
    </xf>
    <xf numFmtId="49" fontId="6" fillId="32" borderId="68" xfId="0" applyNumberFormat="1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right" vertical="center"/>
    </xf>
    <xf numFmtId="49" fontId="13" fillId="32" borderId="33" xfId="0" applyNumberFormat="1" applyFont="1" applyFill="1" applyBorder="1" applyAlignment="1">
      <alignment horizontal="center" vertical="center"/>
    </xf>
    <xf numFmtId="49" fontId="6" fillId="32" borderId="33" xfId="0" applyNumberFormat="1" applyFont="1" applyFill="1" applyBorder="1" applyAlignment="1">
      <alignment horizontal="center" vertical="center"/>
    </xf>
    <xf numFmtId="49" fontId="6" fillId="32" borderId="45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13" fillId="0" borderId="39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76" fontId="6" fillId="0" borderId="46" xfId="0" applyNumberFormat="1" applyFont="1" applyBorder="1" applyAlignment="1">
      <alignment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6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7" fontId="6" fillId="0" borderId="70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71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73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6" fillId="0" borderId="7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71" xfId="0" applyNumberFormat="1" applyFont="1" applyBorder="1" applyAlignment="1">
      <alignment vertical="center"/>
    </xf>
    <xf numFmtId="177" fontId="6" fillId="0" borderId="46" xfId="0" applyNumberFormat="1" applyFont="1" applyBorder="1" applyAlignment="1">
      <alignment vertical="center"/>
    </xf>
    <xf numFmtId="177" fontId="6" fillId="0" borderId="74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75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75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horizontal="center" vertical="center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71" xfId="0" applyNumberFormat="1" applyFont="1" applyFill="1" applyBorder="1" applyAlignment="1">
      <alignment horizontal="center" vertical="center"/>
    </xf>
    <xf numFmtId="177" fontId="7" fillId="0" borderId="70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6" fillId="0" borderId="75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6" fillId="0" borderId="37" xfId="0" applyNumberFormat="1" applyFont="1" applyBorder="1" applyAlignment="1">
      <alignment vertical="center"/>
    </xf>
    <xf numFmtId="176" fontId="7" fillId="0" borderId="40" xfId="0" applyNumberFormat="1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Border="1" applyAlignment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/>
    </xf>
    <xf numFmtId="177" fontId="6" fillId="0" borderId="76" xfId="0" applyNumberFormat="1" applyFont="1" applyBorder="1" applyAlignment="1">
      <alignment vertical="center"/>
    </xf>
    <xf numFmtId="177" fontId="6" fillId="0" borderId="77" xfId="0" applyNumberFormat="1" applyFont="1" applyBorder="1" applyAlignment="1">
      <alignment vertical="center"/>
    </xf>
    <xf numFmtId="177" fontId="6" fillId="0" borderId="78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176" fontId="6" fillId="0" borderId="79" xfId="0" applyNumberFormat="1" applyFont="1" applyBorder="1" applyAlignment="1">
      <alignment vertical="center"/>
    </xf>
    <xf numFmtId="0" fontId="7" fillId="0" borderId="59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6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6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32" borderId="63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/>
    </xf>
    <xf numFmtId="0" fontId="6" fillId="32" borderId="83" xfId="0" applyFont="1" applyFill="1" applyBorder="1" applyAlignment="1">
      <alignment horizontal="center" vertical="center"/>
    </xf>
    <xf numFmtId="0" fontId="6" fillId="32" borderId="84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center"/>
    </xf>
    <xf numFmtId="0" fontId="6" fillId="32" borderId="85" xfId="0" applyFont="1" applyFill="1" applyBorder="1" applyAlignment="1">
      <alignment horizontal="center" vertical="center"/>
    </xf>
    <xf numFmtId="0" fontId="6" fillId="32" borderId="86" xfId="0" applyFont="1" applyFill="1" applyBorder="1" applyAlignment="1">
      <alignment horizontal="center" vertical="center"/>
    </xf>
    <xf numFmtId="0" fontId="6" fillId="32" borderId="87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6" fillId="32" borderId="78" xfId="0" applyFont="1" applyFill="1" applyBorder="1" applyAlignment="1">
      <alignment horizontal="center" vertical="center"/>
    </xf>
    <xf numFmtId="0" fontId="6" fillId="32" borderId="88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6" fillId="32" borderId="90" xfId="0" applyFont="1" applyFill="1" applyBorder="1" applyAlignment="1">
      <alignment horizontal="center" vertical="center"/>
    </xf>
    <xf numFmtId="0" fontId="6" fillId="32" borderId="91" xfId="0" applyFont="1" applyFill="1" applyBorder="1" applyAlignment="1">
      <alignment horizontal="center" vertical="center"/>
    </xf>
    <xf numFmtId="0" fontId="6" fillId="32" borderId="92" xfId="0" applyFont="1" applyFill="1" applyBorder="1" applyAlignment="1">
      <alignment horizontal="center" vertical="center"/>
    </xf>
    <xf numFmtId="0" fontId="7" fillId="32" borderId="76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0" fontId="6" fillId="32" borderId="93" xfId="0" applyFont="1" applyFill="1" applyBorder="1" applyAlignment="1">
      <alignment horizontal="center" vertical="center"/>
    </xf>
    <xf numFmtId="0" fontId="6" fillId="32" borderId="9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6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 textRotation="255"/>
    </xf>
    <xf numFmtId="0" fontId="6" fillId="32" borderId="62" xfId="0" applyFont="1" applyFill="1" applyBorder="1" applyAlignment="1">
      <alignment horizontal="center" vertical="center" textRotation="255"/>
    </xf>
    <xf numFmtId="0" fontId="7" fillId="0" borderId="63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32" borderId="89" xfId="0" applyFont="1" applyFill="1" applyBorder="1" applyAlignment="1">
      <alignment vertical="center" textRotation="255"/>
    </xf>
    <xf numFmtId="0" fontId="6" fillId="32" borderId="90" xfId="0" applyFont="1" applyFill="1" applyBorder="1" applyAlignment="1">
      <alignment vertical="center" textRotation="255"/>
    </xf>
    <xf numFmtId="0" fontId="7" fillId="32" borderId="67" xfId="0" applyFont="1" applyFill="1" applyBorder="1" applyAlignment="1">
      <alignment vertical="center" textRotation="255"/>
    </xf>
    <xf numFmtId="0" fontId="6" fillId="32" borderId="85" xfId="0" applyFont="1" applyFill="1" applyBorder="1" applyAlignment="1">
      <alignment vertical="center" textRotation="255"/>
    </xf>
    <xf numFmtId="0" fontId="7" fillId="32" borderId="93" xfId="0" applyFont="1" applyFill="1" applyBorder="1" applyAlignment="1">
      <alignment vertical="center" textRotation="255"/>
    </xf>
    <xf numFmtId="0" fontId="6" fillId="32" borderId="94" xfId="0" applyFont="1" applyFill="1" applyBorder="1" applyAlignment="1">
      <alignment vertical="center" textRotation="255"/>
    </xf>
    <xf numFmtId="0" fontId="6" fillId="32" borderId="35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49" fontId="6" fillId="32" borderId="89" xfId="0" applyNumberFormat="1" applyFont="1" applyFill="1" applyBorder="1" applyAlignment="1">
      <alignment horizontal="center" vertical="center" wrapText="1"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90" xfId="0" applyNumberFormat="1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49" fontId="6" fillId="32" borderId="93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 wrapText="1"/>
    </xf>
    <xf numFmtId="49" fontId="6" fillId="32" borderId="9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57225"/>
          <a:ext cx="3381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190500</xdr:rowOff>
    </xdr:to>
    <xdr:sp>
      <xdr:nvSpPr>
        <xdr:cNvPr id="1" name="Line 2"/>
        <xdr:cNvSpPr>
          <a:spLocks/>
        </xdr:cNvSpPr>
      </xdr:nvSpPr>
      <xdr:spPr>
        <a:xfrm>
          <a:off x="895350" y="542925"/>
          <a:ext cx="3390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333375</xdr:rowOff>
    </xdr:to>
    <xdr:sp>
      <xdr:nvSpPr>
        <xdr:cNvPr id="1" name="Line 6"/>
        <xdr:cNvSpPr>
          <a:spLocks/>
        </xdr:cNvSpPr>
      </xdr:nvSpPr>
      <xdr:spPr>
        <a:xfrm>
          <a:off x="895350" y="552450"/>
          <a:ext cx="3381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37"/>
  <sheetViews>
    <sheetView showGridLines="0" showZeros="0" tabSelected="1" zoomScale="70" zoomScaleNormal="70" zoomScaleSheetLayoutView="75" zoomScalePageLayoutView="0" workbookViewId="0" topLeftCell="A1">
      <pane xSplit="2" ySplit="5" topLeftCell="C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9.50390625" style="3" customWidth="1"/>
    <col min="2" max="2" width="44.375" style="272" customWidth="1"/>
    <col min="3" max="8" width="8.375" style="272" customWidth="1"/>
    <col min="9" max="9" width="9.25390625" style="272" customWidth="1"/>
    <col min="10" max="10" width="9.25390625" style="345" customWidth="1"/>
    <col min="11" max="14" width="9.25390625" style="272" customWidth="1"/>
    <col min="15" max="16384" width="9.00390625" style="272" customWidth="1"/>
  </cols>
  <sheetData>
    <row r="1" spans="1:14" s="5" customFormat="1" ht="24.75" customHeight="1">
      <c r="A1" s="284" t="s">
        <v>121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</row>
    <row r="3" spans="1:14" s="10" customFormat="1" ht="16.5" customHeight="1">
      <c r="A3" s="164"/>
      <c r="B3" s="165"/>
      <c r="C3" s="293" t="s">
        <v>40</v>
      </c>
      <c r="D3" s="294"/>
      <c r="E3" s="294"/>
      <c r="F3" s="294"/>
      <c r="G3" s="294"/>
      <c r="H3" s="295"/>
      <c r="I3" s="300" t="s">
        <v>41</v>
      </c>
      <c r="J3" s="294"/>
      <c r="K3" s="294"/>
      <c r="L3" s="294"/>
      <c r="M3" s="294"/>
      <c r="N3" s="301"/>
    </row>
    <row r="4" spans="1:14" s="8" customFormat="1" ht="16.5" customHeight="1">
      <c r="A4" s="285" t="s">
        <v>109</v>
      </c>
      <c r="B4" s="125" t="s">
        <v>42</v>
      </c>
      <c r="C4" s="296">
        <v>2012</v>
      </c>
      <c r="D4" s="289">
        <v>2011</v>
      </c>
      <c r="E4" s="289">
        <v>2010</v>
      </c>
      <c r="F4" s="289">
        <v>2009</v>
      </c>
      <c r="G4" s="289">
        <v>2008</v>
      </c>
      <c r="H4" s="287">
        <v>2007</v>
      </c>
      <c r="I4" s="298">
        <v>2012</v>
      </c>
      <c r="J4" s="291">
        <v>2011</v>
      </c>
      <c r="K4" s="289">
        <v>2010</v>
      </c>
      <c r="L4" s="289">
        <v>2009</v>
      </c>
      <c r="M4" s="289">
        <v>2008</v>
      </c>
      <c r="N4" s="302">
        <v>2007</v>
      </c>
    </row>
    <row r="5" spans="1:14" s="102" customFormat="1" ht="16.5" customHeight="1">
      <c r="A5" s="286"/>
      <c r="B5" s="126" t="s">
        <v>3</v>
      </c>
      <c r="C5" s="297"/>
      <c r="D5" s="290"/>
      <c r="E5" s="290"/>
      <c r="F5" s="290"/>
      <c r="G5" s="290"/>
      <c r="H5" s="288"/>
      <c r="I5" s="299"/>
      <c r="J5" s="292"/>
      <c r="K5" s="290"/>
      <c r="L5" s="290"/>
      <c r="M5" s="290"/>
      <c r="N5" s="303"/>
    </row>
    <row r="6" spans="1:14" s="104" customFormat="1" ht="16.5" customHeight="1">
      <c r="A6" s="306" t="s">
        <v>73</v>
      </c>
      <c r="B6" s="115" t="s">
        <v>4</v>
      </c>
      <c r="C6" s="12">
        <v>0</v>
      </c>
      <c r="D6" s="75">
        <v>0</v>
      </c>
      <c r="E6" s="75"/>
      <c r="F6" s="13">
        <v>0</v>
      </c>
      <c r="G6" s="76"/>
      <c r="H6" s="76"/>
      <c r="I6" s="180">
        <v>0</v>
      </c>
      <c r="J6" s="181">
        <v>0</v>
      </c>
      <c r="K6" s="181">
        <v>0</v>
      </c>
      <c r="L6" s="208">
        <v>0</v>
      </c>
      <c r="M6" s="183">
        <v>0</v>
      </c>
      <c r="N6" s="184">
        <v>0</v>
      </c>
    </row>
    <row r="7" spans="1:14" s="104" customFormat="1" ht="16.5" customHeight="1">
      <c r="A7" s="307"/>
      <c r="B7" s="116" t="s">
        <v>5</v>
      </c>
      <c r="C7" s="16">
        <v>0</v>
      </c>
      <c r="D7" s="77">
        <v>0</v>
      </c>
      <c r="E7" s="77"/>
      <c r="F7" s="17">
        <v>0</v>
      </c>
      <c r="G7" s="17"/>
      <c r="H7" s="17"/>
      <c r="I7" s="185">
        <v>0</v>
      </c>
      <c r="J7" s="186">
        <v>0</v>
      </c>
      <c r="K7" s="186">
        <v>0</v>
      </c>
      <c r="L7" s="187">
        <v>0</v>
      </c>
      <c r="M7" s="187">
        <v>0</v>
      </c>
      <c r="N7" s="188">
        <v>0</v>
      </c>
    </row>
    <row r="8" spans="1:14" s="104" customFormat="1" ht="16.5" customHeight="1">
      <c r="A8" s="307"/>
      <c r="B8" s="116" t="s">
        <v>77</v>
      </c>
      <c r="C8" s="16">
        <v>0</v>
      </c>
      <c r="D8" s="77">
        <v>0</v>
      </c>
      <c r="E8" s="77"/>
      <c r="F8" s="17">
        <v>0</v>
      </c>
      <c r="G8" s="78"/>
      <c r="H8" s="78"/>
      <c r="I8" s="185">
        <v>0</v>
      </c>
      <c r="J8" s="186">
        <v>0</v>
      </c>
      <c r="K8" s="189">
        <v>0</v>
      </c>
      <c r="L8" s="187">
        <v>0</v>
      </c>
      <c r="M8" s="190">
        <v>0</v>
      </c>
      <c r="N8" s="191">
        <v>0</v>
      </c>
    </row>
    <row r="9" spans="1:14" s="104" customFormat="1" ht="16.5" customHeight="1">
      <c r="A9" s="307"/>
      <c r="B9" s="116" t="s">
        <v>86</v>
      </c>
      <c r="C9" s="16">
        <v>0</v>
      </c>
      <c r="D9" s="77">
        <v>0</v>
      </c>
      <c r="E9" s="77"/>
      <c r="F9" s="80">
        <v>0</v>
      </c>
      <c r="G9" s="79"/>
      <c r="H9" s="79"/>
      <c r="I9" s="185">
        <v>0</v>
      </c>
      <c r="J9" s="186">
        <v>0</v>
      </c>
      <c r="K9" s="189">
        <v>0</v>
      </c>
      <c r="L9" s="190">
        <v>0</v>
      </c>
      <c r="M9" s="192">
        <v>0</v>
      </c>
      <c r="N9" s="193">
        <v>0</v>
      </c>
    </row>
    <row r="10" spans="1:14" s="104" customFormat="1" ht="16.5" customHeight="1">
      <c r="A10" s="307"/>
      <c r="B10" s="116" t="s">
        <v>103</v>
      </c>
      <c r="C10" s="16">
        <v>0</v>
      </c>
      <c r="D10" s="77">
        <v>0</v>
      </c>
      <c r="E10" s="77"/>
      <c r="F10" s="17">
        <v>0</v>
      </c>
      <c r="G10" s="17"/>
      <c r="H10" s="17"/>
      <c r="I10" s="185">
        <v>0</v>
      </c>
      <c r="J10" s="186">
        <v>0</v>
      </c>
      <c r="K10" s="186">
        <v>0</v>
      </c>
      <c r="L10" s="187">
        <v>0</v>
      </c>
      <c r="M10" s="187">
        <v>0</v>
      </c>
      <c r="N10" s="188">
        <v>0</v>
      </c>
    </row>
    <row r="11" spans="1:14" s="104" customFormat="1" ht="16.5" customHeight="1">
      <c r="A11" s="307"/>
      <c r="B11" s="116" t="s">
        <v>6</v>
      </c>
      <c r="C11" s="16">
        <v>0</v>
      </c>
      <c r="D11" s="77">
        <v>0</v>
      </c>
      <c r="E11" s="77"/>
      <c r="F11" s="17">
        <v>0</v>
      </c>
      <c r="G11" s="17"/>
      <c r="H11" s="17"/>
      <c r="I11" s="185">
        <v>0</v>
      </c>
      <c r="J11" s="186">
        <v>0</v>
      </c>
      <c r="K11" s="186">
        <v>0</v>
      </c>
      <c r="L11" s="187">
        <v>0</v>
      </c>
      <c r="M11" s="187">
        <v>0</v>
      </c>
      <c r="N11" s="188">
        <v>0</v>
      </c>
    </row>
    <row r="12" spans="1:14" s="8" customFormat="1" ht="16.5" customHeight="1">
      <c r="A12" s="311"/>
      <c r="B12" s="117" t="s">
        <v>7</v>
      </c>
      <c r="C12" s="20">
        <v>0</v>
      </c>
      <c r="D12" s="81">
        <v>0</v>
      </c>
      <c r="E12" s="81"/>
      <c r="F12" s="21">
        <v>0</v>
      </c>
      <c r="G12" s="21"/>
      <c r="H12" s="21"/>
      <c r="I12" s="194">
        <v>0</v>
      </c>
      <c r="J12" s="195">
        <v>0</v>
      </c>
      <c r="K12" s="195">
        <v>0</v>
      </c>
      <c r="L12" s="196">
        <v>0</v>
      </c>
      <c r="M12" s="196">
        <v>0</v>
      </c>
      <c r="N12" s="197">
        <v>0</v>
      </c>
    </row>
    <row r="13" spans="1:14" s="8" customFormat="1" ht="16.5" customHeight="1">
      <c r="A13" s="306" t="s">
        <v>43</v>
      </c>
      <c r="B13" s="118" t="s">
        <v>10</v>
      </c>
      <c r="C13" s="24">
        <v>0</v>
      </c>
      <c r="D13" s="82">
        <v>0</v>
      </c>
      <c r="E13" s="82"/>
      <c r="F13" s="25">
        <v>0</v>
      </c>
      <c r="G13" s="25"/>
      <c r="H13" s="25"/>
      <c r="I13" s="198">
        <v>0</v>
      </c>
      <c r="J13" s="199">
        <v>1</v>
      </c>
      <c r="K13" s="199">
        <v>2</v>
      </c>
      <c r="L13" s="200">
        <v>0</v>
      </c>
      <c r="M13" s="200">
        <v>2</v>
      </c>
      <c r="N13" s="201">
        <v>0</v>
      </c>
    </row>
    <row r="14" spans="1:14" s="8" customFormat="1" ht="16.5" customHeight="1">
      <c r="A14" s="307"/>
      <c r="B14" s="118" t="s">
        <v>153</v>
      </c>
      <c r="C14" s="24">
        <v>220</v>
      </c>
      <c r="D14" s="82">
        <v>290</v>
      </c>
      <c r="E14" s="82">
        <v>298</v>
      </c>
      <c r="F14" s="143">
        <v>280</v>
      </c>
      <c r="G14" s="101">
        <v>243</v>
      </c>
      <c r="H14" s="101">
        <v>267</v>
      </c>
      <c r="I14" s="198">
        <v>28951</v>
      </c>
      <c r="J14" s="199">
        <v>31483</v>
      </c>
      <c r="K14" s="199">
        <v>26866</v>
      </c>
      <c r="L14" s="202">
        <v>26996</v>
      </c>
      <c r="M14" s="242">
        <v>28459</v>
      </c>
      <c r="N14" s="201">
        <v>21946</v>
      </c>
    </row>
    <row r="15" spans="1:14" s="8" customFormat="1" ht="16.5" customHeight="1">
      <c r="A15" s="307"/>
      <c r="B15" s="116" t="s">
        <v>154</v>
      </c>
      <c r="C15" s="16">
        <v>0</v>
      </c>
      <c r="D15" s="77">
        <v>0</v>
      </c>
      <c r="E15" s="77"/>
      <c r="F15" s="17">
        <v>0</v>
      </c>
      <c r="G15" s="17"/>
      <c r="H15" s="17"/>
      <c r="I15" s="185">
        <v>0</v>
      </c>
      <c r="J15" s="186">
        <v>0</v>
      </c>
      <c r="K15" s="186">
        <v>0</v>
      </c>
      <c r="L15" s="187">
        <v>0</v>
      </c>
      <c r="M15" s="187">
        <v>0</v>
      </c>
      <c r="N15" s="188">
        <v>0</v>
      </c>
    </row>
    <row r="16" spans="1:14" s="8" customFormat="1" ht="16.5" customHeight="1">
      <c r="A16" s="307"/>
      <c r="B16" s="119" t="s">
        <v>155</v>
      </c>
      <c r="C16" s="24">
        <v>0</v>
      </c>
      <c r="D16" s="82">
        <v>0</v>
      </c>
      <c r="E16" s="82"/>
      <c r="F16" s="25">
        <v>0</v>
      </c>
      <c r="G16" s="25"/>
      <c r="H16" s="25"/>
      <c r="I16" s="198">
        <v>0</v>
      </c>
      <c r="J16" s="199">
        <v>0</v>
      </c>
      <c r="K16" s="199">
        <v>0</v>
      </c>
      <c r="L16" s="200">
        <v>0</v>
      </c>
      <c r="M16" s="200">
        <v>0</v>
      </c>
      <c r="N16" s="201">
        <v>0</v>
      </c>
    </row>
    <row r="17" spans="1:14" s="8" customFormat="1" ht="16.5" customHeight="1">
      <c r="A17" s="311"/>
      <c r="B17" s="130" t="s">
        <v>156</v>
      </c>
      <c r="C17" s="20">
        <v>0</v>
      </c>
      <c r="D17" s="81">
        <v>0</v>
      </c>
      <c r="E17" s="81"/>
      <c r="F17" s="21">
        <v>0</v>
      </c>
      <c r="G17" s="21"/>
      <c r="H17" s="106"/>
      <c r="I17" s="194">
        <v>0</v>
      </c>
      <c r="J17" s="195">
        <v>0</v>
      </c>
      <c r="K17" s="195">
        <v>0</v>
      </c>
      <c r="L17" s="196">
        <v>0</v>
      </c>
      <c r="M17" s="196">
        <v>0</v>
      </c>
      <c r="N17" s="206"/>
    </row>
    <row r="18" spans="1:14" s="8" customFormat="1" ht="16.5" customHeight="1">
      <c r="A18" s="306" t="s">
        <v>44</v>
      </c>
      <c r="B18" s="115" t="s">
        <v>157</v>
      </c>
      <c r="C18" s="12">
        <v>0</v>
      </c>
      <c r="D18" s="75">
        <v>0</v>
      </c>
      <c r="E18" s="75"/>
      <c r="F18" s="13">
        <v>0</v>
      </c>
      <c r="G18" s="13"/>
      <c r="H18" s="13"/>
      <c r="I18" s="207">
        <v>3</v>
      </c>
      <c r="J18" s="182">
        <v>12</v>
      </c>
      <c r="K18" s="182">
        <v>11</v>
      </c>
      <c r="L18" s="208">
        <v>16</v>
      </c>
      <c r="M18" s="208">
        <v>45</v>
      </c>
      <c r="N18" s="209">
        <v>13</v>
      </c>
    </row>
    <row r="19" spans="1:15" s="8" customFormat="1" ht="16.5" customHeight="1">
      <c r="A19" s="307"/>
      <c r="B19" s="116" t="s">
        <v>8</v>
      </c>
      <c r="C19" s="16">
        <v>3</v>
      </c>
      <c r="D19" s="77">
        <v>0</v>
      </c>
      <c r="E19" s="77"/>
      <c r="F19" s="17">
        <v>2</v>
      </c>
      <c r="G19" s="17">
        <v>2</v>
      </c>
      <c r="H19" s="17">
        <v>3</v>
      </c>
      <c r="I19" s="185">
        <v>214</v>
      </c>
      <c r="J19" s="186">
        <v>300</v>
      </c>
      <c r="K19" s="186">
        <v>235</v>
      </c>
      <c r="L19" s="187">
        <v>181</v>
      </c>
      <c r="M19" s="187">
        <v>320</v>
      </c>
      <c r="N19" s="188">
        <v>452</v>
      </c>
      <c r="O19" s="103"/>
    </row>
    <row r="20" spans="1:15" s="103" customFormat="1" ht="16.5" customHeight="1">
      <c r="A20" s="307"/>
      <c r="B20" s="120" t="s">
        <v>11</v>
      </c>
      <c r="C20" s="70">
        <v>6</v>
      </c>
      <c r="D20" s="170">
        <v>16</v>
      </c>
      <c r="E20" s="113">
        <v>21</v>
      </c>
      <c r="F20" s="71">
        <v>68</v>
      </c>
      <c r="G20" s="71">
        <v>28</v>
      </c>
      <c r="H20" s="114">
        <v>26</v>
      </c>
      <c r="I20" s="210">
        <v>3765</v>
      </c>
      <c r="J20" s="211">
        <v>3940</v>
      </c>
      <c r="K20" s="241">
        <v>4134</v>
      </c>
      <c r="L20" s="187">
        <v>3889</v>
      </c>
      <c r="M20" s="187">
        <v>4321</v>
      </c>
      <c r="N20" s="188">
        <v>4617</v>
      </c>
      <c r="O20" s="8"/>
    </row>
    <row r="21" spans="1:14" s="8" customFormat="1" ht="16.5" customHeight="1">
      <c r="A21" s="307"/>
      <c r="B21" s="121" t="s">
        <v>9</v>
      </c>
      <c r="C21" s="28">
        <v>0</v>
      </c>
      <c r="D21" s="83">
        <v>0</v>
      </c>
      <c r="E21" s="83"/>
      <c r="F21" s="29">
        <v>0</v>
      </c>
      <c r="G21" s="29"/>
      <c r="H21" s="29"/>
      <c r="I21" s="212">
        <v>36</v>
      </c>
      <c r="J21" s="213">
        <v>21</v>
      </c>
      <c r="K21" s="213">
        <v>32</v>
      </c>
      <c r="L21" s="214">
        <v>29</v>
      </c>
      <c r="M21" s="214">
        <v>57</v>
      </c>
      <c r="N21" s="215">
        <v>47</v>
      </c>
    </row>
    <row r="22" spans="1:14" s="8" customFormat="1" ht="16.5" customHeight="1">
      <c r="A22" s="311"/>
      <c r="B22" s="117" t="s">
        <v>158</v>
      </c>
      <c r="C22" s="20">
        <v>0</v>
      </c>
      <c r="D22" s="81">
        <v>0</v>
      </c>
      <c r="E22" s="81"/>
      <c r="F22" s="21">
        <v>0</v>
      </c>
      <c r="G22" s="21"/>
      <c r="H22" s="21"/>
      <c r="I22" s="194">
        <v>24</v>
      </c>
      <c r="J22" s="195">
        <v>23</v>
      </c>
      <c r="K22" s="195">
        <v>21</v>
      </c>
      <c r="L22" s="196">
        <v>27</v>
      </c>
      <c r="M22" s="196">
        <v>27</v>
      </c>
      <c r="N22" s="197">
        <v>22</v>
      </c>
    </row>
    <row r="23" spans="1:14" s="8" customFormat="1" ht="16.5" customHeight="1">
      <c r="A23" s="306" t="s">
        <v>71</v>
      </c>
      <c r="B23" s="158" t="s">
        <v>104</v>
      </c>
      <c r="C23" s="32">
        <v>1</v>
      </c>
      <c r="D23" s="84">
        <v>1</v>
      </c>
      <c r="E23" s="84">
        <v>1</v>
      </c>
      <c r="F23" s="29">
        <v>0</v>
      </c>
      <c r="G23" s="29"/>
      <c r="H23" s="29"/>
      <c r="I23" s="216">
        <v>119</v>
      </c>
      <c r="J23" s="217">
        <v>61</v>
      </c>
      <c r="K23" s="217">
        <v>66</v>
      </c>
      <c r="L23" s="217">
        <v>56</v>
      </c>
      <c r="M23" s="218">
        <v>44</v>
      </c>
      <c r="N23" s="219">
        <v>56</v>
      </c>
    </row>
    <row r="24" spans="1:14" s="8" customFormat="1" ht="16.5" customHeight="1">
      <c r="A24" s="312"/>
      <c r="B24" s="116" t="s">
        <v>38</v>
      </c>
      <c r="C24" s="16">
        <v>0</v>
      </c>
      <c r="D24" s="77">
        <v>0</v>
      </c>
      <c r="E24" s="77"/>
      <c r="F24" s="17">
        <v>0</v>
      </c>
      <c r="G24" s="17"/>
      <c r="H24" s="78"/>
      <c r="I24" s="185">
        <v>0</v>
      </c>
      <c r="J24" s="186">
        <v>0</v>
      </c>
      <c r="K24" s="186">
        <v>0</v>
      </c>
      <c r="L24" s="220">
        <v>0</v>
      </c>
      <c r="M24" s="187">
        <v>0</v>
      </c>
      <c r="N24" s="188">
        <v>0</v>
      </c>
    </row>
    <row r="25" spans="1:14" s="8" customFormat="1" ht="16.5" customHeight="1">
      <c r="A25" s="312"/>
      <c r="B25" s="158" t="s">
        <v>105</v>
      </c>
      <c r="C25" s="32">
        <v>1</v>
      </c>
      <c r="D25" s="84">
        <v>2</v>
      </c>
      <c r="E25" s="83">
        <v>4</v>
      </c>
      <c r="F25" s="29">
        <v>1</v>
      </c>
      <c r="G25" s="29"/>
      <c r="H25" s="29">
        <v>1</v>
      </c>
      <c r="I25" s="185">
        <v>158</v>
      </c>
      <c r="J25" s="186">
        <v>176</v>
      </c>
      <c r="K25" s="186">
        <v>347</v>
      </c>
      <c r="L25" s="187">
        <v>115</v>
      </c>
      <c r="M25" s="187">
        <v>169</v>
      </c>
      <c r="N25" s="221">
        <v>157</v>
      </c>
    </row>
    <row r="26" spans="1:14" s="8" customFormat="1" ht="16.5" customHeight="1">
      <c r="A26" s="312"/>
      <c r="B26" s="116" t="s">
        <v>13</v>
      </c>
      <c r="C26" s="16">
        <v>0</v>
      </c>
      <c r="D26" s="77">
        <v>0</v>
      </c>
      <c r="E26" s="77"/>
      <c r="F26" s="17">
        <v>0</v>
      </c>
      <c r="G26" s="17"/>
      <c r="H26" s="17"/>
      <c r="I26" s="185">
        <v>17</v>
      </c>
      <c r="J26" s="186">
        <v>20</v>
      </c>
      <c r="K26" s="186">
        <v>17</v>
      </c>
      <c r="L26" s="187">
        <v>27</v>
      </c>
      <c r="M26" s="187">
        <v>23</v>
      </c>
      <c r="N26" s="188">
        <v>25</v>
      </c>
    </row>
    <row r="27" spans="1:14" s="8" customFormat="1" ht="16.5" customHeight="1">
      <c r="A27" s="312"/>
      <c r="B27" s="116" t="s">
        <v>14</v>
      </c>
      <c r="C27" s="16">
        <v>0</v>
      </c>
      <c r="D27" s="77">
        <v>0</v>
      </c>
      <c r="E27" s="77"/>
      <c r="F27" s="17">
        <v>0</v>
      </c>
      <c r="G27" s="17"/>
      <c r="H27" s="17"/>
      <c r="I27" s="185">
        <v>0</v>
      </c>
      <c r="J27" s="186">
        <v>0</v>
      </c>
      <c r="K27" s="186">
        <v>0</v>
      </c>
      <c r="L27" s="187">
        <v>0</v>
      </c>
      <c r="M27" s="187">
        <v>0</v>
      </c>
      <c r="N27" s="188">
        <v>0</v>
      </c>
    </row>
    <row r="28" spans="1:14" s="8" customFormat="1" ht="16.5" customHeight="1">
      <c r="A28" s="312"/>
      <c r="B28" s="116" t="s">
        <v>15</v>
      </c>
      <c r="C28" s="16">
        <v>0</v>
      </c>
      <c r="D28" s="77">
        <v>0</v>
      </c>
      <c r="E28" s="77"/>
      <c r="F28" s="17">
        <v>0</v>
      </c>
      <c r="G28" s="17"/>
      <c r="H28" s="17">
        <v>1</v>
      </c>
      <c r="I28" s="185">
        <v>8</v>
      </c>
      <c r="J28" s="186">
        <v>12</v>
      </c>
      <c r="K28" s="186">
        <v>11</v>
      </c>
      <c r="L28" s="187">
        <v>21</v>
      </c>
      <c r="M28" s="187">
        <v>9</v>
      </c>
      <c r="N28" s="188">
        <v>29</v>
      </c>
    </row>
    <row r="29" spans="1:14" s="8" customFormat="1" ht="16.5" customHeight="1">
      <c r="A29" s="312"/>
      <c r="B29" s="119" t="s">
        <v>159</v>
      </c>
      <c r="C29" s="16">
        <v>0</v>
      </c>
      <c r="D29" s="77">
        <v>0</v>
      </c>
      <c r="E29" s="77"/>
      <c r="F29" s="78">
        <v>0</v>
      </c>
      <c r="G29" s="100"/>
      <c r="H29" s="100"/>
      <c r="I29" s="185">
        <v>0</v>
      </c>
      <c r="J29" s="186">
        <v>0</v>
      </c>
      <c r="K29" s="186">
        <v>0</v>
      </c>
      <c r="L29" s="190">
        <v>0</v>
      </c>
      <c r="M29" s="192">
        <v>0</v>
      </c>
      <c r="N29" s="193">
        <v>0</v>
      </c>
    </row>
    <row r="30" spans="1:14" s="8" customFormat="1" ht="16.5" customHeight="1">
      <c r="A30" s="312"/>
      <c r="B30" s="116" t="s">
        <v>16</v>
      </c>
      <c r="C30" s="16">
        <v>0</v>
      </c>
      <c r="D30" s="77">
        <v>0</v>
      </c>
      <c r="E30" s="77"/>
      <c r="F30" s="17">
        <v>0</v>
      </c>
      <c r="G30" s="17"/>
      <c r="H30" s="17"/>
      <c r="I30" s="185">
        <v>1</v>
      </c>
      <c r="J30" s="186">
        <v>0</v>
      </c>
      <c r="K30" s="186">
        <v>1</v>
      </c>
      <c r="L30" s="190">
        <v>0</v>
      </c>
      <c r="M30" s="190">
        <v>0</v>
      </c>
      <c r="N30" s="191">
        <v>0</v>
      </c>
    </row>
    <row r="31" spans="1:14" s="8" customFormat="1" ht="16.5" customHeight="1">
      <c r="A31" s="312"/>
      <c r="B31" s="119" t="s">
        <v>160</v>
      </c>
      <c r="C31" s="16">
        <v>0</v>
      </c>
      <c r="D31" s="77">
        <v>0</v>
      </c>
      <c r="E31" s="77"/>
      <c r="F31" s="78">
        <v>0</v>
      </c>
      <c r="G31" s="100"/>
      <c r="H31" s="100"/>
      <c r="I31" s="185">
        <v>0</v>
      </c>
      <c r="J31" s="186">
        <v>0</v>
      </c>
      <c r="K31" s="186">
        <v>0</v>
      </c>
      <c r="L31" s="190">
        <v>0</v>
      </c>
      <c r="M31" s="192">
        <v>0</v>
      </c>
      <c r="N31" s="193">
        <v>0</v>
      </c>
    </row>
    <row r="32" spans="1:14" s="8" customFormat="1" ht="16.5" customHeight="1">
      <c r="A32" s="312"/>
      <c r="B32" s="116" t="s">
        <v>17</v>
      </c>
      <c r="C32" s="16">
        <v>0</v>
      </c>
      <c r="D32" s="77">
        <v>0</v>
      </c>
      <c r="E32" s="77"/>
      <c r="F32" s="78">
        <v>0</v>
      </c>
      <c r="G32" s="78"/>
      <c r="H32" s="78"/>
      <c r="I32" s="185">
        <v>1</v>
      </c>
      <c r="J32" s="186">
        <v>1</v>
      </c>
      <c r="K32" s="186">
        <v>2</v>
      </c>
      <c r="L32" s="187">
        <v>2</v>
      </c>
      <c r="M32" s="187">
        <v>3</v>
      </c>
      <c r="N32" s="188">
        <v>7</v>
      </c>
    </row>
    <row r="33" spans="1:14" s="8" customFormat="1" ht="16.5" customHeight="1">
      <c r="A33" s="312"/>
      <c r="B33" s="116" t="s">
        <v>18</v>
      </c>
      <c r="C33" s="16">
        <v>0</v>
      </c>
      <c r="D33" s="77">
        <v>0</v>
      </c>
      <c r="E33" s="77"/>
      <c r="F33" s="78">
        <v>0</v>
      </c>
      <c r="G33" s="78"/>
      <c r="H33" s="78"/>
      <c r="I33" s="185">
        <v>0</v>
      </c>
      <c r="J33" s="186">
        <v>0</v>
      </c>
      <c r="K33" s="186">
        <v>0</v>
      </c>
      <c r="L33" s="187">
        <v>0</v>
      </c>
      <c r="M33" s="187">
        <v>0</v>
      </c>
      <c r="N33" s="188">
        <v>0</v>
      </c>
    </row>
    <row r="34" spans="1:14" s="8" customFormat="1" ht="16.5" customHeight="1">
      <c r="A34" s="312"/>
      <c r="B34" s="121" t="s">
        <v>22</v>
      </c>
      <c r="C34" s="28">
        <v>0</v>
      </c>
      <c r="D34" s="83">
        <v>0</v>
      </c>
      <c r="E34" s="83"/>
      <c r="F34" s="78">
        <v>0</v>
      </c>
      <c r="G34" s="78"/>
      <c r="H34" s="78"/>
      <c r="I34" s="212">
        <v>2</v>
      </c>
      <c r="J34" s="213">
        <v>2</v>
      </c>
      <c r="K34" s="213">
        <v>1</v>
      </c>
      <c r="L34" s="187">
        <v>2</v>
      </c>
      <c r="M34" s="187">
        <v>2</v>
      </c>
      <c r="N34" s="188">
        <v>3</v>
      </c>
    </row>
    <row r="35" spans="1:14" s="8" customFormat="1" ht="16.5" customHeight="1">
      <c r="A35" s="312"/>
      <c r="B35" s="121" t="s">
        <v>78</v>
      </c>
      <c r="C35" s="28">
        <v>0</v>
      </c>
      <c r="D35" s="83">
        <v>0</v>
      </c>
      <c r="E35" s="83"/>
      <c r="F35" s="78">
        <v>0</v>
      </c>
      <c r="G35" s="78"/>
      <c r="H35" s="78"/>
      <c r="I35" s="222">
        <v>0</v>
      </c>
      <c r="J35" s="223">
        <v>0</v>
      </c>
      <c r="K35" s="223">
        <v>0</v>
      </c>
      <c r="L35" s="187">
        <v>0</v>
      </c>
      <c r="M35" s="190">
        <v>0</v>
      </c>
      <c r="N35" s="191">
        <v>0</v>
      </c>
    </row>
    <row r="36" spans="1:14" s="8" customFormat="1" ht="16.5" customHeight="1">
      <c r="A36" s="312"/>
      <c r="B36" s="116" t="s">
        <v>24</v>
      </c>
      <c r="C36" s="16">
        <v>0</v>
      </c>
      <c r="D36" s="77">
        <v>0</v>
      </c>
      <c r="E36" s="77"/>
      <c r="F36" s="78">
        <v>0</v>
      </c>
      <c r="G36" s="78"/>
      <c r="H36" s="78"/>
      <c r="I36" s="185">
        <v>0</v>
      </c>
      <c r="J36" s="186">
        <v>0</v>
      </c>
      <c r="K36" s="186">
        <v>0</v>
      </c>
      <c r="L36" s="187">
        <v>0</v>
      </c>
      <c r="M36" s="187">
        <v>0</v>
      </c>
      <c r="N36" s="188">
        <v>0</v>
      </c>
    </row>
    <row r="37" spans="1:14" s="8" customFormat="1" ht="16.5" customHeight="1">
      <c r="A37" s="312"/>
      <c r="B37" s="116" t="s">
        <v>161</v>
      </c>
      <c r="C37" s="16">
        <v>0</v>
      </c>
      <c r="D37" s="77">
        <v>0</v>
      </c>
      <c r="E37" s="77"/>
      <c r="F37" s="78">
        <v>0</v>
      </c>
      <c r="G37" s="100"/>
      <c r="H37" s="100"/>
      <c r="I37" s="185">
        <v>0</v>
      </c>
      <c r="J37" s="186">
        <v>0</v>
      </c>
      <c r="K37" s="186">
        <v>0</v>
      </c>
      <c r="L37" s="190">
        <v>0</v>
      </c>
      <c r="M37" s="192">
        <v>0</v>
      </c>
      <c r="N37" s="193">
        <v>0</v>
      </c>
    </row>
    <row r="38" spans="1:14" s="8" customFormat="1" ht="16.5" customHeight="1">
      <c r="A38" s="312"/>
      <c r="B38" s="119" t="s">
        <v>162</v>
      </c>
      <c r="C38" s="16">
        <v>0</v>
      </c>
      <c r="D38" s="77">
        <v>0</v>
      </c>
      <c r="E38" s="77"/>
      <c r="F38" s="78">
        <v>0</v>
      </c>
      <c r="G38" s="100"/>
      <c r="H38" s="100"/>
      <c r="I38" s="185">
        <v>0</v>
      </c>
      <c r="J38" s="186">
        <v>0</v>
      </c>
      <c r="K38" s="186">
        <v>0</v>
      </c>
      <c r="L38" s="190">
        <v>0</v>
      </c>
      <c r="M38" s="192">
        <v>0</v>
      </c>
      <c r="N38" s="193">
        <v>0</v>
      </c>
    </row>
    <row r="39" spans="1:14" s="8" customFormat="1" ht="16.5" customHeight="1">
      <c r="A39" s="312"/>
      <c r="B39" s="116" t="s">
        <v>26</v>
      </c>
      <c r="C39" s="16">
        <v>0</v>
      </c>
      <c r="D39" s="77">
        <v>0</v>
      </c>
      <c r="E39" s="77"/>
      <c r="F39" s="17">
        <v>0</v>
      </c>
      <c r="G39" s="17"/>
      <c r="H39" s="17"/>
      <c r="I39" s="185">
        <v>0</v>
      </c>
      <c r="J39" s="186">
        <v>0</v>
      </c>
      <c r="K39" s="186">
        <v>0</v>
      </c>
      <c r="L39" s="187">
        <v>0</v>
      </c>
      <c r="M39" s="187">
        <v>0</v>
      </c>
      <c r="N39" s="188">
        <v>0</v>
      </c>
    </row>
    <row r="40" spans="1:15" s="8" customFormat="1" ht="16.5" customHeight="1">
      <c r="A40" s="312"/>
      <c r="B40" s="116" t="s">
        <v>124</v>
      </c>
      <c r="C40" s="16">
        <v>0</v>
      </c>
      <c r="D40" s="100">
        <v>0</v>
      </c>
      <c r="E40" s="100" t="s">
        <v>50</v>
      </c>
      <c r="F40" s="100" t="s">
        <v>50</v>
      </c>
      <c r="G40" s="100" t="s">
        <v>50</v>
      </c>
      <c r="H40" s="100" t="s">
        <v>50</v>
      </c>
      <c r="I40" s="185">
        <v>10</v>
      </c>
      <c r="J40" s="17">
        <v>10</v>
      </c>
      <c r="K40" s="100" t="s">
        <v>50</v>
      </c>
      <c r="L40" s="100" t="s">
        <v>50</v>
      </c>
      <c r="M40" s="100" t="s">
        <v>50</v>
      </c>
      <c r="N40" s="253" t="s">
        <v>50</v>
      </c>
      <c r="O40" s="254"/>
    </row>
    <row r="41" spans="1:14" s="8" customFormat="1" ht="16.5" customHeight="1">
      <c r="A41" s="312"/>
      <c r="B41" s="116" t="s">
        <v>45</v>
      </c>
      <c r="C41" s="16">
        <v>2</v>
      </c>
      <c r="D41" s="77">
        <v>0</v>
      </c>
      <c r="E41" s="77">
        <v>3</v>
      </c>
      <c r="F41" s="17">
        <v>1</v>
      </c>
      <c r="G41" s="17"/>
      <c r="H41" s="17"/>
      <c r="I41" s="185">
        <v>436</v>
      </c>
      <c r="J41" s="186">
        <v>462</v>
      </c>
      <c r="K41" s="186">
        <v>407</v>
      </c>
      <c r="L41" s="187">
        <v>465</v>
      </c>
      <c r="M41" s="187">
        <v>442</v>
      </c>
      <c r="N41" s="188">
        <v>382</v>
      </c>
    </row>
    <row r="42" spans="1:14" s="8" customFormat="1" ht="16.5" customHeight="1">
      <c r="A42" s="312"/>
      <c r="B42" s="116" t="s">
        <v>27</v>
      </c>
      <c r="C42" s="16">
        <v>0</v>
      </c>
      <c r="D42" s="77">
        <v>0</v>
      </c>
      <c r="E42" s="77"/>
      <c r="F42" s="17">
        <v>0</v>
      </c>
      <c r="G42" s="17"/>
      <c r="H42" s="17"/>
      <c r="I42" s="185">
        <v>221</v>
      </c>
      <c r="J42" s="186">
        <v>113</v>
      </c>
      <c r="K42" s="186">
        <v>244</v>
      </c>
      <c r="L42" s="187">
        <v>93</v>
      </c>
      <c r="M42" s="187">
        <v>104</v>
      </c>
      <c r="N42" s="188">
        <v>89</v>
      </c>
    </row>
    <row r="43" spans="1:14" s="8" customFormat="1" ht="16.5" customHeight="1">
      <c r="A43" s="312"/>
      <c r="B43" s="73" t="s">
        <v>163</v>
      </c>
      <c r="C43" s="28">
        <v>0</v>
      </c>
      <c r="D43" s="83">
        <v>0</v>
      </c>
      <c r="E43" s="83"/>
      <c r="F43" s="78">
        <v>0</v>
      </c>
      <c r="G43" s="100"/>
      <c r="H43" s="100"/>
      <c r="I43" s="212">
        <v>0</v>
      </c>
      <c r="J43" s="213">
        <v>0</v>
      </c>
      <c r="K43" s="213">
        <v>0</v>
      </c>
      <c r="L43" s="187">
        <v>0</v>
      </c>
      <c r="M43" s="190">
        <v>0</v>
      </c>
      <c r="N43" s="191">
        <v>0</v>
      </c>
    </row>
    <row r="44" spans="1:14" s="8" customFormat="1" ht="16.5" customHeight="1">
      <c r="A44" s="312"/>
      <c r="B44" s="73" t="s">
        <v>110</v>
      </c>
      <c r="C44" s="28">
        <v>0</v>
      </c>
      <c r="D44" s="83">
        <v>0</v>
      </c>
      <c r="E44" s="83"/>
      <c r="F44" s="17">
        <v>0</v>
      </c>
      <c r="G44" s="17"/>
      <c r="H44" s="17"/>
      <c r="I44" s="212">
        <v>0</v>
      </c>
      <c r="J44" s="213">
        <v>0</v>
      </c>
      <c r="K44" s="213">
        <v>0</v>
      </c>
      <c r="L44" s="187">
        <v>0</v>
      </c>
      <c r="M44" s="187">
        <v>0</v>
      </c>
      <c r="N44" s="188">
        <v>0</v>
      </c>
    </row>
    <row r="45" spans="1:14" s="8" customFormat="1" ht="16.5" customHeight="1">
      <c r="A45" s="312"/>
      <c r="B45" s="123" t="s">
        <v>79</v>
      </c>
      <c r="C45" s="28">
        <v>0</v>
      </c>
      <c r="D45" s="83">
        <v>0</v>
      </c>
      <c r="E45" s="83"/>
      <c r="F45" s="17">
        <v>0</v>
      </c>
      <c r="G45" s="78"/>
      <c r="H45" s="78"/>
      <c r="I45" s="222">
        <v>0</v>
      </c>
      <c r="J45" s="223">
        <v>0</v>
      </c>
      <c r="K45" s="223">
        <v>0</v>
      </c>
      <c r="L45" s="187">
        <v>0</v>
      </c>
      <c r="M45" s="190">
        <v>0</v>
      </c>
      <c r="N45" s="191">
        <v>0</v>
      </c>
    </row>
    <row r="46" spans="1:14" s="8" customFormat="1" ht="16.5" customHeight="1">
      <c r="A46" s="312"/>
      <c r="B46" s="123" t="s">
        <v>28</v>
      </c>
      <c r="C46" s="16">
        <v>7</v>
      </c>
      <c r="D46" s="77">
        <v>13</v>
      </c>
      <c r="E46" s="77">
        <v>17</v>
      </c>
      <c r="F46" s="17">
        <v>10</v>
      </c>
      <c r="G46" s="17">
        <v>5</v>
      </c>
      <c r="H46" s="17">
        <v>4</v>
      </c>
      <c r="I46" s="185">
        <v>170</v>
      </c>
      <c r="J46" s="186">
        <v>190</v>
      </c>
      <c r="K46" s="186">
        <v>132</v>
      </c>
      <c r="L46" s="187">
        <v>132</v>
      </c>
      <c r="M46" s="187">
        <v>135</v>
      </c>
      <c r="N46" s="188">
        <v>98</v>
      </c>
    </row>
    <row r="47" spans="1:14" s="8" customFormat="1" ht="16.5" customHeight="1">
      <c r="A47" s="312"/>
      <c r="B47" s="123" t="s">
        <v>29</v>
      </c>
      <c r="C47" s="16">
        <v>0</v>
      </c>
      <c r="D47" s="77">
        <v>0</v>
      </c>
      <c r="E47" s="77"/>
      <c r="F47" s="17">
        <v>0</v>
      </c>
      <c r="G47" s="17"/>
      <c r="H47" s="17"/>
      <c r="I47" s="185">
        <v>2</v>
      </c>
      <c r="J47" s="186">
        <v>9</v>
      </c>
      <c r="K47" s="186">
        <v>4</v>
      </c>
      <c r="L47" s="187">
        <v>3</v>
      </c>
      <c r="M47" s="187">
        <v>3</v>
      </c>
      <c r="N47" s="188">
        <v>10</v>
      </c>
    </row>
    <row r="48" spans="1:14" s="8" customFormat="1" ht="16.5" customHeight="1">
      <c r="A48" s="312"/>
      <c r="B48" s="123" t="s">
        <v>33</v>
      </c>
      <c r="C48" s="16">
        <v>0</v>
      </c>
      <c r="D48" s="77">
        <v>0</v>
      </c>
      <c r="E48" s="77"/>
      <c r="F48" s="17">
        <v>0</v>
      </c>
      <c r="G48" s="17"/>
      <c r="H48" s="17"/>
      <c r="I48" s="185">
        <v>0</v>
      </c>
      <c r="J48" s="186">
        <v>0</v>
      </c>
      <c r="K48" s="186">
        <v>0</v>
      </c>
      <c r="L48" s="187">
        <v>0</v>
      </c>
      <c r="M48" s="187">
        <v>0</v>
      </c>
      <c r="N48" s="188">
        <v>0</v>
      </c>
    </row>
    <row r="49" spans="1:14" s="8" customFormat="1" ht="16.5" customHeight="1">
      <c r="A49" s="312"/>
      <c r="B49" s="123" t="s">
        <v>34</v>
      </c>
      <c r="C49" s="16">
        <v>0</v>
      </c>
      <c r="D49" s="77">
        <v>0</v>
      </c>
      <c r="E49" s="77"/>
      <c r="F49" s="17">
        <v>0</v>
      </c>
      <c r="G49" s="17"/>
      <c r="H49" s="17"/>
      <c r="I49" s="185">
        <v>0</v>
      </c>
      <c r="J49" s="186">
        <v>0</v>
      </c>
      <c r="K49" s="186">
        <v>0</v>
      </c>
      <c r="L49" s="187">
        <v>0</v>
      </c>
      <c r="M49" s="187">
        <v>0</v>
      </c>
      <c r="N49" s="188">
        <v>0</v>
      </c>
    </row>
    <row r="50" spans="1:14" s="8" customFormat="1" ht="16.5" customHeight="1">
      <c r="A50" s="312"/>
      <c r="B50" s="73" t="s">
        <v>164</v>
      </c>
      <c r="C50" s="16">
        <v>0</v>
      </c>
      <c r="D50" s="77">
        <v>0</v>
      </c>
      <c r="E50" s="77"/>
      <c r="F50" s="17">
        <v>0</v>
      </c>
      <c r="G50" s="17"/>
      <c r="H50" s="17"/>
      <c r="I50" s="185">
        <v>0</v>
      </c>
      <c r="J50" s="186">
        <v>0</v>
      </c>
      <c r="K50" s="186">
        <v>0</v>
      </c>
      <c r="L50" s="187">
        <v>0</v>
      </c>
      <c r="M50" s="187">
        <v>0</v>
      </c>
      <c r="N50" s="188">
        <v>0</v>
      </c>
    </row>
    <row r="51" spans="1:14" s="8" customFormat="1" ht="16.5" customHeight="1">
      <c r="A51" s="312"/>
      <c r="B51" s="116" t="s">
        <v>35</v>
      </c>
      <c r="C51" s="16">
        <v>0</v>
      </c>
      <c r="D51" s="77">
        <v>0</v>
      </c>
      <c r="E51" s="77"/>
      <c r="F51" s="17">
        <v>0</v>
      </c>
      <c r="G51" s="17"/>
      <c r="H51" s="17"/>
      <c r="I51" s="185">
        <v>0</v>
      </c>
      <c r="J51" s="186">
        <v>2</v>
      </c>
      <c r="K51" s="186">
        <v>2</v>
      </c>
      <c r="L51" s="187">
        <v>2</v>
      </c>
      <c r="M51" s="187">
        <v>4</v>
      </c>
      <c r="N51" s="188">
        <v>1</v>
      </c>
    </row>
    <row r="52" spans="1:14" s="8" customFormat="1" ht="16.5" customHeight="1">
      <c r="A52" s="312"/>
      <c r="B52" s="116" t="s">
        <v>165</v>
      </c>
      <c r="C52" s="16">
        <v>0</v>
      </c>
      <c r="D52" s="77">
        <v>0</v>
      </c>
      <c r="E52" s="77"/>
      <c r="F52" s="78">
        <v>0</v>
      </c>
      <c r="G52" s="100"/>
      <c r="H52" s="100"/>
      <c r="I52" s="185">
        <v>0</v>
      </c>
      <c r="J52" s="186">
        <v>0</v>
      </c>
      <c r="K52" s="186">
        <v>0</v>
      </c>
      <c r="L52" s="190">
        <v>0</v>
      </c>
      <c r="M52" s="192">
        <v>0</v>
      </c>
      <c r="N52" s="193">
        <v>0</v>
      </c>
    </row>
    <row r="53" spans="1:14" s="8" customFormat="1" ht="16.5" customHeight="1">
      <c r="A53" s="312"/>
      <c r="B53" s="116" t="s">
        <v>166</v>
      </c>
      <c r="C53" s="16">
        <v>0</v>
      </c>
      <c r="D53" s="77">
        <v>0</v>
      </c>
      <c r="E53" s="77"/>
      <c r="F53" s="78">
        <v>0</v>
      </c>
      <c r="G53" s="100"/>
      <c r="H53" s="100"/>
      <c r="I53" s="185">
        <v>0</v>
      </c>
      <c r="J53" s="186">
        <v>0</v>
      </c>
      <c r="K53" s="186">
        <v>0</v>
      </c>
      <c r="L53" s="190">
        <v>0</v>
      </c>
      <c r="M53" s="192">
        <v>0</v>
      </c>
      <c r="N53" s="193">
        <v>0</v>
      </c>
    </row>
    <row r="54" spans="1:14" s="8" customFormat="1" ht="16.5" customHeight="1">
      <c r="A54" s="312"/>
      <c r="B54" s="116" t="s">
        <v>196</v>
      </c>
      <c r="C54" s="16">
        <v>0</v>
      </c>
      <c r="D54" s="77">
        <v>0</v>
      </c>
      <c r="E54" s="77"/>
      <c r="F54" s="17">
        <v>0</v>
      </c>
      <c r="G54" s="17"/>
      <c r="H54" s="17"/>
      <c r="I54" s="185">
        <v>0</v>
      </c>
      <c r="J54" s="186">
        <v>0</v>
      </c>
      <c r="K54" s="186">
        <v>0</v>
      </c>
      <c r="L54" s="187">
        <v>0</v>
      </c>
      <c r="M54" s="187">
        <v>0</v>
      </c>
      <c r="N54" s="188">
        <v>0</v>
      </c>
    </row>
    <row r="55" spans="1:14" s="8" customFormat="1" ht="16.5" customHeight="1">
      <c r="A55" s="312"/>
      <c r="B55" s="116" t="s">
        <v>46</v>
      </c>
      <c r="C55" s="16">
        <v>0</v>
      </c>
      <c r="D55" s="77">
        <v>1</v>
      </c>
      <c r="E55" s="77"/>
      <c r="F55" s="17">
        <v>0</v>
      </c>
      <c r="G55" s="17"/>
      <c r="H55" s="17"/>
      <c r="I55" s="185">
        <v>3</v>
      </c>
      <c r="J55" s="186">
        <v>6</v>
      </c>
      <c r="K55" s="186">
        <v>1</v>
      </c>
      <c r="L55" s="187">
        <v>0</v>
      </c>
      <c r="M55" s="187">
        <v>2</v>
      </c>
      <c r="N55" s="188">
        <v>3</v>
      </c>
    </row>
    <row r="56" spans="1:14" s="8" customFormat="1" ht="16.5" customHeight="1">
      <c r="A56" s="312"/>
      <c r="B56" s="116" t="s">
        <v>167</v>
      </c>
      <c r="C56" s="16">
        <v>0</v>
      </c>
      <c r="D56" s="77">
        <v>6</v>
      </c>
      <c r="E56" s="77"/>
      <c r="F56" s="17">
        <v>0</v>
      </c>
      <c r="G56" s="17"/>
      <c r="H56" s="17"/>
      <c r="I56" s="185">
        <v>73</v>
      </c>
      <c r="J56" s="186">
        <v>78</v>
      </c>
      <c r="K56" s="186">
        <v>73</v>
      </c>
      <c r="L56" s="187">
        <v>56</v>
      </c>
      <c r="M56" s="187">
        <v>56</v>
      </c>
      <c r="N56" s="188">
        <v>52</v>
      </c>
    </row>
    <row r="57" spans="1:14" s="8" customFormat="1" ht="16.5" customHeight="1">
      <c r="A57" s="312"/>
      <c r="B57" s="121" t="s">
        <v>80</v>
      </c>
      <c r="C57" s="28">
        <v>0</v>
      </c>
      <c r="D57" s="83">
        <v>0</v>
      </c>
      <c r="E57" s="83"/>
      <c r="F57" s="17">
        <v>0</v>
      </c>
      <c r="G57" s="78"/>
      <c r="H57" s="78"/>
      <c r="I57" s="212">
        <v>0</v>
      </c>
      <c r="J57" s="213">
        <v>0</v>
      </c>
      <c r="K57" s="213">
        <v>0</v>
      </c>
      <c r="L57" s="187">
        <v>0</v>
      </c>
      <c r="M57" s="190">
        <v>5</v>
      </c>
      <c r="N57" s="191">
        <v>0</v>
      </c>
    </row>
    <row r="58" spans="1:14" s="8" customFormat="1" ht="16.5" customHeight="1">
      <c r="A58" s="312"/>
      <c r="B58" s="116" t="s">
        <v>36</v>
      </c>
      <c r="C58" s="16">
        <v>0</v>
      </c>
      <c r="D58" s="77">
        <v>0</v>
      </c>
      <c r="E58" s="77"/>
      <c r="F58" s="17">
        <v>0</v>
      </c>
      <c r="G58" s="17"/>
      <c r="H58" s="17"/>
      <c r="I58" s="185">
        <v>11</v>
      </c>
      <c r="J58" s="186">
        <v>9</v>
      </c>
      <c r="K58" s="186">
        <v>11</v>
      </c>
      <c r="L58" s="187">
        <v>9</v>
      </c>
      <c r="M58" s="187">
        <v>5</v>
      </c>
      <c r="N58" s="188">
        <v>11</v>
      </c>
    </row>
    <row r="59" spans="1:14" s="8" customFormat="1" ht="16.5" customHeight="1">
      <c r="A59" s="312"/>
      <c r="B59" s="121" t="s">
        <v>81</v>
      </c>
      <c r="C59" s="28">
        <v>0</v>
      </c>
      <c r="D59" s="83">
        <v>0</v>
      </c>
      <c r="E59" s="83"/>
      <c r="F59" s="17">
        <v>0</v>
      </c>
      <c r="G59" s="78"/>
      <c r="H59" s="78"/>
      <c r="I59" s="222">
        <v>0</v>
      </c>
      <c r="J59" s="223">
        <v>0</v>
      </c>
      <c r="K59" s="223">
        <v>0</v>
      </c>
      <c r="L59" s="187">
        <v>0</v>
      </c>
      <c r="M59" s="190">
        <v>0</v>
      </c>
      <c r="N59" s="191">
        <v>0</v>
      </c>
    </row>
    <row r="60" spans="1:14" s="8" customFormat="1" ht="16.5" customHeight="1">
      <c r="A60" s="312"/>
      <c r="B60" s="121" t="s">
        <v>152</v>
      </c>
      <c r="C60" s="32">
        <v>0</v>
      </c>
      <c r="D60" s="84">
        <v>0</v>
      </c>
      <c r="E60" s="84"/>
      <c r="F60" s="244">
        <v>0</v>
      </c>
      <c r="G60" s="105"/>
      <c r="H60" s="105"/>
      <c r="I60" s="224">
        <v>0</v>
      </c>
      <c r="J60" s="225">
        <v>0</v>
      </c>
      <c r="K60" s="225">
        <v>0</v>
      </c>
      <c r="L60" s="240">
        <v>0</v>
      </c>
      <c r="M60" s="203">
        <v>0</v>
      </c>
      <c r="N60" s="204">
        <v>0</v>
      </c>
    </row>
    <row r="61" spans="1:14" s="8" customFormat="1" ht="16.5" customHeight="1">
      <c r="A61" s="312"/>
      <c r="B61" s="121" t="s">
        <v>150</v>
      </c>
      <c r="C61" s="16">
        <v>0</v>
      </c>
      <c r="D61" s="77">
        <v>0</v>
      </c>
      <c r="E61" s="77"/>
      <c r="F61" s="78">
        <v>0</v>
      </c>
      <c r="G61" s="100"/>
      <c r="H61" s="100"/>
      <c r="I61" s="198">
        <v>0</v>
      </c>
      <c r="J61" s="186">
        <v>3</v>
      </c>
      <c r="K61" s="186">
        <v>4</v>
      </c>
      <c r="L61" s="190">
        <v>0</v>
      </c>
      <c r="M61" s="192">
        <v>0</v>
      </c>
      <c r="N61" s="204">
        <v>0</v>
      </c>
    </row>
    <row r="62" spans="1:14" s="8" customFormat="1" ht="16.5" customHeight="1">
      <c r="A62" s="312"/>
      <c r="B62" s="116" t="s">
        <v>37</v>
      </c>
      <c r="C62" s="16">
        <v>5</v>
      </c>
      <c r="D62" s="77">
        <v>2</v>
      </c>
      <c r="E62" s="82">
        <v>5</v>
      </c>
      <c r="F62" s="25">
        <v>7</v>
      </c>
      <c r="G62" s="25">
        <v>4</v>
      </c>
      <c r="H62" s="25">
        <v>7</v>
      </c>
      <c r="I62" s="198">
        <v>898</v>
      </c>
      <c r="J62" s="199">
        <v>818</v>
      </c>
      <c r="K62" s="199">
        <v>751</v>
      </c>
      <c r="L62" s="200">
        <v>717</v>
      </c>
      <c r="M62" s="200">
        <v>892</v>
      </c>
      <c r="N62" s="201">
        <v>668</v>
      </c>
    </row>
    <row r="63" spans="1:14" s="8" customFormat="1" ht="16.5" customHeight="1">
      <c r="A63" s="312"/>
      <c r="B63" s="122" t="s">
        <v>82</v>
      </c>
      <c r="C63" s="24">
        <v>2</v>
      </c>
      <c r="D63" s="82">
        <v>1</v>
      </c>
      <c r="E63" s="82"/>
      <c r="F63" s="25">
        <v>0</v>
      </c>
      <c r="G63" s="25"/>
      <c r="H63" s="101"/>
      <c r="I63" s="198">
        <v>30</v>
      </c>
      <c r="J63" s="199">
        <v>26</v>
      </c>
      <c r="K63" s="199">
        <v>22</v>
      </c>
      <c r="L63" s="200">
        <v>16</v>
      </c>
      <c r="M63" s="200">
        <v>43</v>
      </c>
      <c r="N63" s="201">
        <v>35</v>
      </c>
    </row>
    <row r="64" spans="1:14" s="8" customFormat="1" ht="16.5" customHeight="1">
      <c r="A64" s="313"/>
      <c r="B64" s="124" t="s">
        <v>151</v>
      </c>
      <c r="C64" s="20">
        <v>0</v>
      </c>
      <c r="D64" s="81">
        <v>0</v>
      </c>
      <c r="E64" s="81"/>
      <c r="F64" s="243">
        <v>0</v>
      </c>
      <c r="G64" s="106"/>
      <c r="H64" s="106"/>
      <c r="I64" s="226">
        <v>0</v>
      </c>
      <c r="J64" s="227">
        <v>0</v>
      </c>
      <c r="K64" s="227">
        <v>0</v>
      </c>
      <c r="L64" s="239">
        <v>0</v>
      </c>
      <c r="M64" s="205">
        <v>0</v>
      </c>
      <c r="N64" s="206">
        <v>0</v>
      </c>
    </row>
    <row r="65" spans="1:14" s="8" customFormat="1" ht="16.5" customHeight="1">
      <c r="A65" s="306" t="s">
        <v>72</v>
      </c>
      <c r="B65" s="115" t="s">
        <v>12</v>
      </c>
      <c r="C65" s="12">
        <v>3</v>
      </c>
      <c r="D65" s="75">
        <v>7</v>
      </c>
      <c r="E65" s="75">
        <v>3</v>
      </c>
      <c r="F65" s="13">
        <v>5</v>
      </c>
      <c r="G65" s="13">
        <v>9</v>
      </c>
      <c r="H65" s="13">
        <v>5</v>
      </c>
      <c r="I65" s="207">
        <v>931</v>
      </c>
      <c r="J65" s="182">
        <v>814</v>
      </c>
      <c r="K65" s="182">
        <v>843</v>
      </c>
      <c r="L65" s="208">
        <v>786</v>
      </c>
      <c r="M65" s="208">
        <v>871</v>
      </c>
      <c r="N65" s="209">
        <v>801</v>
      </c>
    </row>
    <row r="66" spans="1:14" s="8" customFormat="1" ht="16.5" customHeight="1">
      <c r="A66" s="307"/>
      <c r="B66" s="116" t="s">
        <v>107</v>
      </c>
      <c r="C66" s="16">
        <v>1</v>
      </c>
      <c r="D66" s="77">
        <v>7</v>
      </c>
      <c r="E66" s="77">
        <v>4</v>
      </c>
      <c r="F66" s="17">
        <v>3</v>
      </c>
      <c r="G66" s="17">
        <v>4</v>
      </c>
      <c r="H66" s="17">
        <v>2</v>
      </c>
      <c r="I66" s="185">
        <v>235</v>
      </c>
      <c r="J66" s="186">
        <v>250</v>
      </c>
      <c r="K66" s="186">
        <v>221</v>
      </c>
      <c r="L66" s="187">
        <v>223</v>
      </c>
      <c r="M66" s="187">
        <v>238</v>
      </c>
      <c r="N66" s="188">
        <v>237</v>
      </c>
    </row>
    <row r="67" spans="1:14" s="8" customFormat="1" ht="16.5" customHeight="1">
      <c r="A67" s="307"/>
      <c r="B67" s="121" t="s">
        <v>84</v>
      </c>
      <c r="C67" s="28">
        <v>0</v>
      </c>
      <c r="D67" s="83">
        <v>1</v>
      </c>
      <c r="E67" s="83"/>
      <c r="F67" s="17">
        <v>8</v>
      </c>
      <c r="G67" s="17">
        <v>2</v>
      </c>
      <c r="H67" s="17">
        <v>1</v>
      </c>
      <c r="I67" s="212">
        <v>361</v>
      </c>
      <c r="J67" s="213">
        <v>258</v>
      </c>
      <c r="K67" s="213">
        <v>242</v>
      </c>
      <c r="L67" s="200">
        <v>526</v>
      </c>
      <c r="M67" s="187">
        <v>192</v>
      </c>
      <c r="N67" s="188">
        <v>228</v>
      </c>
    </row>
    <row r="68" spans="1:14" s="8" customFormat="1" ht="16.5" customHeight="1">
      <c r="A68" s="307"/>
      <c r="B68" s="116" t="s">
        <v>19</v>
      </c>
      <c r="C68" s="16">
        <v>0</v>
      </c>
      <c r="D68" s="77">
        <v>0</v>
      </c>
      <c r="E68" s="77"/>
      <c r="F68" s="17">
        <v>0</v>
      </c>
      <c r="G68" s="17"/>
      <c r="H68" s="17"/>
      <c r="I68" s="185">
        <v>6</v>
      </c>
      <c r="J68" s="186">
        <v>8</v>
      </c>
      <c r="K68" s="186">
        <v>16</v>
      </c>
      <c r="L68" s="187">
        <v>17</v>
      </c>
      <c r="M68" s="187">
        <v>10</v>
      </c>
      <c r="N68" s="188">
        <v>6</v>
      </c>
    </row>
    <row r="69" spans="1:14" s="8" customFormat="1" ht="16.5" customHeight="1">
      <c r="A69" s="307"/>
      <c r="B69" s="116" t="s">
        <v>20</v>
      </c>
      <c r="C69" s="16">
        <v>3</v>
      </c>
      <c r="D69" s="77">
        <v>4</v>
      </c>
      <c r="E69" s="77">
        <v>4</v>
      </c>
      <c r="F69" s="17">
        <v>2</v>
      </c>
      <c r="G69" s="17">
        <v>2</v>
      </c>
      <c r="H69" s="17">
        <v>6</v>
      </c>
      <c r="I69" s="185">
        <v>183</v>
      </c>
      <c r="J69" s="186">
        <v>138</v>
      </c>
      <c r="K69" s="186">
        <v>172</v>
      </c>
      <c r="L69" s="187">
        <v>142</v>
      </c>
      <c r="M69" s="187">
        <v>151</v>
      </c>
      <c r="N69" s="188">
        <v>157</v>
      </c>
    </row>
    <row r="70" spans="1:14" s="8" customFormat="1" ht="16.5" customHeight="1">
      <c r="A70" s="307"/>
      <c r="B70" s="116" t="s">
        <v>47</v>
      </c>
      <c r="C70" s="16">
        <v>6</v>
      </c>
      <c r="D70" s="77">
        <v>0</v>
      </c>
      <c r="E70" s="77">
        <v>1</v>
      </c>
      <c r="F70" s="17">
        <v>1</v>
      </c>
      <c r="G70" s="17">
        <v>1</v>
      </c>
      <c r="H70" s="17">
        <v>1</v>
      </c>
      <c r="I70" s="185">
        <v>243</v>
      </c>
      <c r="J70" s="186">
        <v>197</v>
      </c>
      <c r="K70" s="186">
        <v>122</v>
      </c>
      <c r="L70" s="187">
        <v>103</v>
      </c>
      <c r="M70" s="187">
        <v>104</v>
      </c>
      <c r="N70" s="188">
        <v>95</v>
      </c>
    </row>
    <row r="71" spans="1:14" s="8" customFormat="1" ht="16.5" customHeight="1">
      <c r="A71" s="307"/>
      <c r="B71" s="118" t="s">
        <v>21</v>
      </c>
      <c r="C71" s="24">
        <v>10</v>
      </c>
      <c r="D71" s="82">
        <v>11</v>
      </c>
      <c r="E71" s="82">
        <v>6</v>
      </c>
      <c r="F71" s="25">
        <v>2</v>
      </c>
      <c r="G71" s="25">
        <v>9</v>
      </c>
      <c r="H71" s="25">
        <v>11</v>
      </c>
      <c r="I71" s="198">
        <v>1427</v>
      </c>
      <c r="J71" s="199">
        <v>1535</v>
      </c>
      <c r="K71" s="199">
        <v>1553</v>
      </c>
      <c r="L71" s="200">
        <v>1446</v>
      </c>
      <c r="M71" s="200">
        <v>1565</v>
      </c>
      <c r="N71" s="201">
        <v>1493</v>
      </c>
    </row>
    <row r="72" spans="1:14" s="8" customFormat="1" ht="16.5" customHeight="1">
      <c r="A72" s="307"/>
      <c r="B72" s="116" t="s">
        <v>23</v>
      </c>
      <c r="C72" s="16">
        <v>2</v>
      </c>
      <c r="D72" s="77">
        <v>0</v>
      </c>
      <c r="E72" s="77"/>
      <c r="F72" s="17">
        <v>0</v>
      </c>
      <c r="G72" s="17"/>
      <c r="H72" s="17"/>
      <c r="I72" s="185">
        <v>72</v>
      </c>
      <c r="J72" s="186">
        <v>65</v>
      </c>
      <c r="K72" s="186">
        <v>77</v>
      </c>
      <c r="L72" s="187">
        <v>70</v>
      </c>
      <c r="M72" s="187">
        <v>73</v>
      </c>
      <c r="N72" s="188">
        <v>53</v>
      </c>
    </row>
    <row r="73" spans="1:14" s="8" customFormat="1" ht="16.5" customHeight="1">
      <c r="A73" s="307"/>
      <c r="B73" s="116" t="s">
        <v>25</v>
      </c>
      <c r="C73" s="16">
        <v>0</v>
      </c>
      <c r="D73" s="77">
        <v>0</v>
      </c>
      <c r="E73" s="77"/>
      <c r="F73" s="17">
        <v>0</v>
      </c>
      <c r="G73" s="17"/>
      <c r="H73" s="17"/>
      <c r="I73" s="185">
        <v>15</v>
      </c>
      <c r="J73" s="186">
        <v>12</v>
      </c>
      <c r="K73" s="186">
        <v>7</v>
      </c>
      <c r="L73" s="187">
        <v>10</v>
      </c>
      <c r="M73" s="187">
        <v>10</v>
      </c>
      <c r="N73" s="188">
        <v>17</v>
      </c>
    </row>
    <row r="74" spans="1:14" s="8" customFormat="1" ht="16.5" customHeight="1">
      <c r="A74" s="307"/>
      <c r="B74" s="116" t="s">
        <v>48</v>
      </c>
      <c r="C74" s="16">
        <v>0</v>
      </c>
      <c r="D74" s="77">
        <v>0</v>
      </c>
      <c r="E74" s="77"/>
      <c r="F74" s="17">
        <v>0</v>
      </c>
      <c r="G74" s="17"/>
      <c r="H74" s="17"/>
      <c r="I74" s="185">
        <v>5</v>
      </c>
      <c r="J74" s="186">
        <v>1</v>
      </c>
      <c r="K74" s="186">
        <v>0</v>
      </c>
      <c r="L74" s="187">
        <v>2</v>
      </c>
      <c r="M74" s="187">
        <v>0</v>
      </c>
      <c r="N74" s="188">
        <v>0</v>
      </c>
    </row>
    <row r="75" spans="1:14" s="8" customFormat="1" ht="16.5" customHeight="1">
      <c r="A75" s="307"/>
      <c r="B75" s="116" t="s">
        <v>30</v>
      </c>
      <c r="C75" s="16">
        <v>3</v>
      </c>
      <c r="D75" s="77">
        <v>0</v>
      </c>
      <c r="E75" s="77">
        <v>2</v>
      </c>
      <c r="F75" s="17">
        <v>4</v>
      </c>
      <c r="G75" s="17">
        <v>8</v>
      </c>
      <c r="H75" s="17">
        <v>5</v>
      </c>
      <c r="I75" s="185">
        <v>891</v>
      </c>
      <c r="J75" s="186">
        <v>827</v>
      </c>
      <c r="K75" s="186">
        <v>621</v>
      </c>
      <c r="L75" s="187">
        <v>691</v>
      </c>
      <c r="M75" s="187">
        <v>827</v>
      </c>
      <c r="N75" s="188">
        <v>719</v>
      </c>
    </row>
    <row r="76" spans="1:14" s="8" customFormat="1" ht="16.5" customHeight="1">
      <c r="A76" s="307"/>
      <c r="B76" s="116" t="s">
        <v>31</v>
      </c>
      <c r="C76" s="16">
        <v>3</v>
      </c>
      <c r="D76" s="77">
        <v>0</v>
      </c>
      <c r="E76" s="77">
        <v>4</v>
      </c>
      <c r="F76" s="17">
        <v>1</v>
      </c>
      <c r="G76" s="17">
        <v>1</v>
      </c>
      <c r="H76" s="17"/>
      <c r="I76" s="185">
        <v>117</v>
      </c>
      <c r="J76" s="186">
        <v>118</v>
      </c>
      <c r="K76" s="186">
        <v>106</v>
      </c>
      <c r="L76" s="187">
        <v>113</v>
      </c>
      <c r="M76" s="187">
        <v>123</v>
      </c>
      <c r="N76" s="188">
        <v>89</v>
      </c>
    </row>
    <row r="77" spans="1:14" s="8" customFormat="1" ht="16.5" customHeight="1">
      <c r="A77" s="307"/>
      <c r="B77" s="116" t="s">
        <v>83</v>
      </c>
      <c r="C77" s="16">
        <v>0</v>
      </c>
      <c r="D77" s="77">
        <v>0</v>
      </c>
      <c r="E77" s="77"/>
      <c r="F77" s="17">
        <v>0</v>
      </c>
      <c r="G77" s="78"/>
      <c r="H77" s="78"/>
      <c r="I77" s="228">
        <v>0</v>
      </c>
      <c r="J77" s="189">
        <v>0</v>
      </c>
      <c r="K77" s="189">
        <v>0</v>
      </c>
      <c r="L77" s="187">
        <v>0</v>
      </c>
      <c r="M77" s="190">
        <v>0</v>
      </c>
      <c r="N77" s="191">
        <v>0</v>
      </c>
    </row>
    <row r="78" spans="1:14" s="8" customFormat="1" ht="16.5" customHeight="1">
      <c r="A78" s="307"/>
      <c r="B78" s="118" t="s">
        <v>32</v>
      </c>
      <c r="C78" s="24">
        <v>3</v>
      </c>
      <c r="D78" s="82">
        <v>1</v>
      </c>
      <c r="E78" s="82"/>
      <c r="F78" s="25">
        <v>0</v>
      </c>
      <c r="G78" s="25"/>
      <c r="H78" s="25"/>
      <c r="I78" s="198">
        <v>91</v>
      </c>
      <c r="J78" s="199">
        <v>73</v>
      </c>
      <c r="K78" s="199">
        <v>120</v>
      </c>
      <c r="L78" s="200">
        <v>116</v>
      </c>
      <c r="M78" s="200">
        <v>80</v>
      </c>
      <c r="N78" s="201">
        <v>84</v>
      </c>
    </row>
    <row r="79" spans="1:14" s="8" customFormat="1" ht="16.5" customHeight="1">
      <c r="A79" s="307"/>
      <c r="B79" s="116" t="s">
        <v>116</v>
      </c>
      <c r="C79" s="16">
        <v>2</v>
      </c>
      <c r="D79" s="77">
        <v>1</v>
      </c>
      <c r="E79" s="77"/>
      <c r="F79" s="17">
        <v>0</v>
      </c>
      <c r="G79" s="17">
        <v>1</v>
      </c>
      <c r="H79" s="100" t="s">
        <v>50</v>
      </c>
      <c r="I79" s="185">
        <v>2391</v>
      </c>
      <c r="J79" s="186">
        <v>378</v>
      </c>
      <c r="K79" s="186">
        <v>87</v>
      </c>
      <c r="L79" s="187">
        <v>147</v>
      </c>
      <c r="M79" s="187">
        <v>293</v>
      </c>
      <c r="N79" s="193" t="s">
        <v>50</v>
      </c>
    </row>
    <row r="80" spans="1:14" s="8" customFormat="1" ht="16.5" customHeight="1">
      <c r="A80" s="307"/>
      <c r="B80" s="247" t="s">
        <v>117</v>
      </c>
      <c r="C80" s="24">
        <v>2</v>
      </c>
      <c r="D80" s="82">
        <v>4</v>
      </c>
      <c r="E80" s="82">
        <v>3</v>
      </c>
      <c r="F80" s="25">
        <v>6</v>
      </c>
      <c r="G80" s="25">
        <v>43</v>
      </c>
      <c r="H80" s="105" t="s">
        <v>50</v>
      </c>
      <c r="I80" s="198">
        <v>285</v>
      </c>
      <c r="J80" s="199">
        <v>439</v>
      </c>
      <c r="K80" s="199">
        <v>447</v>
      </c>
      <c r="L80" s="200">
        <v>732</v>
      </c>
      <c r="M80" s="200">
        <v>11012</v>
      </c>
      <c r="N80" s="204" t="s">
        <v>50</v>
      </c>
    </row>
    <row r="81" spans="1:14" s="8" customFormat="1" ht="15.75">
      <c r="A81" s="308" t="s">
        <v>85</v>
      </c>
      <c r="B81" s="245" t="s">
        <v>111</v>
      </c>
      <c r="C81" s="237" t="s">
        <v>50</v>
      </c>
      <c r="D81" s="237" t="s">
        <v>50</v>
      </c>
      <c r="E81" s="251" t="s">
        <v>50</v>
      </c>
      <c r="F81" s="13">
        <v>330</v>
      </c>
      <c r="G81" s="172" t="s">
        <v>50</v>
      </c>
      <c r="H81" s="173" t="s">
        <v>50</v>
      </c>
      <c r="I81" s="229" t="s">
        <v>50</v>
      </c>
      <c r="J81" s="238" t="s">
        <v>50</v>
      </c>
      <c r="K81" s="252" t="s">
        <v>50</v>
      </c>
      <c r="L81" s="208">
        <v>12654</v>
      </c>
      <c r="M81" s="230" t="s">
        <v>50</v>
      </c>
      <c r="N81" s="231" t="s">
        <v>50</v>
      </c>
    </row>
    <row r="82" spans="1:14" s="8" customFormat="1" ht="18.75">
      <c r="A82" s="309"/>
      <c r="B82" s="246" t="s">
        <v>118</v>
      </c>
      <c r="C82" s="84"/>
      <c r="D82" s="84"/>
      <c r="E82" s="84"/>
      <c r="F82" s="171"/>
      <c r="G82" s="171"/>
      <c r="H82" s="171" t="s">
        <v>50</v>
      </c>
      <c r="I82" s="232"/>
      <c r="J82" s="233"/>
      <c r="K82" s="233"/>
      <c r="L82" s="234"/>
      <c r="M82" s="234"/>
      <c r="N82" s="235" t="s">
        <v>50</v>
      </c>
    </row>
    <row r="83" spans="1:14" s="8" customFormat="1" ht="18.75">
      <c r="A83" s="310"/>
      <c r="B83" s="117" t="s">
        <v>119</v>
      </c>
      <c r="C83" s="20"/>
      <c r="D83" s="81"/>
      <c r="E83" s="81"/>
      <c r="F83" s="106"/>
      <c r="G83" s="106"/>
      <c r="H83" s="106" t="s">
        <v>50</v>
      </c>
      <c r="I83" s="194"/>
      <c r="J83" s="195"/>
      <c r="K83" s="195"/>
      <c r="L83" s="205"/>
      <c r="M83" s="205"/>
      <c r="N83" s="206" t="s">
        <v>50</v>
      </c>
    </row>
    <row r="84" spans="1:15" s="8" customFormat="1" ht="16.5" customHeight="1">
      <c r="A84" s="314" t="s">
        <v>2</v>
      </c>
      <c r="B84" s="315"/>
      <c r="C84" s="248">
        <f aca="true" t="shared" si="0" ref="C84:N84">SUM(C6:C83)</f>
        <v>285</v>
      </c>
      <c r="D84" s="258">
        <f t="shared" si="0"/>
        <v>368</v>
      </c>
      <c r="E84" s="37">
        <f t="shared" si="0"/>
        <v>376</v>
      </c>
      <c r="F84" s="37">
        <f t="shared" si="0"/>
        <v>731</v>
      </c>
      <c r="G84" s="259">
        <f t="shared" si="0"/>
        <v>362</v>
      </c>
      <c r="H84" s="260">
        <f t="shared" si="0"/>
        <v>340</v>
      </c>
      <c r="I84" s="255">
        <f>SUM(I6:I83)</f>
        <v>42406</v>
      </c>
      <c r="J84" s="256">
        <f t="shared" si="0"/>
        <v>42891</v>
      </c>
      <c r="K84" s="256">
        <f t="shared" si="0"/>
        <v>38031</v>
      </c>
      <c r="L84" s="236">
        <f t="shared" si="0"/>
        <v>50632</v>
      </c>
      <c r="M84" s="257">
        <f t="shared" si="0"/>
        <v>50721</v>
      </c>
      <c r="N84" s="256">
        <f t="shared" si="0"/>
        <v>32702</v>
      </c>
      <c r="O84" s="254"/>
    </row>
    <row r="85" spans="1:14" s="8" customFormat="1" ht="16.5" customHeight="1">
      <c r="A85" s="11" t="s">
        <v>125</v>
      </c>
      <c r="B85" s="166"/>
      <c r="C85" s="166"/>
      <c r="D85" s="167"/>
      <c r="E85" s="167"/>
      <c r="F85" s="167"/>
      <c r="G85" s="167"/>
      <c r="H85" s="167"/>
      <c r="I85" s="167"/>
      <c r="J85" s="168"/>
      <c r="K85" s="167"/>
      <c r="L85" s="167"/>
      <c r="M85" s="167"/>
      <c r="N85" s="167"/>
    </row>
    <row r="86" spans="1:14" s="8" customFormat="1" ht="16.5" customHeight="1">
      <c r="A86" s="11" t="s">
        <v>191</v>
      </c>
      <c r="B86" s="160"/>
      <c r="C86" s="160"/>
      <c r="D86" s="160"/>
      <c r="E86" s="160"/>
      <c r="F86" s="160"/>
      <c r="G86" s="160"/>
      <c r="H86" s="160"/>
      <c r="I86" s="160"/>
      <c r="J86" s="169"/>
      <c r="K86" s="160"/>
      <c r="L86" s="160"/>
      <c r="M86" s="160"/>
      <c r="N86" s="160"/>
    </row>
    <row r="87" spans="1:14" s="8" customFormat="1" ht="16.5" customHeight="1">
      <c r="A87" s="108" t="s">
        <v>126</v>
      </c>
      <c r="B87" s="160"/>
      <c r="C87" s="160"/>
      <c r="D87" s="160"/>
      <c r="E87" s="160"/>
      <c r="F87" s="160"/>
      <c r="G87" s="160"/>
      <c r="H87" s="160"/>
      <c r="I87" s="160"/>
      <c r="J87" s="169"/>
      <c r="K87" s="160"/>
      <c r="L87" s="160"/>
      <c r="M87" s="160"/>
      <c r="N87" s="160"/>
    </row>
    <row r="88" spans="1:14" s="8" customFormat="1" ht="51.75" customHeight="1">
      <c r="A88" s="304" t="s">
        <v>149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89" spans="1:14" s="8" customFormat="1" ht="15.75" customHeight="1" hidden="1">
      <c r="A89" s="108"/>
      <c r="B89" s="160"/>
      <c r="C89" s="160"/>
      <c r="D89" s="160"/>
      <c r="E89" s="160"/>
      <c r="F89" s="160"/>
      <c r="G89" s="160"/>
      <c r="H89" s="160"/>
      <c r="I89" s="160"/>
      <c r="J89" s="169"/>
      <c r="K89" s="160"/>
      <c r="L89" s="160"/>
      <c r="M89" s="160"/>
      <c r="N89" s="160"/>
    </row>
    <row r="90" spans="1:10" s="8" customFormat="1" ht="12.75" customHeight="1">
      <c r="A90" s="107"/>
      <c r="J90" s="104"/>
    </row>
    <row r="91" spans="1:10" s="8" customFormat="1" ht="12.75" customHeight="1">
      <c r="A91" s="107"/>
      <c r="J91" s="104"/>
    </row>
    <row r="92" spans="1:10" s="8" customFormat="1" ht="12.75" customHeight="1">
      <c r="A92" s="107"/>
      <c r="J92" s="104"/>
    </row>
    <row r="93" spans="1:10" s="8" customFormat="1" ht="12.75" customHeight="1">
      <c r="A93" s="107"/>
      <c r="J93" s="104"/>
    </row>
    <row r="94" spans="1:10" s="8" customFormat="1" ht="12.75" customHeight="1">
      <c r="A94" s="107"/>
      <c r="J94" s="104"/>
    </row>
    <row r="95" spans="1:10" s="8" customFormat="1" ht="12.75" customHeight="1">
      <c r="A95" s="107"/>
      <c r="J95" s="104"/>
    </row>
    <row r="96" spans="1:10" s="8" customFormat="1" ht="12.75" customHeight="1">
      <c r="A96" s="107"/>
      <c r="J96" s="104"/>
    </row>
    <row r="97" spans="1:10" s="8" customFormat="1" ht="12.75" customHeight="1">
      <c r="A97" s="107"/>
      <c r="J97" s="104"/>
    </row>
    <row r="98" spans="1:10" s="8" customFormat="1" ht="12.75" customHeight="1">
      <c r="A98" s="107"/>
      <c r="J98" s="104"/>
    </row>
    <row r="99" spans="1:10" s="8" customFormat="1" ht="12.75" customHeight="1">
      <c r="A99" s="107"/>
      <c r="J99" s="104"/>
    </row>
    <row r="100" spans="1:10" s="8" customFormat="1" ht="12.75" customHeight="1">
      <c r="A100" s="107"/>
      <c r="J100" s="104"/>
    </row>
    <row r="101" spans="1:10" s="8" customFormat="1" ht="12.75" customHeight="1">
      <c r="A101" s="107"/>
      <c r="J101" s="104"/>
    </row>
    <row r="102" spans="1:10" s="8" customFormat="1" ht="12.75" customHeight="1">
      <c r="A102" s="107"/>
      <c r="J102" s="104"/>
    </row>
    <row r="103" spans="1:10" s="8" customFormat="1" ht="12.75" customHeight="1">
      <c r="A103" s="107"/>
      <c r="J103" s="104"/>
    </row>
    <row r="104" spans="1:10" s="8" customFormat="1" ht="12.75" customHeight="1">
      <c r="A104" s="107"/>
      <c r="J104" s="104"/>
    </row>
    <row r="105" spans="1:10" s="8" customFormat="1" ht="12.75" customHeight="1">
      <c r="A105" s="107"/>
      <c r="J105" s="104"/>
    </row>
    <row r="106" spans="1:10" s="8" customFormat="1" ht="12.75" customHeight="1">
      <c r="A106" s="107"/>
      <c r="J106" s="104"/>
    </row>
    <row r="107" spans="1:10" s="8" customFormat="1" ht="12.75" customHeight="1">
      <c r="A107" s="107"/>
      <c r="J107" s="104"/>
    </row>
    <row r="108" spans="1:10" s="8" customFormat="1" ht="12.75" customHeight="1">
      <c r="A108" s="107"/>
      <c r="J108" s="104"/>
    </row>
    <row r="109" spans="1:10" s="8" customFormat="1" ht="12.75" customHeight="1">
      <c r="A109" s="107"/>
      <c r="J109" s="104"/>
    </row>
    <row r="110" spans="1:10" s="8" customFormat="1" ht="12.75" customHeight="1">
      <c r="A110" s="107"/>
      <c r="J110" s="104"/>
    </row>
    <row r="111" spans="1:10" s="8" customFormat="1" ht="12.75" customHeight="1">
      <c r="A111" s="107"/>
      <c r="J111" s="104"/>
    </row>
    <row r="112" spans="1:10" s="8" customFormat="1" ht="12.75" customHeight="1">
      <c r="A112" s="107"/>
      <c r="J112" s="104"/>
    </row>
    <row r="113" spans="1:10" s="8" customFormat="1" ht="12.75" customHeight="1">
      <c r="A113" s="107"/>
      <c r="J113" s="104"/>
    </row>
    <row r="114" spans="1:10" s="8" customFormat="1" ht="12.75" customHeight="1">
      <c r="A114" s="107"/>
      <c r="J114" s="104"/>
    </row>
    <row r="115" spans="1:10" s="8" customFormat="1" ht="12.75" customHeight="1">
      <c r="A115" s="107"/>
      <c r="J115" s="104"/>
    </row>
    <row r="116" spans="1:10" s="8" customFormat="1" ht="12.75" customHeight="1">
      <c r="A116" s="107"/>
      <c r="J116" s="104"/>
    </row>
    <row r="117" spans="1:10" s="8" customFormat="1" ht="12.75" customHeight="1">
      <c r="A117" s="107"/>
      <c r="J117" s="104"/>
    </row>
    <row r="118" spans="1:10" s="8" customFormat="1" ht="12.75" customHeight="1">
      <c r="A118" s="107"/>
      <c r="J118" s="104"/>
    </row>
    <row r="119" spans="1:10" s="8" customFormat="1" ht="12.75" customHeight="1">
      <c r="A119" s="107"/>
      <c r="J119" s="104"/>
    </row>
    <row r="120" spans="1:10" s="8" customFormat="1" ht="12.75" customHeight="1">
      <c r="A120" s="107"/>
      <c r="J120" s="104"/>
    </row>
    <row r="121" spans="1:10" s="8" customFormat="1" ht="12.75" customHeight="1">
      <c r="A121" s="107"/>
      <c r="J121" s="104"/>
    </row>
    <row r="122" spans="1:10" s="8" customFormat="1" ht="12.75" customHeight="1">
      <c r="A122" s="107"/>
      <c r="J122" s="104"/>
    </row>
    <row r="123" spans="1:10" s="8" customFormat="1" ht="12.75" customHeight="1">
      <c r="A123" s="107"/>
      <c r="J123" s="104"/>
    </row>
    <row r="124" spans="1:10" s="8" customFormat="1" ht="12.75" customHeight="1">
      <c r="A124" s="107"/>
      <c r="J124" s="104"/>
    </row>
    <row r="125" spans="1:10" s="8" customFormat="1" ht="12.75" customHeight="1">
      <c r="A125" s="107"/>
      <c r="J125" s="104"/>
    </row>
    <row r="126" spans="1:10" s="8" customFormat="1" ht="12.75" customHeight="1">
      <c r="A126" s="107"/>
      <c r="J126" s="104"/>
    </row>
    <row r="127" spans="1:10" s="8" customFormat="1" ht="12.75" customHeight="1">
      <c r="A127" s="107"/>
      <c r="J127" s="104"/>
    </row>
    <row r="128" spans="1:10" s="8" customFormat="1" ht="12.75" customHeight="1">
      <c r="A128" s="107"/>
      <c r="J128" s="104"/>
    </row>
    <row r="129" spans="1:10" s="8" customFormat="1" ht="12.75" customHeight="1">
      <c r="A129" s="107"/>
      <c r="J129" s="104"/>
    </row>
    <row r="130" spans="1:10" s="8" customFormat="1" ht="12.75" customHeight="1">
      <c r="A130" s="107"/>
      <c r="J130" s="104"/>
    </row>
    <row r="131" spans="1:10" s="8" customFormat="1" ht="12.75" customHeight="1">
      <c r="A131" s="107"/>
      <c r="J131" s="104"/>
    </row>
    <row r="132" spans="1:10" s="8" customFormat="1" ht="12.75" customHeight="1">
      <c r="A132" s="107"/>
      <c r="J132" s="104"/>
    </row>
    <row r="133" spans="1:10" s="8" customFormat="1" ht="12.75" customHeight="1">
      <c r="A133" s="107"/>
      <c r="J133" s="104"/>
    </row>
    <row r="134" spans="1:10" s="8" customFormat="1" ht="12.75" customHeight="1">
      <c r="A134" s="107"/>
      <c r="J134" s="104"/>
    </row>
    <row r="135" spans="1:10" s="8" customFormat="1" ht="12.75" customHeight="1">
      <c r="A135" s="107"/>
      <c r="J135" s="104"/>
    </row>
    <row r="136" spans="1:10" s="8" customFormat="1" ht="12.75" customHeight="1">
      <c r="A136" s="107"/>
      <c r="J136" s="104"/>
    </row>
    <row r="137" spans="1:10" s="8" customFormat="1" ht="12.75" customHeight="1">
      <c r="A137" s="107"/>
      <c r="J137" s="104"/>
    </row>
    <row r="138" spans="1:10" s="8" customFormat="1" ht="12.75" customHeight="1">
      <c r="A138" s="107"/>
      <c r="J138" s="104"/>
    </row>
    <row r="139" spans="1:10" s="8" customFormat="1" ht="12.75" customHeight="1">
      <c r="A139" s="107"/>
      <c r="J139" s="104"/>
    </row>
    <row r="140" spans="1:10" s="8" customFormat="1" ht="12.75" customHeight="1">
      <c r="A140" s="107"/>
      <c r="J140" s="104"/>
    </row>
    <row r="141" spans="1:10" s="8" customFormat="1" ht="12.75" customHeight="1">
      <c r="A141" s="107"/>
      <c r="J141" s="104"/>
    </row>
    <row r="142" spans="1:10" s="8" customFormat="1" ht="12.75" customHeight="1">
      <c r="A142" s="107"/>
      <c r="J142" s="104"/>
    </row>
    <row r="143" spans="1:10" s="8" customFormat="1" ht="12.75" customHeight="1">
      <c r="A143" s="107"/>
      <c r="J143" s="104"/>
    </row>
    <row r="144" spans="1:10" s="8" customFormat="1" ht="12.75" customHeight="1">
      <c r="A144" s="107"/>
      <c r="J144" s="104"/>
    </row>
    <row r="145" spans="1:10" s="8" customFormat="1" ht="12.75" customHeight="1">
      <c r="A145" s="107"/>
      <c r="J145" s="104"/>
    </row>
    <row r="146" spans="1:10" s="8" customFormat="1" ht="12.75" customHeight="1">
      <c r="A146" s="107"/>
      <c r="J146" s="104"/>
    </row>
    <row r="147" spans="1:10" s="8" customFormat="1" ht="12.75" customHeight="1">
      <c r="A147" s="107"/>
      <c r="J147" s="104"/>
    </row>
    <row r="148" spans="1:10" s="8" customFormat="1" ht="12.75" customHeight="1">
      <c r="A148" s="107"/>
      <c r="J148" s="104"/>
    </row>
    <row r="149" spans="1:10" s="8" customFormat="1" ht="12.75" customHeight="1">
      <c r="A149" s="107"/>
      <c r="J149" s="104"/>
    </row>
    <row r="150" spans="1:10" s="8" customFormat="1" ht="12.75" customHeight="1">
      <c r="A150" s="107"/>
      <c r="J150" s="104"/>
    </row>
    <row r="151" spans="1:10" s="8" customFormat="1" ht="12.75" customHeight="1">
      <c r="A151" s="107"/>
      <c r="J151" s="104"/>
    </row>
    <row r="152" spans="1:10" s="8" customFormat="1" ht="12.75" customHeight="1">
      <c r="A152" s="107"/>
      <c r="J152" s="104"/>
    </row>
    <row r="153" spans="1:10" s="8" customFormat="1" ht="12.75" customHeight="1">
      <c r="A153" s="107"/>
      <c r="J153" s="104"/>
    </row>
    <row r="154" spans="1:10" s="8" customFormat="1" ht="12.75" customHeight="1">
      <c r="A154" s="107"/>
      <c r="J154" s="104"/>
    </row>
    <row r="155" spans="1:10" s="8" customFormat="1" ht="12.75" customHeight="1">
      <c r="A155" s="107"/>
      <c r="J155" s="104"/>
    </row>
    <row r="156" spans="1:10" s="8" customFormat="1" ht="12.75" customHeight="1">
      <c r="A156" s="107"/>
      <c r="J156" s="104"/>
    </row>
    <row r="157" spans="1:10" s="8" customFormat="1" ht="12.75" customHeight="1">
      <c r="A157" s="107"/>
      <c r="J157" s="104"/>
    </row>
    <row r="158" spans="1:10" s="8" customFormat="1" ht="12.75" customHeight="1">
      <c r="A158" s="107"/>
      <c r="J158" s="104"/>
    </row>
    <row r="159" spans="1:10" s="8" customFormat="1" ht="12.75" customHeight="1">
      <c r="A159" s="107"/>
      <c r="J159" s="104"/>
    </row>
    <row r="160" spans="1:10" s="8" customFormat="1" ht="12.75" customHeight="1">
      <c r="A160" s="107"/>
      <c r="J160" s="104"/>
    </row>
    <row r="161" spans="1:10" s="8" customFormat="1" ht="12.75" customHeight="1">
      <c r="A161" s="107"/>
      <c r="J161" s="104"/>
    </row>
    <row r="162" spans="1:10" s="8" customFormat="1" ht="12.75" customHeight="1">
      <c r="A162" s="107"/>
      <c r="J162" s="104"/>
    </row>
    <row r="163" spans="1:10" s="8" customFormat="1" ht="12.75" customHeight="1">
      <c r="A163" s="107"/>
      <c r="J163" s="104"/>
    </row>
    <row r="164" spans="1:10" s="8" customFormat="1" ht="12.75" customHeight="1">
      <c r="A164" s="107"/>
      <c r="J164" s="104"/>
    </row>
    <row r="165" spans="1:10" s="8" customFormat="1" ht="12.75" customHeight="1">
      <c r="A165" s="107"/>
      <c r="J165" s="104"/>
    </row>
    <row r="166" spans="1:10" s="8" customFormat="1" ht="12.75" customHeight="1">
      <c r="A166" s="107"/>
      <c r="J166" s="104"/>
    </row>
    <row r="167" spans="1:10" s="8" customFormat="1" ht="12.75" customHeight="1">
      <c r="A167" s="107"/>
      <c r="J167" s="104"/>
    </row>
    <row r="168" spans="1:10" s="8" customFormat="1" ht="12.75" customHeight="1">
      <c r="A168" s="107"/>
      <c r="J168" s="104"/>
    </row>
    <row r="169" spans="1:10" s="8" customFormat="1" ht="12.75" customHeight="1">
      <c r="A169" s="107"/>
      <c r="J169" s="104"/>
    </row>
    <row r="170" spans="1:10" s="8" customFormat="1" ht="12.75" customHeight="1">
      <c r="A170" s="107"/>
      <c r="J170" s="104"/>
    </row>
    <row r="171" spans="1:10" s="8" customFormat="1" ht="12.75" customHeight="1">
      <c r="A171" s="107"/>
      <c r="J171" s="104"/>
    </row>
    <row r="172" spans="1:10" s="8" customFormat="1" ht="12.75" customHeight="1">
      <c r="A172" s="107"/>
      <c r="J172" s="104"/>
    </row>
    <row r="173" spans="1:10" s="8" customFormat="1" ht="12.75" customHeight="1">
      <c r="A173" s="107"/>
      <c r="J173" s="104"/>
    </row>
    <row r="174" spans="1:10" s="8" customFormat="1" ht="12.75" customHeight="1">
      <c r="A174" s="107"/>
      <c r="J174" s="104"/>
    </row>
    <row r="175" spans="1:10" s="8" customFormat="1" ht="12.75" customHeight="1">
      <c r="A175" s="107"/>
      <c r="J175" s="104"/>
    </row>
    <row r="176" spans="1:10" s="8" customFormat="1" ht="12.75" customHeight="1">
      <c r="A176" s="107"/>
      <c r="J176" s="104"/>
    </row>
    <row r="177" spans="1:10" s="8" customFormat="1" ht="12.75" customHeight="1">
      <c r="A177" s="107"/>
      <c r="J177" s="104"/>
    </row>
    <row r="178" spans="1:10" s="8" customFormat="1" ht="12.75" customHeight="1">
      <c r="A178" s="107"/>
      <c r="J178" s="104"/>
    </row>
    <row r="179" spans="1:10" s="8" customFormat="1" ht="12.75" customHeight="1">
      <c r="A179" s="107"/>
      <c r="J179" s="104"/>
    </row>
    <row r="180" spans="1:10" s="8" customFormat="1" ht="12.75" customHeight="1">
      <c r="A180" s="107"/>
      <c r="J180" s="104"/>
    </row>
    <row r="181" spans="1:10" s="8" customFormat="1" ht="12.75" customHeight="1">
      <c r="A181" s="107"/>
      <c r="J181" s="104"/>
    </row>
    <row r="182" spans="1:10" s="8" customFormat="1" ht="12.75" customHeight="1">
      <c r="A182" s="107"/>
      <c r="J182" s="104"/>
    </row>
    <row r="183" spans="1:10" s="8" customFormat="1" ht="12.75" customHeight="1">
      <c r="A183" s="107"/>
      <c r="J183" s="104"/>
    </row>
    <row r="184" spans="1:10" s="8" customFormat="1" ht="12.75" customHeight="1">
      <c r="A184" s="107"/>
      <c r="J184" s="104"/>
    </row>
    <row r="185" spans="1:10" s="8" customFormat="1" ht="12.75" customHeight="1">
      <c r="A185" s="107"/>
      <c r="J185" s="104"/>
    </row>
    <row r="186" spans="1:10" s="8" customFormat="1" ht="12.75" customHeight="1">
      <c r="A186" s="107"/>
      <c r="J186" s="104"/>
    </row>
    <row r="187" spans="1:10" s="8" customFormat="1" ht="12.75" customHeight="1">
      <c r="A187" s="107"/>
      <c r="J187" s="104"/>
    </row>
    <row r="188" spans="1:10" s="8" customFormat="1" ht="12.75" customHeight="1">
      <c r="A188" s="107"/>
      <c r="J188" s="104"/>
    </row>
    <row r="189" spans="1:10" s="8" customFormat="1" ht="12.75" customHeight="1">
      <c r="A189" s="107"/>
      <c r="J189" s="104"/>
    </row>
    <row r="190" spans="1:10" s="8" customFormat="1" ht="12.75" customHeight="1">
      <c r="A190" s="107"/>
      <c r="J190" s="104"/>
    </row>
    <row r="191" spans="1:10" s="8" customFormat="1" ht="12.75" customHeight="1">
      <c r="A191" s="107"/>
      <c r="J191" s="104"/>
    </row>
    <row r="192" spans="1:10" s="8" customFormat="1" ht="12.75" customHeight="1">
      <c r="A192" s="107"/>
      <c r="J192" s="104"/>
    </row>
    <row r="193" spans="1:10" s="8" customFormat="1" ht="12.75" customHeight="1">
      <c r="A193" s="107"/>
      <c r="J193" s="104"/>
    </row>
    <row r="194" spans="1:10" s="8" customFormat="1" ht="12.75" customHeight="1">
      <c r="A194" s="107"/>
      <c r="J194" s="104"/>
    </row>
    <row r="195" spans="1:10" s="8" customFormat="1" ht="12.75" customHeight="1">
      <c r="A195" s="107"/>
      <c r="J195" s="104"/>
    </row>
    <row r="196" spans="1:10" s="8" customFormat="1" ht="12.75" customHeight="1">
      <c r="A196" s="107"/>
      <c r="J196" s="104"/>
    </row>
    <row r="197" spans="1:10" s="8" customFormat="1" ht="12.75" customHeight="1">
      <c r="A197" s="107"/>
      <c r="J197" s="104"/>
    </row>
    <row r="198" spans="1:10" s="8" customFormat="1" ht="12.75" customHeight="1">
      <c r="A198" s="107"/>
      <c r="J198" s="104"/>
    </row>
    <row r="199" spans="1:10" s="8" customFormat="1" ht="12.75" customHeight="1">
      <c r="A199" s="107"/>
      <c r="J199" s="104"/>
    </row>
    <row r="200" spans="1:10" s="8" customFormat="1" ht="12.75" customHeight="1">
      <c r="A200" s="107"/>
      <c r="J200" s="104"/>
    </row>
    <row r="201" spans="1:10" s="8" customFormat="1" ht="12.75" customHeight="1">
      <c r="A201" s="107"/>
      <c r="J201" s="104"/>
    </row>
    <row r="202" spans="1:10" s="8" customFormat="1" ht="12.75" customHeight="1">
      <c r="A202" s="107"/>
      <c r="J202" s="104"/>
    </row>
    <row r="203" spans="1:10" s="8" customFormat="1" ht="12.75" customHeight="1">
      <c r="A203" s="107"/>
      <c r="J203" s="104"/>
    </row>
    <row r="204" spans="1:10" s="8" customFormat="1" ht="12.75" customHeight="1">
      <c r="A204" s="107"/>
      <c r="J204" s="104"/>
    </row>
    <row r="205" spans="1:10" s="8" customFormat="1" ht="12.75" customHeight="1">
      <c r="A205" s="107"/>
      <c r="J205" s="104"/>
    </row>
    <row r="206" spans="1:10" s="8" customFormat="1" ht="12.75" customHeight="1">
      <c r="A206" s="107"/>
      <c r="J206" s="104"/>
    </row>
    <row r="207" spans="1:10" s="8" customFormat="1" ht="12.75" customHeight="1">
      <c r="A207" s="107"/>
      <c r="J207" s="104"/>
    </row>
    <row r="208" spans="1:10" s="8" customFormat="1" ht="12.75" customHeight="1">
      <c r="A208" s="107"/>
      <c r="J208" s="104"/>
    </row>
    <row r="209" spans="1:10" s="8" customFormat="1" ht="12.75" customHeight="1">
      <c r="A209" s="107"/>
      <c r="J209" s="104"/>
    </row>
    <row r="210" spans="1:10" s="8" customFormat="1" ht="12.75" customHeight="1">
      <c r="A210" s="107"/>
      <c r="J210" s="104"/>
    </row>
    <row r="211" spans="1:10" s="8" customFormat="1" ht="12.75" customHeight="1">
      <c r="A211" s="107"/>
      <c r="J211" s="104"/>
    </row>
    <row r="212" spans="1:10" s="8" customFormat="1" ht="12.75" customHeight="1">
      <c r="A212" s="107"/>
      <c r="J212" s="104"/>
    </row>
    <row r="213" spans="1:10" s="8" customFormat="1" ht="12.75" customHeight="1">
      <c r="A213" s="107"/>
      <c r="J213" s="104"/>
    </row>
    <row r="214" spans="1:10" s="8" customFormat="1" ht="12.75" customHeight="1">
      <c r="A214" s="107"/>
      <c r="J214" s="104"/>
    </row>
    <row r="215" spans="1:10" s="8" customFormat="1" ht="12.75" customHeight="1">
      <c r="A215" s="107"/>
      <c r="J215" s="104"/>
    </row>
    <row r="216" spans="1:10" s="8" customFormat="1" ht="12.75" customHeight="1">
      <c r="A216" s="107"/>
      <c r="J216" s="104"/>
    </row>
    <row r="217" spans="1:10" s="8" customFormat="1" ht="12.75" customHeight="1">
      <c r="A217" s="107"/>
      <c r="J217" s="104"/>
    </row>
    <row r="218" spans="1:10" s="8" customFormat="1" ht="12.75" customHeight="1">
      <c r="A218" s="107"/>
      <c r="J218" s="104"/>
    </row>
    <row r="219" spans="1:10" s="8" customFormat="1" ht="12.75" customHeight="1">
      <c r="A219" s="107"/>
      <c r="J219" s="104"/>
    </row>
    <row r="220" spans="1:10" s="8" customFormat="1" ht="12.75" customHeight="1">
      <c r="A220" s="107"/>
      <c r="J220" s="104"/>
    </row>
    <row r="221" spans="1:10" s="8" customFormat="1" ht="12.75" customHeight="1">
      <c r="A221" s="107"/>
      <c r="J221" s="104"/>
    </row>
    <row r="222" spans="1:10" s="8" customFormat="1" ht="12.75" customHeight="1">
      <c r="A222" s="107"/>
      <c r="J222" s="104"/>
    </row>
    <row r="223" spans="1:10" s="8" customFormat="1" ht="12.75" customHeight="1">
      <c r="A223" s="107"/>
      <c r="J223" s="104"/>
    </row>
    <row r="224" spans="1:10" s="8" customFormat="1" ht="12.75" customHeight="1">
      <c r="A224" s="107"/>
      <c r="J224" s="104"/>
    </row>
    <row r="225" spans="1:10" s="8" customFormat="1" ht="12.75" customHeight="1">
      <c r="A225" s="107"/>
      <c r="J225" s="104"/>
    </row>
    <row r="226" spans="1:10" s="8" customFormat="1" ht="12.75" customHeight="1">
      <c r="A226" s="107"/>
      <c r="J226" s="104"/>
    </row>
    <row r="227" spans="1:10" s="8" customFormat="1" ht="12.75" customHeight="1">
      <c r="A227" s="107"/>
      <c r="J227" s="104"/>
    </row>
    <row r="228" spans="1:10" s="8" customFormat="1" ht="12.75" customHeight="1">
      <c r="A228" s="107"/>
      <c r="J228" s="104"/>
    </row>
    <row r="229" spans="1:10" s="8" customFormat="1" ht="12.75" customHeight="1">
      <c r="A229" s="107"/>
      <c r="J229" s="104"/>
    </row>
    <row r="230" spans="1:10" s="8" customFormat="1" ht="12.75" customHeight="1">
      <c r="A230" s="107"/>
      <c r="J230" s="104"/>
    </row>
    <row r="231" spans="1:10" s="8" customFormat="1" ht="12.75" customHeight="1">
      <c r="A231" s="107"/>
      <c r="J231" s="104"/>
    </row>
    <row r="232" spans="1:10" s="8" customFormat="1" ht="12.75" customHeight="1">
      <c r="A232" s="107"/>
      <c r="J232" s="104"/>
    </row>
    <row r="233" spans="1:10" s="8" customFormat="1" ht="12.75" customHeight="1">
      <c r="A233" s="107"/>
      <c r="J233" s="104"/>
    </row>
    <row r="234" spans="1:10" s="8" customFormat="1" ht="12.75" customHeight="1">
      <c r="A234" s="107"/>
      <c r="J234" s="104"/>
    </row>
    <row r="235" spans="1:10" s="8" customFormat="1" ht="12.75" customHeight="1">
      <c r="A235" s="107"/>
      <c r="J235" s="104"/>
    </row>
    <row r="236" spans="1:10" s="8" customFormat="1" ht="12.75" customHeight="1">
      <c r="A236" s="107"/>
      <c r="J236" s="104"/>
    </row>
    <row r="237" spans="1:10" s="8" customFormat="1" ht="12.75" customHeight="1">
      <c r="A237" s="107"/>
      <c r="J237" s="104"/>
    </row>
    <row r="238" spans="1:10" s="8" customFormat="1" ht="12.75" customHeight="1">
      <c r="A238" s="107"/>
      <c r="J238" s="104"/>
    </row>
    <row r="239" spans="1:10" s="8" customFormat="1" ht="12.75" customHeight="1">
      <c r="A239" s="107"/>
      <c r="J239" s="104"/>
    </row>
    <row r="240" spans="1:10" s="8" customFormat="1" ht="12.75" customHeight="1">
      <c r="A240" s="107"/>
      <c r="J240" s="104"/>
    </row>
    <row r="241" spans="1:10" s="8" customFormat="1" ht="12.75" customHeight="1">
      <c r="A241" s="107"/>
      <c r="J241" s="104"/>
    </row>
    <row r="242" spans="1:10" s="8" customFormat="1" ht="12.75" customHeight="1">
      <c r="A242" s="107"/>
      <c r="J242" s="104"/>
    </row>
    <row r="243" spans="1:10" s="8" customFormat="1" ht="12.75" customHeight="1">
      <c r="A243" s="107"/>
      <c r="J243" s="104"/>
    </row>
    <row r="244" spans="1:10" s="8" customFormat="1" ht="12.75" customHeight="1">
      <c r="A244" s="107"/>
      <c r="J244" s="104"/>
    </row>
    <row r="245" spans="1:10" s="8" customFormat="1" ht="12.75" customHeight="1">
      <c r="A245" s="107"/>
      <c r="J245" s="104"/>
    </row>
    <row r="246" spans="1:10" s="8" customFormat="1" ht="12.75" customHeight="1">
      <c r="A246" s="107"/>
      <c r="J246" s="104"/>
    </row>
    <row r="247" spans="1:10" s="8" customFormat="1" ht="12.75" customHeight="1">
      <c r="A247" s="107"/>
      <c r="J247" s="104"/>
    </row>
    <row r="248" spans="1:10" s="8" customFormat="1" ht="12.75" customHeight="1">
      <c r="A248" s="107"/>
      <c r="J248" s="104"/>
    </row>
    <row r="249" spans="1:10" s="8" customFormat="1" ht="12.75" customHeight="1">
      <c r="A249" s="107"/>
      <c r="J249" s="104"/>
    </row>
    <row r="250" spans="1:10" s="8" customFormat="1" ht="12.75" customHeight="1">
      <c r="A250" s="107"/>
      <c r="J250" s="104"/>
    </row>
    <row r="251" spans="1:10" s="8" customFormat="1" ht="12.75" customHeight="1">
      <c r="A251" s="107"/>
      <c r="J251" s="104"/>
    </row>
    <row r="252" spans="1:10" s="8" customFormat="1" ht="12.75" customHeight="1">
      <c r="A252" s="107"/>
      <c r="J252" s="104"/>
    </row>
    <row r="253" spans="1:10" s="8" customFormat="1" ht="12.75" customHeight="1">
      <c r="A253" s="107"/>
      <c r="J253" s="104"/>
    </row>
    <row r="254" spans="1:10" s="8" customFormat="1" ht="12.75" customHeight="1">
      <c r="A254" s="107"/>
      <c r="J254" s="104"/>
    </row>
    <row r="255" spans="1:10" s="8" customFormat="1" ht="12.75" customHeight="1">
      <c r="A255" s="107"/>
      <c r="J255" s="104"/>
    </row>
    <row r="256" spans="1:10" s="8" customFormat="1" ht="12.75" customHeight="1">
      <c r="A256" s="107"/>
      <c r="J256" s="104"/>
    </row>
    <row r="257" spans="1:10" s="8" customFormat="1" ht="12.75" customHeight="1">
      <c r="A257" s="107"/>
      <c r="J257" s="104"/>
    </row>
    <row r="258" spans="1:10" s="8" customFormat="1" ht="12.75" customHeight="1">
      <c r="A258" s="107"/>
      <c r="J258" s="104"/>
    </row>
    <row r="259" spans="1:10" s="8" customFormat="1" ht="12.75" customHeight="1">
      <c r="A259" s="107"/>
      <c r="J259" s="104"/>
    </row>
    <row r="260" spans="1:10" s="8" customFormat="1" ht="12.75" customHeight="1">
      <c r="A260" s="107"/>
      <c r="J260" s="104"/>
    </row>
    <row r="261" spans="1:10" s="8" customFormat="1" ht="12.75" customHeight="1">
      <c r="A261" s="107"/>
      <c r="J261" s="104"/>
    </row>
    <row r="262" spans="1:10" s="8" customFormat="1" ht="12.75" customHeight="1">
      <c r="A262" s="107"/>
      <c r="J262" s="104"/>
    </row>
    <row r="263" spans="1:10" s="8" customFormat="1" ht="12.75" customHeight="1">
      <c r="A263" s="107"/>
      <c r="J263" s="104"/>
    </row>
    <row r="264" spans="1:10" s="8" customFormat="1" ht="12.75" customHeight="1">
      <c r="A264" s="107"/>
      <c r="J264" s="104"/>
    </row>
    <row r="265" spans="1:10" s="8" customFormat="1" ht="12.75" customHeight="1">
      <c r="A265" s="107"/>
      <c r="J265" s="104"/>
    </row>
    <row r="266" spans="1:10" s="8" customFormat="1" ht="12.75" customHeight="1">
      <c r="A266" s="107"/>
      <c r="J266" s="104"/>
    </row>
    <row r="267" spans="1:10" s="8" customFormat="1" ht="12.75" customHeight="1">
      <c r="A267" s="107"/>
      <c r="J267" s="104"/>
    </row>
    <row r="268" spans="1:10" s="8" customFormat="1" ht="12.75" customHeight="1">
      <c r="A268" s="107"/>
      <c r="J268" s="104"/>
    </row>
    <row r="269" spans="1:10" s="8" customFormat="1" ht="12.75" customHeight="1">
      <c r="A269" s="107"/>
      <c r="J269" s="104"/>
    </row>
    <row r="270" spans="1:10" s="8" customFormat="1" ht="12.75" customHeight="1">
      <c r="A270" s="107"/>
      <c r="J270" s="104"/>
    </row>
    <row r="271" spans="1:10" s="8" customFormat="1" ht="12.75" customHeight="1">
      <c r="A271" s="107"/>
      <c r="J271" s="104"/>
    </row>
    <row r="272" spans="1:10" s="8" customFormat="1" ht="12.75" customHeight="1">
      <c r="A272" s="107"/>
      <c r="J272" s="104"/>
    </row>
    <row r="273" spans="1:10" s="8" customFormat="1" ht="12.75" customHeight="1">
      <c r="A273" s="107"/>
      <c r="J273" s="104"/>
    </row>
    <row r="274" spans="1:10" s="8" customFormat="1" ht="12.75" customHeight="1">
      <c r="A274" s="107"/>
      <c r="J274" s="104"/>
    </row>
    <row r="275" spans="1:10" s="8" customFormat="1" ht="12.75" customHeight="1">
      <c r="A275" s="107"/>
      <c r="J275" s="104"/>
    </row>
    <row r="276" spans="1:10" s="8" customFormat="1" ht="12.75" customHeight="1">
      <c r="A276" s="107"/>
      <c r="J276" s="104"/>
    </row>
    <row r="277" spans="1:10" s="8" customFormat="1" ht="12.75" customHeight="1">
      <c r="A277" s="107"/>
      <c r="J277" s="104"/>
    </row>
    <row r="278" spans="1:10" s="8" customFormat="1" ht="12.75" customHeight="1">
      <c r="A278" s="107"/>
      <c r="J278" s="104"/>
    </row>
    <row r="279" spans="1:10" s="8" customFormat="1" ht="12.75" customHeight="1">
      <c r="A279" s="107"/>
      <c r="J279" s="104"/>
    </row>
    <row r="280" spans="1:10" s="8" customFormat="1" ht="12.75" customHeight="1">
      <c r="A280" s="107"/>
      <c r="J280" s="104"/>
    </row>
    <row r="281" spans="1:10" s="8" customFormat="1" ht="12.75" customHeight="1">
      <c r="A281" s="107"/>
      <c r="J281" s="104"/>
    </row>
    <row r="282" spans="1:10" s="8" customFormat="1" ht="12.75" customHeight="1">
      <c r="A282" s="107"/>
      <c r="J282" s="104"/>
    </row>
    <row r="283" spans="1:10" s="8" customFormat="1" ht="12.75" customHeight="1">
      <c r="A283" s="107"/>
      <c r="J283" s="104"/>
    </row>
    <row r="284" spans="1:10" s="8" customFormat="1" ht="12.75" customHeight="1">
      <c r="A284" s="107"/>
      <c r="J284" s="104"/>
    </row>
    <row r="285" spans="1:10" s="8" customFormat="1" ht="12.75" customHeight="1">
      <c r="A285" s="107"/>
      <c r="J285" s="104"/>
    </row>
    <row r="286" spans="1:10" s="8" customFormat="1" ht="12.75" customHeight="1">
      <c r="A286" s="107"/>
      <c r="J286" s="104"/>
    </row>
    <row r="287" spans="1:10" s="8" customFormat="1" ht="12.75" customHeight="1">
      <c r="A287" s="107"/>
      <c r="J287" s="104"/>
    </row>
    <row r="288" spans="1:10" s="8" customFormat="1" ht="12.75" customHeight="1">
      <c r="A288" s="107"/>
      <c r="J288" s="104"/>
    </row>
    <row r="289" spans="1:10" s="8" customFormat="1" ht="12.75" customHeight="1">
      <c r="A289" s="107"/>
      <c r="J289" s="104"/>
    </row>
    <row r="290" spans="1:10" s="8" customFormat="1" ht="12.75" customHeight="1">
      <c r="A290" s="107"/>
      <c r="J290" s="104"/>
    </row>
    <row r="291" spans="1:10" s="8" customFormat="1" ht="12.75" customHeight="1">
      <c r="A291" s="107"/>
      <c r="J291" s="104"/>
    </row>
    <row r="292" spans="1:10" s="8" customFormat="1" ht="12.75" customHeight="1">
      <c r="A292" s="107"/>
      <c r="J292" s="104"/>
    </row>
    <row r="293" spans="1:10" s="8" customFormat="1" ht="12.75" customHeight="1">
      <c r="A293" s="107"/>
      <c r="J293" s="104"/>
    </row>
    <row r="294" spans="1:10" s="8" customFormat="1" ht="12.75" customHeight="1">
      <c r="A294" s="107"/>
      <c r="J294" s="104"/>
    </row>
    <row r="295" spans="1:10" s="8" customFormat="1" ht="12.75" customHeight="1">
      <c r="A295" s="107"/>
      <c r="J295" s="104"/>
    </row>
    <row r="296" spans="1:10" s="8" customFormat="1" ht="12.75" customHeight="1">
      <c r="A296" s="107"/>
      <c r="J296" s="104"/>
    </row>
    <row r="297" spans="1:10" s="8" customFormat="1" ht="12.75" customHeight="1">
      <c r="A297" s="107"/>
      <c r="J297" s="104"/>
    </row>
    <row r="298" spans="1:10" s="8" customFormat="1" ht="12.75" customHeight="1">
      <c r="A298" s="107"/>
      <c r="J298" s="104"/>
    </row>
    <row r="299" spans="1:10" s="8" customFormat="1" ht="12.75" customHeight="1">
      <c r="A299" s="107"/>
      <c r="J299" s="104"/>
    </row>
    <row r="300" spans="1:10" s="8" customFormat="1" ht="12.75" customHeight="1">
      <c r="A300" s="107"/>
      <c r="J300" s="104"/>
    </row>
    <row r="301" spans="1:10" s="8" customFormat="1" ht="12.75" customHeight="1">
      <c r="A301" s="107"/>
      <c r="J301" s="104"/>
    </row>
    <row r="302" spans="1:10" s="8" customFormat="1" ht="12.75" customHeight="1">
      <c r="A302" s="107"/>
      <c r="J302" s="104"/>
    </row>
    <row r="303" spans="1:10" s="8" customFormat="1" ht="12.75" customHeight="1">
      <c r="A303" s="107"/>
      <c r="J303" s="104"/>
    </row>
    <row r="304" spans="1:10" s="8" customFormat="1" ht="12.75" customHeight="1">
      <c r="A304" s="107"/>
      <c r="J304" s="104"/>
    </row>
    <row r="305" spans="1:10" s="8" customFormat="1" ht="12.75" customHeight="1">
      <c r="A305" s="107"/>
      <c r="J305" s="104"/>
    </row>
    <row r="306" spans="1:10" s="8" customFormat="1" ht="12.75" customHeight="1">
      <c r="A306" s="107"/>
      <c r="J306" s="104"/>
    </row>
    <row r="307" spans="1:10" s="8" customFormat="1" ht="12.75" customHeight="1">
      <c r="A307" s="107"/>
      <c r="J307" s="104"/>
    </row>
    <row r="308" spans="1:10" s="8" customFormat="1" ht="12.75" customHeight="1">
      <c r="A308" s="107"/>
      <c r="J308" s="104"/>
    </row>
    <row r="309" spans="1:10" s="8" customFormat="1" ht="12.75" customHeight="1">
      <c r="A309" s="107"/>
      <c r="J309" s="104"/>
    </row>
    <row r="310" spans="1:10" s="8" customFormat="1" ht="12.75" customHeight="1">
      <c r="A310" s="107"/>
      <c r="J310" s="104"/>
    </row>
    <row r="311" spans="1:10" s="8" customFormat="1" ht="12.75" customHeight="1">
      <c r="A311" s="107"/>
      <c r="J311" s="104"/>
    </row>
    <row r="312" spans="1:10" s="8" customFormat="1" ht="12.75" customHeight="1">
      <c r="A312" s="107"/>
      <c r="J312" s="104"/>
    </row>
    <row r="313" spans="1:10" s="8" customFormat="1" ht="12.75" customHeight="1">
      <c r="A313" s="107"/>
      <c r="J313" s="104"/>
    </row>
    <row r="314" spans="1:10" s="8" customFormat="1" ht="12.75" customHeight="1">
      <c r="A314" s="107"/>
      <c r="J314" s="104"/>
    </row>
    <row r="315" spans="1:10" s="8" customFormat="1" ht="12.75" customHeight="1">
      <c r="A315" s="107"/>
      <c r="J315" s="104"/>
    </row>
    <row r="316" spans="1:10" s="8" customFormat="1" ht="12.75" customHeight="1">
      <c r="A316" s="107"/>
      <c r="J316" s="104"/>
    </row>
    <row r="317" spans="1:10" s="8" customFormat="1" ht="12.75" customHeight="1">
      <c r="A317" s="107"/>
      <c r="J317" s="104"/>
    </row>
    <row r="318" spans="1:10" s="8" customFormat="1" ht="12.75" customHeight="1">
      <c r="A318" s="107"/>
      <c r="J318" s="104"/>
    </row>
    <row r="319" spans="1:10" s="8" customFormat="1" ht="12.75" customHeight="1">
      <c r="A319" s="107"/>
      <c r="J319" s="104"/>
    </row>
    <row r="320" spans="1:10" s="8" customFormat="1" ht="12.75" customHeight="1">
      <c r="A320" s="107"/>
      <c r="J320" s="104"/>
    </row>
    <row r="321" spans="1:10" s="8" customFormat="1" ht="12.75" customHeight="1">
      <c r="A321" s="107"/>
      <c r="J321" s="104"/>
    </row>
    <row r="322" spans="1:10" s="8" customFormat="1" ht="12.75" customHeight="1">
      <c r="A322" s="107"/>
      <c r="J322" s="104"/>
    </row>
    <row r="323" spans="1:10" s="8" customFormat="1" ht="12.75" customHeight="1">
      <c r="A323" s="107"/>
      <c r="J323" s="104"/>
    </row>
    <row r="324" spans="1:10" s="8" customFormat="1" ht="12.75" customHeight="1">
      <c r="A324" s="107"/>
      <c r="J324" s="104"/>
    </row>
    <row r="325" spans="1:10" s="8" customFormat="1" ht="12.75" customHeight="1">
      <c r="A325" s="107"/>
      <c r="J325" s="104"/>
    </row>
    <row r="326" spans="1:10" s="8" customFormat="1" ht="12.75" customHeight="1">
      <c r="A326" s="107"/>
      <c r="J326" s="104"/>
    </row>
    <row r="327" spans="1:10" s="8" customFormat="1" ht="12.75" customHeight="1">
      <c r="A327" s="107"/>
      <c r="J327" s="104"/>
    </row>
    <row r="328" spans="1:10" s="8" customFormat="1" ht="12.75" customHeight="1">
      <c r="A328" s="107"/>
      <c r="J328" s="104"/>
    </row>
    <row r="329" spans="1:10" s="8" customFormat="1" ht="12.75" customHeight="1">
      <c r="A329" s="107"/>
      <c r="J329" s="104"/>
    </row>
    <row r="330" spans="1:10" s="8" customFormat="1" ht="12.75" customHeight="1">
      <c r="A330" s="107"/>
      <c r="J330" s="104"/>
    </row>
    <row r="331" spans="1:10" s="8" customFormat="1" ht="12.75" customHeight="1">
      <c r="A331" s="107"/>
      <c r="J331" s="104"/>
    </row>
    <row r="332" spans="1:10" s="8" customFormat="1" ht="12.75" customHeight="1">
      <c r="A332" s="107"/>
      <c r="J332" s="104"/>
    </row>
    <row r="333" spans="1:10" s="8" customFormat="1" ht="12.75" customHeight="1">
      <c r="A333" s="107"/>
      <c r="J333" s="104"/>
    </row>
    <row r="334" spans="1:10" s="8" customFormat="1" ht="12.75" customHeight="1">
      <c r="A334" s="107"/>
      <c r="J334" s="104"/>
    </row>
    <row r="335" spans="1:10" s="8" customFormat="1" ht="12.75" customHeight="1">
      <c r="A335" s="107"/>
      <c r="J335" s="104"/>
    </row>
    <row r="336" spans="1:10" s="8" customFormat="1" ht="12.75" customHeight="1">
      <c r="A336" s="107"/>
      <c r="J336" s="104"/>
    </row>
    <row r="337" spans="1:15" s="8" customFormat="1" ht="12.75" customHeight="1">
      <c r="A337" s="107"/>
      <c r="J337" s="104"/>
      <c r="O337" s="272"/>
    </row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24">
    <mergeCell ref="A88:N88"/>
    <mergeCell ref="A65:A80"/>
    <mergeCell ref="A81:A83"/>
    <mergeCell ref="A6:A12"/>
    <mergeCell ref="A18:A22"/>
    <mergeCell ref="A23:A64"/>
    <mergeCell ref="A13:A17"/>
    <mergeCell ref="A84:B84"/>
    <mergeCell ref="I4:I5"/>
    <mergeCell ref="I3:N3"/>
    <mergeCell ref="N4:N5"/>
    <mergeCell ref="M4:M5"/>
    <mergeCell ref="L4:L5"/>
    <mergeCell ref="K4:K5"/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</mergeCells>
  <printOptions horizontalCentered="1" verticalCentered="1"/>
  <pageMargins left="0.5511811023622047" right="0.2755905511811024" top="0.31496062992125984" bottom="0.31496062992125984" header="0.275590551181102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3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1.75390625" style="3" customWidth="1"/>
    <col min="2" max="2" width="44.375" style="272" customWidth="1"/>
    <col min="3" max="3" width="9.00390625" style="272" customWidth="1"/>
    <col min="4" max="7" width="7.50390625" style="272" customWidth="1"/>
    <col min="8" max="8" width="7.50390625" style="273" customWidth="1"/>
    <col min="9" max="15" width="7.50390625" style="272" customWidth="1"/>
    <col min="16" max="16384" width="9.00390625" style="272" customWidth="1"/>
  </cols>
  <sheetData>
    <row r="1" spans="1:15" s="5" customFormat="1" ht="24.75" customHeight="1">
      <c r="A1" s="284" t="s">
        <v>192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08" customFormat="1" ht="18" customHeight="1">
      <c r="A2" s="151" t="s">
        <v>193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8" customFormat="1" ht="16.5" customHeight="1">
      <c r="A3" s="324" t="s">
        <v>0</v>
      </c>
      <c r="B3" s="127" t="s">
        <v>39</v>
      </c>
      <c r="C3" s="318" t="s">
        <v>2</v>
      </c>
      <c r="D3" s="296">
        <v>1</v>
      </c>
      <c r="E3" s="289">
        <v>2</v>
      </c>
      <c r="F3" s="289">
        <v>3</v>
      </c>
      <c r="G3" s="289">
        <v>4</v>
      </c>
      <c r="H3" s="289">
        <v>5</v>
      </c>
      <c r="I3" s="289">
        <v>6</v>
      </c>
      <c r="J3" s="289">
        <v>7</v>
      </c>
      <c r="K3" s="289">
        <v>8</v>
      </c>
      <c r="L3" s="289">
        <v>9</v>
      </c>
      <c r="M3" s="289">
        <v>10</v>
      </c>
      <c r="N3" s="289">
        <v>11</v>
      </c>
      <c r="O3" s="302">
        <v>12</v>
      </c>
    </row>
    <row r="4" spans="1:15" s="109" customFormat="1" ht="16.5" customHeight="1">
      <c r="A4" s="325"/>
      <c r="B4" s="128" t="s">
        <v>3</v>
      </c>
      <c r="C4" s="319"/>
      <c r="D4" s="297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303"/>
    </row>
    <row r="5" spans="1:15" s="110" customFormat="1" ht="16.5" customHeight="1">
      <c r="A5" s="316" t="s">
        <v>73</v>
      </c>
      <c r="B5" s="115" t="s">
        <v>4</v>
      </c>
      <c r="C5" s="15">
        <f>SUM(D5:O5)</f>
        <v>0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s="110" customFormat="1" ht="16.5" customHeight="1">
      <c r="A6" s="317"/>
      <c r="B6" s="116" t="s">
        <v>5</v>
      </c>
      <c r="C6" s="19">
        <f aca="true" t="shared" si="0" ref="C6:C70">SUM(D6:O6)</f>
        <v>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s="110" customFormat="1" ht="16.5" customHeight="1">
      <c r="A7" s="317"/>
      <c r="B7" s="116" t="s">
        <v>77</v>
      </c>
      <c r="C7" s="19">
        <f t="shared" si="0"/>
        <v>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s="110" customFormat="1" ht="16.5" customHeight="1">
      <c r="A8" s="317"/>
      <c r="B8" s="116" t="s">
        <v>86</v>
      </c>
      <c r="C8" s="19">
        <f t="shared" si="0"/>
        <v>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10" customFormat="1" ht="16.5" customHeight="1">
      <c r="A9" s="317"/>
      <c r="B9" s="116" t="s">
        <v>103</v>
      </c>
      <c r="C9" s="19">
        <f t="shared" si="0"/>
        <v>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s="110" customFormat="1" ht="16.5" customHeight="1">
      <c r="A10" s="317"/>
      <c r="B10" s="116" t="s">
        <v>6</v>
      </c>
      <c r="C10" s="19">
        <f t="shared" si="0"/>
        <v>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08" customFormat="1" ht="16.5" customHeight="1">
      <c r="A11" s="317"/>
      <c r="B11" s="117" t="s">
        <v>7</v>
      </c>
      <c r="C11" s="23">
        <f t="shared" si="0"/>
        <v>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s="108" customFormat="1" ht="16.5" customHeight="1">
      <c r="A12" s="306" t="s">
        <v>43</v>
      </c>
      <c r="B12" s="118" t="s">
        <v>10</v>
      </c>
      <c r="C12" s="27">
        <f t="shared" si="0"/>
        <v>0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s="108" customFormat="1" ht="16.5" customHeight="1">
      <c r="A13" s="307"/>
      <c r="B13" s="118" t="s">
        <v>168</v>
      </c>
      <c r="C13" s="19">
        <f t="shared" si="0"/>
        <v>220</v>
      </c>
      <c r="D13" s="162">
        <v>25</v>
      </c>
      <c r="E13" s="85">
        <v>23</v>
      </c>
      <c r="F13" s="85">
        <v>20</v>
      </c>
      <c r="G13" s="85">
        <v>13</v>
      </c>
      <c r="H13" s="85">
        <v>17</v>
      </c>
      <c r="I13" s="85">
        <v>22</v>
      </c>
      <c r="J13" s="85">
        <v>17</v>
      </c>
      <c r="K13" s="85">
        <v>24</v>
      </c>
      <c r="L13" s="85">
        <v>16</v>
      </c>
      <c r="M13" s="85">
        <v>20</v>
      </c>
      <c r="N13" s="85">
        <v>11</v>
      </c>
      <c r="O13" s="86">
        <v>12</v>
      </c>
    </row>
    <row r="14" spans="1:15" s="108" customFormat="1" ht="16.5" customHeight="1">
      <c r="A14" s="307"/>
      <c r="B14" s="116" t="s">
        <v>154</v>
      </c>
      <c r="C14" s="19">
        <f t="shared" si="0"/>
        <v>0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s="108" customFormat="1" ht="16.5" customHeight="1">
      <c r="A15" s="307"/>
      <c r="B15" s="119" t="s">
        <v>194</v>
      </c>
      <c r="C15" s="27">
        <f t="shared" si="0"/>
        <v>0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s="108" customFormat="1" ht="16.5" customHeight="1">
      <c r="A16" s="311"/>
      <c r="B16" s="130" t="s">
        <v>195</v>
      </c>
      <c r="C16" s="23">
        <f t="shared" si="0"/>
        <v>0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s="108" customFormat="1" ht="16.5" customHeight="1">
      <c r="A17" s="316" t="s">
        <v>44</v>
      </c>
      <c r="B17" s="115" t="s">
        <v>157</v>
      </c>
      <c r="C17" s="15">
        <f t="shared" si="0"/>
        <v>0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s="108" customFormat="1" ht="16.5" customHeight="1">
      <c r="A18" s="317"/>
      <c r="B18" s="116" t="s">
        <v>8</v>
      </c>
      <c r="C18" s="27">
        <f t="shared" si="0"/>
        <v>3</v>
      </c>
      <c r="D18" s="24"/>
      <c r="E18" s="25"/>
      <c r="F18" s="25"/>
      <c r="G18" s="25">
        <v>1</v>
      </c>
      <c r="H18" s="25"/>
      <c r="I18" s="25"/>
      <c r="J18" s="25"/>
      <c r="K18" s="25">
        <v>1</v>
      </c>
      <c r="L18" s="25">
        <v>1</v>
      </c>
      <c r="M18" s="25"/>
      <c r="N18" s="25"/>
      <c r="O18" s="26"/>
    </row>
    <row r="19" spans="1:15" s="108" customFormat="1" ht="16.5" customHeight="1">
      <c r="A19" s="317"/>
      <c r="B19" s="120" t="s">
        <v>11</v>
      </c>
      <c r="C19" s="19">
        <f t="shared" si="0"/>
        <v>6</v>
      </c>
      <c r="D19" s="16"/>
      <c r="E19" s="17"/>
      <c r="F19" s="17"/>
      <c r="G19" s="17"/>
      <c r="H19" s="17"/>
      <c r="I19" s="17">
        <v>1</v>
      </c>
      <c r="J19" s="17">
        <v>2</v>
      </c>
      <c r="K19" s="17">
        <v>1</v>
      </c>
      <c r="L19" s="17">
        <v>1</v>
      </c>
      <c r="M19" s="17"/>
      <c r="N19" s="17"/>
      <c r="O19" s="18">
        <v>1</v>
      </c>
    </row>
    <row r="20" spans="1:15" s="108" customFormat="1" ht="16.5" customHeight="1">
      <c r="A20" s="317"/>
      <c r="B20" s="121" t="s">
        <v>9</v>
      </c>
      <c r="C20" s="35">
        <f t="shared" si="0"/>
        <v>0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s="108" customFormat="1" ht="16.5" customHeight="1">
      <c r="A21" s="317"/>
      <c r="B21" s="117" t="s">
        <v>158</v>
      </c>
      <c r="C21" s="23">
        <f t="shared" si="0"/>
        <v>0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1:15" s="108" customFormat="1" ht="16.5" customHeight="1">
      <c r="A22" s="316" t="s">
        <v>55</v>
      </c>
      <c r="B22" s="158" t="s">
        <v>104</v>
      </c>
      <c r="C22" s="31">
        <f t="shared" si="0"/>
        <v>1</v>
      </c>
      <c r="D22" s="28"/>
      <c r="E22" s="29"/>
      <c r="F22" s="29"/>
      <c r="G22" s="29"/>
      <c r="H22" s="29"/>
      <c r="I22" s="29">
        <v>1</v>
      </c>
      <c r="J22" s="29"/>
      <c r="K22" s="29"/>
      <c r="L22" s="29"/>
      <c r="M22" s="29"/>
      <c r="N22" s="29"/>
      <c r="O22" s="30"/>
    </row>
    <row r="23" spans="1:15" s="108" customFormat="1" ht="16.5" customHeight="1">
      <c r="A23" s="317"/>
      <c r="B23" s="116" t="s">
        <v>38</v>
      </c>
      <c r="C23" s="19">
        <f t="shared" si="0"/>
        <v>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s="108" customFormat="1" ht="16.5" customHeight="1">
      <c r="A24" s="317"/>
      <c r="B24" s="158" t="s">
        <v>105</v>
      </c>
      <c r="C24" s="19">
        <f t="shared" si="0"/>
        <v>1</v>
      </c>
      <c r="D24" s="16"/>
      <c r="E24" s="17"/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8"/>
    </row>
    <row r="25" spans="1:15" s="108" customFormat="1" ht="16.5" customHeight="1">
      <c r="A25" s="317"/>
      <c r="B25" s="116" t="s">
        <v>13</v>
      </c>
      <c r="C25" s="19">
        <f t="shared" si="0"/>
        <v>0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s="108" customFormat="1" ht="16.5" customHeight="1">
      <c r="A26" s="317"/>
      <c r="B26" s="116" t="s">
        <v>14</v>
      </c>
      <c r="C26" s="19">
        <f t="shared" si="0"/>
        <v>0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s="108" customFormat="1" ht="16.5" customHeight="1">
      <c r="A27" s="317"/>
      <c r="B27" s="116" t="s">
        <v>15</v>
      </c>
      <c r="C27" s="19">
        <f t="shared" si="0"/>
        <v>0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15" s="108" customFormat="1" ht="16.5" customHeight="1">
      <c r="A28" s="317"/>
      <c r="B28" s="119" t="s">
        <v>169</v>
      </c>
      <c r="C28" s="19">
        <f t="shared" si="0"/>
        <v>0</v>
      </c>
      <c r="D28" s="163"/>
      <c r="E28" s="78"/>
      <c r="F28" s="78"/>
      <c r="G28" s="17"/>
      <c r="H28" s="17"/>
      <c r="I28" s="17"/>
      <c r="J28" s="17"/>
      <c r="K28" s="17"/>
      <c r="L28" s="17"/>
      <c r="M28" s="17"/>
      <c r="N28" s="17"/>
      <c r="O28" s="18"/>
    </row>
    <row r="29" spans="1:15" s="108" customFormat="1" ht="16.5" customHeight="1">
      <c r="A29" s="317"/>
      <c r="B29" s="116" t="s">
        <v>16</v>
      </c>
      <c r="C29" s="19">
        <f t="shared" si="0"/>
        <v>0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s="108" customFormat="1" ht="16.5" customHeight="1">
      <c r="A30" s="317"/>
      <c r="B30" s="119" t="s">
        <v>170</v>
      </c>
      <c r="C30" s="19">
        <f t="shared" si="0"/>
        <v>0</v>
      </c>
      <c r="D30" s="163"/>
      <c r="E30" s="78"/>
      <c r="F30" s="78"/>
      <c r="G30" s="17"/>
      <c r="H30" s="17"/>
      <c r="I30" s="17"/>
      <c r="J30" s="17"/>
      <c r="K30" s="17"/>
      <c r="L30" s="17"/>
      <c r="M30" s="17"/>
      <c r="N30" s="17"/>
      <c r="O30" s="18"/>
    </row>
    <row r="31" spans="1:15" s="108" customFormat="1" ht="16.5" customHeight="1">
      <c r="A31" s="317"/>
      <c r="B31" s="116" t="s">
        <v>17</v>
      </c>
      <c r="C31" s="19">
        <f t="shared" si="0"/>
        <v>0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  <row r="32" spans="1:15" s="108" customFormat="1" ht="16.5" customHeight="1">
      <c r="A32" s="317"/>
      <c r="B32" s="116" t="s">
        <v>18</v>
      </c>
      <c r="C32" s="19">
        <f t="shared" si="0"/>
        <v>0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s="108" customFormat="1" ht="16.5" customHeight="1">
      <c r="A33" s="317"/>
      <c r="B33" s="121" t="s">
        <v>22</v>
      </c>
      <c r="C33" s="19">
        <f t="shared" si="0"/>
        <v>0</v>
      </c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s="108" customFormat="1" ht="16.5" customHeight="1">
      <c r="A34" s="317"/>
      <c r="B34" s="121" t="s">
        <v>78</v>
      </c>
      <c r="C34" s="19">
        <f t="shared" si="0"/>
        <v>0</v>
      </c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</row>
    <row r="35" spans="1:15" s="108" customFormat="1" ht="16.5" customHeight="1">
      <c r="A35" s="317"/>
      <c r="B35" s="116" t="s">
        <v>24</v>
      </c>
      <c r="C35" s="19">
        <f t="shared" si="0"/>
        <v>0</v>
      </c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</row>
    <row r="36" spans="1:15" s="108" customFormat="1" ht="16.5" customHeight="1">
      <c r="A36" s="317"/>
      <c r="B36" s="116" t="s">
        <v>171</v>
      </c>
      <c r="C36" s="19">
        <f t="shared" si="0"/>
        <v>0</v>
      </c>
      <c r="D36" s="163"/>
      <c r="E36" s="78"/>
      <c r="F36" s="78"/>
      <c r="G36" s="17"/>
      <c r="H36" s="17"/>
      <c r="I36" s="17"/>
      <c r="J36" s="17"/>
      <c r="K36" s="17"/>
      <c r="L36" s="17"/>
      <c r="M36" s="17"/>
      <c r="N36" s="17"/>
      <c r="O36" s="18"/>
    </row>
    <row r="37" spans="1:15" s="108" customFormat="1" ht="16.5" customHeight="1">
      <c r="A37" s="317"/>
      <c r="B37" s="119" t="s">
        <v>172</v>
      </c>
      <c r="C37" s="19">
        <f t="shared" si="0"/>
        <v>0</v>
      </c>
      <c r="D37" s="163"/>
      <c r="E37" s="78"/>
      <c r="F37" s="78"/>
      <c r="G37" s="17"/>
      <c r="H37" s="17"/>
      <c r="I37" s="17"/>
      <c r="J37" s="17"/>
      <c r="K37" s="17"/>
      <c r="L37" s="17"/>
      <c r="M37" s="17"/>
      <c r="N37" s="17"/>
      <c r="O37" s="18"/>
    </row>
    <row r="38" spans="1:15" s="108" customFormat="1" ht="16.5" customHeight="1">
      <c r="A38" s="317"/>
      <c r="B38" s="116" t="s">
        <v>26</v>
      </c>
      <c r="C38" s="19">
        <f t="shared" si="0"/>
        <v>0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1:15" s="108" customFormat="1" ht="16.5" customHeight="1">
      <c r="A39" s="317"/>
      <c r="B39" s="116" t="s">
        <v>123</v>
      </c>
      <c r="C39" s="19">
        <f t="shared" si="0"/>
        <v>0</v>
      </c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</row>
    <row r="40" spans="1:15" s="108" customFormat="1" ht="16.5" customHeight="1">
      <c r="A40" s="317"/>
      <c r="B40" s="116" t="s">
        <v>45</v>
      </c>
      <c r="C40" s="19">
        <f t="shared" si="0"/>
        <v>2</v>
      </c>
      <c r="D40" s="16">
        <v>1</v>
      </c>
      <c r="E40" s="17"/>
      <c r="F40" s="17">
        <v>1</v>
      </c>
      <c r="G40" s="17"/>
      <c r="H40" s="17"/>
      <c r="I40" s="17"/>
      <c r="J40" s="17"/>
      <c r="K40" s="17"/>
      <c r="L40" s="17"/>
      <c r="M40" s="17"/>
      <c r="N40" s="17"/>
      <c r="O40" s="18"/>
    </row>
    <row r="41" spans="1:15" s="108" customFormat="1" ht="16.5" customHeight="1">
      <c r="A41" s="317"/>
      <c r="B41" s="116" t="s">
        <v>27</v>
      </c>
      <c r="C41" s="19">
        <f t="shared" si="0"/>
        <v>0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 s="108" customFormat="1" ht="16.5" customHeight="1">
      <c r="A42" s="317"/>
      <c r="B42" s="73" t="s">
        <v>173</v>
      </c>
      <c r="C42" s="19">
        <f t="shared" si="0"/>
        <v>0</v>
      </c>
      <c r="D42" s="163"/>
      <c r="E42" s="78"/>
      <c r="F42" s="78"/>
      <c r="G42" s="17"/>
      <c r="H42" s="17"/>
      <c r="I42" s="17"/>
      <c r="J42" s="17"/>
      <c r="K42" s="17"/>
      <c r="L42" s="17"/>
      <c r="M42" s="17"/>
      <c r="N42" s="17"/>
      <c r="O42" s="18"/>
    </row>
    <row r="43" spans="1:15" s="108" customFormat="1" ht="16.5" customHeight="1">
      <c r="A43" s="317"/>
      <c r="B43" s="73" t="s">
        <v>106</v>
      </c>
      <c r="C43" s="19">
        <f t="shared" si="0"/>
        <v>0</v>
      </c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</row>
    <row r="44" spans="1:15" s="108" customFormat="1" ht="16.5" customHeight="1">
      <c r="A44" s="317"/>
      <c r="B44" s="123" t="s">
        <v>79</v>
      </c>
      <c r="C44" s="19">
        <f t="shared" si="0"/>
        <v>0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</row>
    <row r="45" spans="1:15" s="108" customFormat="1" ht="16.5" customHeight="1">
      <c r="A45" s="317"/>
      <c r="B45" s="123" t="s">
        <v>28</v>
      </c>
      <c r="C45" s="19">
        <f t="shared" si="0"/>
        <v>7</v>
      </c>
      <c r="D45" s="16"/>
      <c r="E45" s="17"/>
      <c r="F45" s="17"/>
      <c r="G45" s="17"/>
      <c r="H45" s="17">
        <v>3</v>
      </c>
      <c r="I45" s="17"/>
      <c r="J45" s="17">
        <v>1</v>
      </c>
      <c r="K45" s="17"/>
      <c r="L45" s="17"/>
      <c r="M45" s="17">
        <v>1</v>
      </c>
      <c r="N45" s="17">
        <v>2</v>
      </c>
      <c r="O45" s="18"/>
    </row>
    <row r="46" spans="1:15" s="108" customFormat="1" ht="16.5" customHeight="1">
      <c r="A46" s="317"/>
      <c r="B46" s="123" t="s">
        <v>29</v>
      </c>
      <c r="C46" s="19">
        <f t="shared" si="0"/>
        <v>0</v>
      </c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</row>
    <row r="47" spans="1:15" s="108" customFormat="1" ht="16.5" customHeight="1">
      <c r="A47" s="317"/>
      <c r="B47" s="123" t="s">
        <v>33</v>
      </c>
      <c r="C47" s="19">
        <f t="shared" si="0"/>
        <v>0</v>
      </c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s="108" customFormat="1" ht="16.5" customHeight="1">
      <c r="A48" s="317"/>
      <c r="B48" s="123" t="s">
        <v>34</v>
      </c>
      <c r="C48" s="19">
        <f t="shared" si="0"/>
        <v>0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108" customFormat="1" ht="16.5" customHeight="1">
      <c r="A49" s="317"/>
      <c r="B49" s="73" t="s">
        <v>174</v>
      </c>
      <c r="C49" s="19">
        <f t="shared" si="0"/>
        <v>0</v>
      </c>
      <c r="D49" s="163"/>
      <c r="E49" s="78"/>
      <c r="F49" s="78"/>
      <c r="G49" s="25"/>
      <c r="H49" s="25"/>
      <c r="I49" s="25"/>
      <c r="J49" s="25"/>
      <c r="K49" s="25"/>
      <c r="L49" s="25"/>
      <c r="M49" s="25"/>
      <c r="N49" s="25"/>
      <c r="O49" s="26"/>
    </row>
    <row r="50" spans="1:15" s="108" customFormat="1" ht="16.5" customHeight="1">
      <c r="A50" s="317"/>
      <c r="B50" s="116" t="s">
        <v>35</v>
      </c>
      <c r="C50" s="27">
        <f t="shared" si="0"/>
        <v>0</v>
      </c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1:15" s="108" customFormat="1" ht="16.5" customHeight="1">
      <c r="A51" s="317"/>
      <c r="B51" s="116" t="s">
        <v>175</v>
      </c>
      <c r="C51" s="19">
        <f t="shared" si="0"/>
        <v>0</v>
      </c>
      <c r="D51" s="163"/>
      <c r="E51" s="78"/>
      <c r="F51" s="78"/>
      <c r="G51" s="17"/>
      <c r="H51" s="17"/>
      <c r="I51" s="17"/>
      <c r="J51" s="17"/>
      <c r="K51" s="17"/>
      <c r="L51" s="17"/>
      <c r="M51" s="17"/>
      <c r="N51" s="17"/>
      <c r="O51" s="18"/>
    </row>
    <row r="52" spans="1:15" s="108" customFormat="1" ht="16.5" customHeight="1">
      <c r="A52" s="317"/>
      <c r="B52" s="116" t="s">
        <v>176</v>
      </c>
      <c r="C52" s="27">
        <f t="shared" si="0"/>
        <v>0</v>
      </c>
      <c r="D52" s="163"/>
      <c r="E52" s="78"/>
      <c r="F52" s="78"/>
      <c r="G52" s="25"/>
      <c r="H52" s="25"/>
      <c r="I52" s="25"/>
      <c r="J52" s="25"/>
      <c r="K52" s="25"/>
      <c r="L52" s="25"/>
      <c r="M52" s="25"/>
      <c r="N52" s="25"/>
      <c r="O52" s="26"/>
    </row>
    <row r="53" spans="1:15" s="108" customFormat="1" ht="16.5" customHeight="1">
      <c r="A53" s="317"/>
      <c r="B53" s="116" t="s">
        <v>196</v>
      </c>
      <c r="C53" s="27">
        <f t="shared" si="0"/>
        <v>0</v>
      </c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6"/>
    </row>
    <row r="54" spans="1:15" s="108" customFormat="1" ht="16.5" customHeight="1">
      <c r="A54" s="317"/>
      <c r="B54" s="116" t="s">
        <v>46</v>
      </c>
      <c r="C54" s="27">
        <f t="shared" si="0"/>
        <v>0</v>
      </c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s="108" customFormat="1" ht="16.5" customHeight="1">
      <c r="A55" s="317"/>
      <c r="B55" s="116" t="s">
        <v>167</v>
      </c>
      <c r="C55" s="27">
        <f t="shared" si="0"/>
        <v>0</v>
      </c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</row>
    <row r="56" spans="1:15" s="108" customFormat="1" ht="16.5" customHeight="1">
      <c r="A56" s="317"/>
      <c r="B56" s="121" t="s">
        <v>80</v>
      </c>
      <c r="C56" s="27">
        <f t="shared" si="0"/>
        <v>0</v>
      </c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</row>
    <row r="57" spans="1:15" s="108" customFormat="1" ht="16.5" customHeight="1">
      <c r="A57" s="317"/>
      <c r="B57" s="116" t="s">
        <v>36</v>
      </c>
      <c r="C57" s="27">
        <f t="shared" si="0"/>
        <v>0</v>
      </c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</row>
    <row r="58" spans="1:15" s="108" customFormat="1" ht="16.5" customHeight="1">
      <c r="A58" s="317"/>
      <c r="B58" s="121" t="s">
        <v>81</v>
      </c>
      <c r="C58" s="27">
        <f t="shared" si="0"/>
        <v>0</v>
      </c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</row>
    <row r="59" spans="1:15" s="108" customFormat="1" ht="16.5" customHeight="1">
      <c r="A59" s="317"/>
      <c r="B59" s="121" t="s">
        <v>177</v>
      </c>
      <c r="C59" s="27">
        <f t="shared" si="0"/>
        <v>0</v>
      </c>
      <c r="D59" s="163"/>
      <c r="E59" s="78"/>
      <c r="F59" s="78"/>
      <c r="G59" s="17"/>
      <c r="H59" s="17"/>
      <c r="I59" s="17"/>
      <c r="J59" s="17"/>
      <c r="K59" s="17"/>
      <c r="L59" s="17"/>
      <c r="M59" s="17"/>
      <c r="N59" s="17"/>
      <c r="O59" s="18"/>
    </row>
    <row r="60" spans="1:15" s="108" customFormat="1" ht="16.5" customHeight="1">
      <c r="A60" s="317"/>
      <c r="B60" s="121" t="s">
        <v>178</v>
      </c>
      <c r="C60" s="27">
        <f t="shared" si="0"/>
        <v>0</v>
      </c>
      <c r="D60" s="163"/>
      <c r="E60" s="78"/>
      <c r="F60" s="78"/>
      <c r="G60" s="17"/>
      <c r="H60" s="17"/>
      <c r="I60" s="17"/>
      <c r="J60" s="17"/>
      <c r="K60" s="17"/>
      <c r="L60" s="17"/>
      <c r="M60" s="17"/>
      <c r="N60" s="17"/>
      <c r="O60" s="18"/>
    </row>
    <row r="61" spans="1:15" s="108" customFormat="1" ht="16.5" customHeight="1">
      <c r="A61" s="317"/>
      <c r="B61" s="116" t="s">
        <v>37</v>
      </c>
      <c r="C61" s="27">
        <f t="shared" si="0"/>
        <v>5</v>
      </c>
      <c r="D61" s="16">
        <v>1</v>
      </c>
      <c r="E61" s="17"/>
      <c r="F61" s="17">
        <v>1</v>
      </c>
      <c r="G61" s="17"/>
      <c r="H61" s="17"/>
      <c r="I61" s="17">
        <v>1</v>
      </c>
      <c r="J61" s="17">
        <v>1</v>
      </c>
      <c r="K61" s="17">
        <v>1</v>
      </c>
      <c r="L61" s="17"/>
      <c r="M61" s="17"/>
      <c r="N61" s="17"/>
      <c r="O61" s="18"/>
    </row>
    <row r="62" spans="1:15" s="108" customFormat="1" ht="16.5" customHeight="1">
      <c r="A62" s="317"/>
      <c r="B62" s="122" t="s">
        <v>82</v>
      </c>
      <c r="C62" s="27">
        <f t="shared" si="0"/>
        <v>2</v>
      </c>
      <c r="D62" s="16"/>
      <c r="E62" s="17"/>
      <c r="F62" s="17"/>
      <c r="G62" s="17"/>
      <c r="H62" s="17"/>
      <c r="I62" s="17"/>
      <c r="J62" s="17"/>
      <c r="K62" s="17"/>
      <c r="L62" s="17">
        <v>1</v>
      </c>
      <c r="M62" s="17">
        <v>1</v>
      </c>
      <c r="N62" s="17"/>
      <c r="O62" s="18"/>
    </row>
    <row r="63" spans="1:15" s="108" customFormat="1" ht="16.5" customHeight="1">
      <c r="A63" s="317"/>
      <c r="B63" s="124" t="s">
        <v>179</v>
      </c>
      <c r="C63" s="27">
        <f t="shared" si="0"/>
        <v>0</v>
      </c>
      <c r="D63" s="163"/>
      <c r="E63" s="78"/>
      <c r="F63" s="78"/>
      <c r="G63" s="25"/>
      <c r="H63" s="25"/>
      <c r="I63" s="25"/>
      <c r="J63" s="25"/>
      <c r="K63" s="25"/>
      <c r="L63" s="25"/>
      <c r="M63" s="25"/>
      <c r="N63" s="25"/>
      <c r="O63" s="26"/>
    </row>
    <row r="64" spans="1:15" s="108" customFormat="1" ht="16.5" customHeight="1">
      <c r="A64" s="306" t="s">
        <v>56</v>
      </c>
      <c r="B64" s="115" t="s">
        <v>12</v>
      </c>
      <c r="C64" s="15">
        <f t="shared" si="0"/>
        <v>3</v>
      </c>
      <c r="D64" s="12">
        <v>1</v>
      </c>
      <c r="E64" s="13"/>
      <c r="F64" s="13">
        <v>1</v>
      </c>
      <c r="G64" s="13"/>
      <c r="H64" s="13"/>
      <c r="I64" s="13"/>
      <c r="J64" s="13"/>
      <c r="K64" s="13"/>
      <c r="L64" s="13"/>
      <c r="M64" s="13"/>
      <c r="N64" s="13"/>
      <c r="O64" s="14">
        <v>1</v>
      </c>
    </row>
    <row r="65" spans="1:15" s="108" customFormat="1" ht="16.5" customHeight="1">
      <c r="A65" s="307"/>
      <c r="B65" s="116" t="s">
        <v>107</v>
      </c>
      <c r="C65" s="74">
        <f t="shared" si="0"/>
        <v>1</v>
      </c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2">
        <v>1</v>
      </c>
    </row>
    <row r="66" spans="1:15" s="108" customFormat="1" ht="16.5" customHeight="1">
      <c r="A66" s="307"/>
      <c r="B66" s="121" t="s">
        <v>84</v>
      </c>
      <c r="C66" s="74">
        <f t="shared" si="0"/>
        <v>0</v>
      </c>
      <c r="D66" s="70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1:15" s="8" customFormat="1" ht="16.5" customHeight="1">
      <c r="A67" s="307"/>
      <c r="B67" s="116" t="s">
        <v>19</v>
      </c>
      <c r="C67" s="74">
        <f t="shared" si="0"/>
        <v>0</v>
      </c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</row>
    <row r="68" spans="1:15" s="8" customFormat="1" ht="16.5" customHeight="1">
      <c r="A68" s="307"/>
      <c r="B68" s="116" t="s">
        <v>20</v>
      </c>
      <c r="C68" s="74">
        <f t="shared" si="0"/>
        <v>3</v>
      </c>
      <c r="D68" s="70"/>
      <c r="E68" s="71"/>
      <c r="F68" s="71"/>
      <c r="G68" s="71"/>
      <c r="H68" s="71"/>
      <c r="I68" s="71">
        <v>1</v>
      </c>
      <c r="J68" s="71"/>
      <c r="K68" s="71">
        <v>1</v>
      </c>
      <c r="L68" s="71"/>
      <c r="M68" s="71"/>
      <c r="N68" s="71"/>
      <c r="O68" s="72">
        <v>1</v>
      </c>
    </row>
    <row r="69" spans="1:15" s="8" customFormat="1" ht="16.5" customHeight="1">
      <c r="A69" s="307"/>
      <c r="B69" s="116" t="s">
        <v>47</v>
      </c>
      <c r="C69" s="74">
        <f t="shared" si="0"/>
        <v>6</v>
      </c>
      <c r="D69" s="70">
        <v>2</v>
      </c>
      <c r="E69" s="71"/>
      <c r="F69" s="71"/>
      <c r="G69" s="71">
        <v>1</v>
      </c>
      <c r="H69" s="71"/>
      <c r="I69" s="71">
        <v>2</v>
      </c>
      <c r="J69" s="71"/>
      <c r="K69" s="71">
        <v>1</v>
      </c>
      <c r="L69" s="71"/>
      <c r="M69" s="71"/>
      <c r="N69" s="71"/>
      <c r="O69" s="72"/>
    </row>
    <row r="70" spans="1:15" s="8" customFormat="1" ht="16.5" customHeight="1">
      <c r="A70" s="307"/>
      <c r="B70" s="118" t="s">
        <v>21</v>
      </c>
      <c r="C70" s="74">
        <f t="shared" si="0"/>
        <v>10</v>
      </c>
      <c r="D70" s="70">
        <v>2</v>
      </c>
      <c r="E70" s="71">
        <v>1</v>
      </c>
      <c r="F70" s="71"/>
      <c r="G70" s="71"/>
      <c r="H70" s="71"/>
      <c r="I70" s="71">
        <v>2</v>
      </c>
      <c r="J70" s="71">
        <v>1</v>
      </c>
      <c r="K70" s="71">
        <v>1</v>
      </c>
      <c r="L70" s="71"/>
      <c r="M70" s="71">
        <v>1</v>
      </c>
      <c r="N70" s="71">
        <v>1</v>
      </c>
      <c r="O70" s="72">
        <v>1</v>
      </c>
    </row>
    <row r="71" spans="1:15" s="8" customFormat="1" ht="16.5" customHeight="1">
      <c r="A71" s="307"/>
      <c r="B71" s="116" t="s">
        <v>23</v>
      </c>
      <c r="C71" s="74">
        <f aca="true" t="shared" si="1" ref="C71:C82">SUM(D71:O71)</f>
        <v>2</v>
      </c>
      <c r="D71" s="70"/>
      <c r="E71" s="71"/>
      <c r="F71" s="71"/>
      <c r="G71" s="71"/>
      <c r="H71" s="71"/>
      <c r="I71" s="71"/>
      <c r="J71" s="71">
        <v>1</v>
      </c>
      <c r="K71" s="71">
        <v>1</v>
      </c>
      <c r="L71" s="71"/>
      <c r="M71" s="71"/>
      <c r="N71" s="71"/>
      <c r="O71" s="72"/>
    </row>
    <row r="72" spans="1:15" s="8" customFormat="1" ht="16.5" customHeight="1">
      <c r="A72" s="307"/>
      <c r="B72" s="116" t="s">
        <v>25</v>
      </c>
      <c r="C72" s="74">
        <f t="shared" si="1"/>
        <v>0</v>
      </c>
      <c r="D72" s="70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1:15" s="8" customFormat="1" ht="16.5" customHeight="1">
      <c r="A73" s="307"/>
      <c r="B73" s="116" t="s">
        <v>48</v>
      </c>
      <c r="C73" s="74">
        <f t="shared" si="1"/>
        <v>0</v>
      </c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/>
    </row>
    <row r="74" spans="1:15" s="8" customFormat="1" ht="16.5" customHeight="1">
      <c r="A74" s="307"/>
      <c r="B74" s="116" t="s">
        <v>30</v>
      </c>
      <c r="C74" s="74">
        <f t="shared" si="1"/>
        <v>3</v>
      </c>
      <c r="D74" s="70">
        <v>1</v>
      </c>
      <c r="E74" s="71">
        <v>1</v>
      </c>
      <c r="F74" s="71"/>
      <c r="G74" s="71"/>
      <c r="H74" s="71"/>
      <c r="I74" s="71"/>
      <c r="J74" s="71">
        <v>1</v>
      </c>
      <c r="K74" s="71"/>
      <c r="L74" s="71"/>
      <c r="M74" s="71"/>
      <c r="N74" s="71"/>
      <c r="O74" s="72"/>
    </row>
    <row r="75" spans="1:15" s="8" customFormat="1" ht="16.5" customHeight="1">
      <c r="A75" s="307"/>
      <c r="B75" s="116" t="s">
        <v>31</v>
      </c>
      <c r="C75" s="74">
        <f t="shared" si="1"/>
        <v>3</v>
      </c>
      <c r="D75" s="70"/>
      <c r="E75" s="71"/>
      <c r="F75" s="71"/>
      <c r="G75" s="71"/>
      <c r="H75" s="71"/>
      <c r="I75" s="71">
        <v>1</v>
      </c>
      <c r="J75" s="71">
        <v>1</v>
      </c>
      <c r="K75" s="71">
        <v>1</v>
      </c>
      <c r="L75" s="71"/>
      <c r="M75" s="71"/>
      <c r="N75" s="71"/>
      <c r="O75" s="72"/>
    </row>
    <row r="76" spans="1:15" s="8" customFormat="1" ht="16.5" customHeight="1">
      <c r="A76" s="307"/>
      <c r="B76" s="116" t="s">
        <v>83</v>
      </c>
      <c r="C76" s="74">
        <f t="shared" si="1"/>
        <v>0</v>
      </c>
      <c r="D76" s="70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</row>
    <row r="77" spans="1:15" s="8" customFormat="1" ht="16.5" customHeight="1">
      <c r="A77" s="307"/>
      <c r="B77" s="118" t="s">
        <v>32</v>
      </c>
      <c r="C77" s="131">
        <f t="shared" si="1"/>
        <v>3</v>
      </c>
      <c r="D77" s="132"/>
      <c r="E77" s="133"/>
      <c r="F77" s="133">
        <v>1</v>
      </c>
      <c r="G77" s="133"/>
      <c r="H77" s="133">
        <v>1</v>
      </c>
      <c r="I77" s="133">
        <v>1</v>
      </c>
      <c r="J77" s="133"/>
      <c r="K77" s="133"/>
      <c r="L77" s="133"/>
      <c r="M77" s="133"/>
      <c r="N77" s="133"/>
      <c r="O77" s="134"/>
    </row>
    <row r="78" spans="1:15" s="8" customFormat="1" ht="16.5" customHeight="1">
      <c r="A78" s="307"/>
      <c r="B78" s="116" t="s">
        <v>112</v>
      </c>
      <c r="C78" s="74">
        <f t="shared" si="1"/>
        <v>2</v>
      </c>
      <c r="D78" s="70"/>
      <c r="E78" s="71"/>
      <c r="F78" s="71"/>
      <c r="G78" s="71"/>
      <c r="H78" s="71"/>
      <c r="I78" s="71"/>
      <c r="J78" s="71">
        <v>2</v>
      </c>
      <c r="K78" s="71"/>
      <c r="L78" s="71"/>
      <c r="M78" s="71"/>
      <c r="N78" s="71"/>
      <c r="O78" s="72"/>
    </row>
    <row r="79" spans="1:15" s="8" customFormat="1" ht="16.5" customHeight="1">
      <c r="A79" s="311"/>
      <c r="B79" s="117" t="s">
        <v>113</v>
      </c>
      <c r="C79" s="87">
        <f t="shared" si="1"/>
        <v>2</v>
      </c>
      <c r="D79" s="88"/>
      <c r="E79" s="89"/>
      <c r="F79" s="89"/>
      <c r="G79" s="89"/>
      <c r="H79" s="89"/>
      <c r="I79" s="89">
        <v>1</v>
      </c>
      <c r="J79" s="89"/>
      <c r="K79" s="89"/>
      <c r="L79" s="89">
        <v>1</v>
      </c>
      <c r="M79" s="89"/>
      <c r="N79" s="89"/>
      <c r="O79" s="90"/>
    </row>
    <row r="80" spans="1:15" s="8" customFormat="1" ht="16.5" customHeight="1">
      <c r="A80" s="320" t="s">
        <v>108</v>
      </c>
      <c r="B80" s="116" t="s">
        <v>114</v>
      </c>
      <c r="C80" s="74">
        <f>SUM(D80:O80)</f>
        <v>0</v>
      </c>
      <c r="D80" s="70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2"/>
    </row>
    <row r="81" spans="1:15" s="8" customFormat="1" ht="16.5" customHeight="1">
      <c r="A81" s="321"/>
      <c r="B81" s="117" t="s">
        <v>115</v>
      </c>
      <c r="C81" s="87">
        <f t="shared" si="1"/>
        <v>0</v>
      </c>
      <c r="D81" s="88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0"/>
    </row>
    <row r="82" spans="1:15" s="8" customFormat="1" ht="16.5" customHeight="1">
      <c r="A82" s="322" t="s">
        <v>2</v>
      </c>
      <c r="B82" s="323"/>
      <c r="C82" s="39">
        <f t="shared" si="1"/>
        <v>285</v>
      </c>
      <c r="D82" s="36">
        <f>SUM(D5:D81)</f>
        <v>33</v>
      </c>
      <c r="E82" s="37">
        <f aca="true" t="shared" si="2" ref="E82:O82">SUM(E5:E81)</f>
        <v>25</v>
      </c>
      <c r="F82" s="37">
        <f t="shared" si="2"/>
        <v>24</v>
      </c>
      <c r="G82" s="37">
        <f t="shared" si="2"/>
        <v>15</v>
      </c>
      <c r="H82" s="37">
        <f t="shared" si="2"/>
        <v>21</v>
      </c>
      <c r="I82" s="37">
        <f t="shared" si="2"/>
        <v>33</v>
      </c>
      <c r="J82" s="37">
        <f t="shared" si="2"/>
        <v>27</v>
      </c>
      <c r="K82" s="37">
        <f t="shared" si="2"/>
        <v>33</v>
      </c>
      <c r="L82" s="37">
        <f t="shared" si="2"/>
        <v>20</v>
      </c>
      <c r="M82" s="37">
        <f t="shared" si="2"/>
        <v>23</v>
      </c>
      <c r="N82" s="37">
        <f t="shared" si="2"/>
        <v>14</v>
      </c>
      <c r="O82" s="38">
        <f t="shared" si="2"/>
        <v>17</v>
      </c>
    </row>
    <row r="83" spans="1:15" s="8" customFormat="1" ht="16.5" customHeight="1">
      <c r="A83" s="11" t="s">
        <v>127</v>
      </c>
      <c r="B83" s="174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s="8" customFormat="1" ht="15.75" customHeight="1">
      <c r="A84" s="108" t="s">
        <v>197</v>
      </c>
      <c r="B84" s="160"/>
      <c r="C84" s="160"/>
      <c r="D84" s="160"/>
      <c r="E84" s="160"/>
      <c r="F84" s="160"/>
      <c r="G84" s="160"/>
      <c r="H84" s="161"/>
      <c r="I84" s="160"/>
      <c r="J84" s="160"/>
      <c r="K84" s="160"/>
      <c r="L84" s="160"/>
      <c r="M84" s="160"/>
      <c r="N84" s="160"/>
      <c r="O84" s="160"/>
    </row>
    <row r="85" spans="1:8" s="8" customFormat="1" ht="12.75" customHeight="1">
      <c r="A85" s="107"/>
      <c r="H85" s="111"/>
    </row>
    <row r="86" spans="1:8" s="8" customFormat="1" ht="12.75" customHeight="1">
      <c r="A86" s="107"/>
      <c r="H86" s="111"/>
    </row>
    <row r="87" spans="1:8" s="8" customFormat="1" ht="12.75" customHeight="1">
      <c r="A87" s="107"/>
      <c r="H87" s="111"/>
    </row>
    <row r="88" spans="1:8" s="8" customFormat="1" ht="12.75" customHeight="1">
      <c r="A88" s="107"/>
      <c r="H88" s="111"/>
    </row>
    <row r="89" spans="1:8" s="8" customFormat="1" ht="12.75" customHeight="1">
      <c r="A89" s="107"/>
      <c r="H89" s="111"/>
    </row>
    <row r="90" spans="1:8" s="8" customFormat="1" ht="12.75" customHeight="1">
      <c r="A90" s="107"/>
      <c r="H90" s="111"/>
    </row>
    <row r="91" spans="1:8" s="8" customFormat="1" ht="12.75" customHeight="1">
      <c r="A91" s="107"/>
      <c r="H91" s="111"/>
    </row>
    <row r="92" spans="1:8" s="8" customFormat="1" ht="12.75" customHeight="1">
      <c r="A92" s="107"/>
      <c r="H92" s="111"/>
    </row>
    <row r="93" spans="1:8" s="8" customFormat="1" ht="12.75" customHeight="1">
      <c r="A93" s="107"/>
      <c r="H93" s="111"/>
    </row>
    <row r="94" spans="1:8" s="8" customFormat="1" ht="12.75" customHeight="1">
      <c r="A94" s="107"/>
      <c r="H94" s="111"/>
    </row>
    <row r="95" spans="1:8" s="8" customFormat="1" ht="12.75" customHeight="1">
      <c r="A95" s="107"/>
      <c r="H95" s="111"/>
    </row>
    <row r="96" spans="1:8" s="8" customFormat="1" ht="12.75" customHeight="1">
      <c r="A96" s="107"/>
      <c r="H96" s="111"/>
    </row>
    <row r="97" spans="1:8" s="8" customFormat="1" ht="12.75" customHeight="1">
      <c r="A97" s="107"/>
      <c r="H97" s="111"/>
    </row>
    <row r="98" spans="1:8" s="8" customFormat="1" ht="12.75" customHeight="1">
      <c r="A98" s="107"/>
      <c r="H98" s="111"/>
    </row>
    <row r="99" spans="1:8" s="8" customFormat="1" ht="12.75" customHeight="1">
      <c r="A99" s="107"/>
      <c r="H99" s="111"/>
    </row>
    <row r="100" spans="1:8" s="8" customFormat="1" ht="12.75" customHeight="1">
      <c r="A100" s="107"/>
      <c r="H100" s="111"/>
    </row>
    <row r="101" spans="1:8" s="8" customFormat="1" ht="12.75" customHeight="1">
      <c r="A101" s="107"/>
      <c r="H101" s="111"/>
    </row>
    <row r="102" spans="1:8" s="8" customFormat="1" ht="12.75" customHeight="1">
      <c r="A102" s="107"/>
      <c r="H102" s="111"/>
    </row>
    <row r="103" spans="1:8" s="8" customFormat="1" ht="12.75" customHeight="1">
      <c r="A103" s="107"/>
      <c r="H103" s="111"/>
    </row>
    <row r="104" spans="1:8" s="8" customFormat="1" ht="12.75" customHeight="1">
      <c r="A104" s="107"/>
      <c r="H104" s="111"/>
    </row>
    <row r="105" spans="1:8" s="8" customFormat="1" ht="12.75" customHeight="1">
      <c r="A105" s="107"/>
      <c r="H105" s="111"/>
    </row>
    <row r="106" spans="1:8" s="8" customFormat="1" ht="12.75" customHeight="1">
      <c r="A106" s="107"/>
      <c r="H106" s="111"/>
    </row>
    <row r="107" spans="1:8" s="8" customFormat="1" ht="12.75" customHeight="1">
      <c r="A107" s="107"/>
      <c r="H107" s="111"/>
    </row>
    <row r="108" spans="1:8" s="8" customFormat="1" ht="12.75" customHeight="1">
      <c r="A108" s="107"/>
      <c r="H108" s="111"/>
    </row>
    <row r="109" spans="1:8" s="8" customFormat="1" ht="12.75" customHeight="1">
      <c r="A109" s="107"/>
      <c r="H109" s="111"/>
    </row>
    <row r="110" spans="1:8" s="8" customFormat="1" ht="12.75" customHeight="1">
      <c r="A110" s="107"/>
      <c r="H110" s="111"/>
    </row>
    <row r="111" spans="1:8" s="8" customFormat="1" ht="12.75" customHeight="1">
      <c r="A111" s="107"/>
      <c r="H111" s="111"/>
    </row>
    <row r="112" spans="1:8" s="8" customFormat="1" ht="12.75" customHeight="1">
      <c r="A112" s="107"/>
      <c r="H112" s="111"/>
    </row>
    <row r="113" spans="1:8" s="8" customFormat="1" ht="12.75" customHeight="1">
      <c r="A113" s="107"/>
      <c r="H113" s="111"/>
    </row>
    <row r="114" spans="1:8" s="8" customFormat="1" ht="12.75" customHeight="1">
      <c r="A114" s="107"/>
      <c r="H114" s="111"/>
    </row>
    <row r="115" spans="1:8" s="8" customFormat="1" ht="12.75" customHeight="1">
      <c r="A115" s="107"/>
      <c r="H115" s="111"/>
    </row>
    <row r="116" spans="1:8" s="8" customFormat="1" ht="12.75" customHeight="1">
      <c r="A116" s="107"/>
      <c r="H116" s="111"/>
    </row>
    <row r="117" spans="1:8" s="8" customFormat="1" ht="12.75" customHeight="1">
      <c r="A117" s="107"/>
      <c r="H117" s="111"/>
    </row>
    <row r="118" spans="1:8" s="8" customFormat="1" ht="12.75" customHeight="1">
      <c r="A118" s="107"/>
      <c r="H118" s="111"/>
    </row>
    <row r="119" spans="1:8" s="8" customFormat="1" ht="12.75" customHeight="1">
      <c r="A119" s="107"/>
      <c r="H119" s="111"/>
    </row>
    <row r="120" spans="1:8" s="8" customFormat="1" ht="12.75" customHeight="1">
      <c r="A120" s="107"/>
      <c r="H120" s="111"/>
    </row>
    <row r="121" spans="1:8" s="8" customFormat="1" ht="12.75" customHeight="1">
      <c r="A121" s="107"/>
      <c r="H121" s="111"/>
    </row>
    <row r="122" spans="1:8" s="8" customFormat="1" ht="12.75" customHeight="1">
      <c r="A122" s="107"/>
      <c r="H122" s="111"/>
    </row>
    <row r="123" spans="1:8" s="8" customFormat="1" ht="12.75" customHeight="1">
      <c r="A123" s="107"/>
      <c r="H123" s="111"/>
    </row>
    <row r="124" spans="1:8" s="8" customFormat="1" ht="12.75" customHeight="1">
      <c r="A124" s="107"/>
      <c r="H124" s="111"/>
    </row>
    <row r="125" spans="1:8" s="8" customFormat="1" ht="12.75" customHeight="1">
      <c r="A125" s="107"/>
      <c r="H125" s="111"/>
    </row>
    <row r="126" spans="1:8" s="8" customFormat="1" ht="12.75" customHeight="1">
      <c r="A126" s="107"/>
      <c r="H126" s="111"/>
    </row>
    <row r="127" spans="1:8" s="8" customFormat="1" ht="12.75" customHeight="1">
      <c r="A127" s="107"/>
      <c r="H127" s="111"/>
    </row>
    <row r="128" spans="1:8" s="8" customFormat="1" ht="12.75" customHeight="1">
      <c r="A128" s="107"/>
      <c r="H128" s="111"/>
    </row>
    <row r="129" spans="1:8" s="8" customFormat="1" ht="12.75" customHeight="1">
      <c r="A129" s="107"/>
      <c r="H129" s="111"/>
    </row>
    <row r="130" spans="1:8" s="8" customFormat="1" ht="12.75" customHeight="1">
      <c r="A130" s="107"/>
      <c r="H130" s="111"/>
    </row>
    <row r="131" spans="1:8" s="8" customFormat="1" ht="12.75" customHeight="1">
      <c r="A131" s="107"/>
      <c r="H131" s="111"/>
    </row>
    <row r="132" spans="1:8" s="8" customFormat="1" ht="12.75" customHeight="1">
      <c r="A132" s="107"/>
      <c r="H132" s="111"/>
    </row>
    <row r="133" spans="1:8" s="8" customFormat="1" ht="12.75" customHeight="1">
      <c r="A133" s="107"/>
      <c r="H133" s="111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2">
    <mergeCell ref="A80:A81"/>
    <mergeCell ref="A82:B82"/>
    <mergeCell ref="A5:A11"/>
    <mergeCell ref="A1:O1"/>
    <mergeCell ref="A3:A4"/>
    <mergeCell ref="D3:D4"/>
    <mergeCell ref="E3:E4"/>
    <mergeCell ref="F3:F4"/>
    <mergeCell ref="G3:G4"/>
    <mergeCell ref="H3:H4"/>
    <mergeCell ref="L3:L4"/>
    <mergeCell ref="I3:I4"/>
    <mergeCell ref="M3:M4"/>
    <mergeCell ref="J3:J4"/>
    <mergeCell ref="O3:O4"/>
    <mergeCell ref="N3:N4"/>
    <mergeCell ref="A12:A16"/>
    <mergeCell ref="A64:A79"/>
    <mergeCell ref="A17:A21"/>
    <mergeCell ref="A22:A63"/>
    <mergeCell ref="C3:C4"/>
    <mergeCell ref="K3:K4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A132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1.75390625" style="3" customWidth="1"/>
    <col min="2" max="2" width="44.375" style="272" customWidth="1"/>
    <col min="3" max="3" width="12.25390625" style="272" customWidth="1"/>
    <col min="4" max="7" width="10.25390625" style="272" customWidth="1"/>
    <col min="8" max="8" width="10.25390625" style="273" customWidth="1"/>
    <col min="9" max="10" width="10.25390625" style="272" customWidth="1"/>
    <col min="11" max="18" width="5.625" style="272" customWidth="1"/>
    <col min="19" max="19" width="13.50390625" style="272" customWidth="1"/>
    <col min="20" max="16384" width="9.00390625" style="272" customWidth="1"/>
  </cols>
  <sheetData>
    <row r="1" spans="1:10" s="5" customFormat="1" ht="24.75" customHeight="1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s="7" customFormat="1" ht="18" customHeight="1">
      <c r="A2" s="151" t="s">
        <v>198</v>
      </c>
      <c r="B2" s="6"/>
      <c r="C2" s="6"/>
      <c r="D2" s="6"/>
      <c r="E2" s="6"/>
      <c r="F2" s="6"/>
      <c r="G2" s="6"/>
      <c r="H2" s="6"/>
      <c r="I2" s="6"/>
      <c r="J2" s="6"/>
    </row>
    <row r="3" spans="1:10" s="108" customFormat="1" ht="18" customHeight="1">
      <c r="A3" s="324" t="s">
        <v>0</v>
      </c>
      <c r="B3" s="127" t="s">
        <v>87</v>
      </c>
      <c r="C3" s="318" t="s">
        <v>2</v>
      </c>
      <c r="D3" s="328" t="s">
        <v>49</v>
      </c>
      <c r="E3" s="330" t="s">
        <v>51</v>
      </c>
      <c r="F3" s="330" t="s">
        <v>52</v>
      </c>
      <c r="G3" s="330" t="s">
        <v>1</v>
      </c>
      <c r="H3" s="330" t="s">
        <v>189</v>
      </c>
      <c r="I3" s="330" t="s">
        <v>53</v>
      </c>
      <c r="J3" s="332" t="s">
        <v>54</v>
      </c>
    </row>
    <row r="4" spans="1:10" s="109" customFormat="1" ht="50.25" customHeight="1">
      <c r="A4" s="325"/>
      <c r="B4" s="128" t="s">
        <v>3</v>
      </c>
      <c r="C4" s="319"/>
      <c r="D4" s="329"/>
      <c r="E4" s="331"/>
      <c r="F4" s="331"/>
      <c r="G4" s="331"/>
      <c r="H4" s="331"/>
      <c r="I4" s="331"/>
      <c r="J4" s="333"/>
    </row>
    <row r="5" spans="1:10" s="110" customFormat="1" ht="16.5" customHeight="1">
      <c r="A5" s="316" t="s">
        <v>73</v>
      </c>
      <c r="B5" s="115" t="s">
        <v>4</v>
      </c>
      <c r="C5" s="15">
        <f>SUM(D5:J5)</f>
        <v>0</v>
      </c>
      <c r="D5" s="12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4">
        <v>0</v>
      </c>
    </row>
    <row r="6" spans="1:10" s="110" customFormat="1" ht="16.5" customHeight="1">
      <c r="A6" s="317"/>
      <c r="B6" s="116" t="s">
        <v>5</v>
      </c>
      <c r="C6" s="19">
        <f aca="true" t="shared" si="0" ref="C6:C70">SUM(D6:J6)</f>
        <v>0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8">
        <v>0</v>
      </c>
    </row>
    <row r="7" spans="1:10" s="110" customFormat="1" ht="16.5" customHeight="1">
      <c r="A7" s="317"/>
      <c r="B7" s="116" t="s">
        <v>77</v>
      </c>
      <c r="C7" s="19">
        <f t="shared" si="0"/>
        <v>0</v>
      </c>
      <c r="D7" s="16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v>0</v>
      </c>
    </row>
    <row r="8" spans="1:27" s="110" customFormat="1" ht="16.5" customHeight="1">
      <c r="A8" s="317"/>
      <c r="B8" s="116" t="s">
        <v>86</v>
      </c>
      <c r="C8" s="19">
        <f t="shared" si="0"/>
        <v>0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S8" s="110" t="s">
        <v>180</v>
      </c>
      <c r="T8" s="110" t="s">
        <v>129</v>
      </c>
      <c r="U8" s="110" t="s">
        <v>133</v>
      </c>
      <c r="V8" s="110" t="s">
        <v>130</v>
      </c>
      <c r="W8" s="110" t="s">
        <v>128</v>
      </c>
      <c r="X8" s="110" t="s">
        <v>131</v>
      </c>
      <c r="Y8" s="110" t="s">
        <v>134</v>
      </c>
      <c r="Z8" s="110" t="s">
        <v>132</v>
      </c>
      <c r="AA8" s="110" t="s">
        <v>181</v>
      </c>
    </row>
    <row r="9" spans="1:27" s="110" customFormat="1" ht="16.5" customHeight="1">
      <c r="A9" s="317"/>
      <c r="B9" s="116" t="s">
        <v>103</v>
      </c>
      <c r="C9" s="19">
        <f t="shared" si="0"/>
        <v>0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S9" s="110" t="s">
        <v>146</v>
      </c>
      <c r="T9" s="261">
        <v>14</v>
      </c>
      <c r="U9" s="262">
        <v>35</v>
      </c>
      <c r="V9" s="262">
        <v>24</v>
      </c>
      <c r="W9" s="262">
        <v>68</v>
      </c>
      <c r="X9" s="262">
        <v>18</v>
      </c>
      <c r="Y9" s="262">
        <v>26</v>
      </c>
      <c r="Z9" s="263">
        <v>35</v>
      </c>
      <c r="AA9" s="110">
        <v>220</v>
      </c>
    </row>
    <row r="10" spans="1:27" s="110" customFormat="1" ht="16.5" customHeight="1">
      <c r="A10" s="317"/>
      <c r="B10" s="116" t="s">
        <v>6</v>
      </c>
      <c r="C10" s="19">
        <f t="shared" si="0"/>
        <v>0</v>
      </c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S10" s="110" t="s">
        <v>182</v>
      </c>
      <c r="T10" s="264"/>
      <c r="U10" s="265"/>
      <c r="V10" s="265"/>
      <c r="W10" s="265">
        <v>2</v>
      </c>
      <c r="X10" s="265">
        <v>1</v>
      </c>
      <c r="Y10" s="265"/>
      <c r="Z10" s="266"/>
      <c r="AA10" s="110">
        <v>3</v>
      </c>
    </row>
    <row r="11" spans="1:27" s="108" customFormat="1" ht="16.5" customHeight="1">
      <c r="A11" s="317"/>
      <c r="B11" s="117" t="s">
        <v>7</v>
      </c>
      <c r="C11" s="23">
        <f t="shared" si="0"/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S11" s="108" t="s">
        <v>135</v>
      </c>
      <c r="T11" s="267"/>
      <c r="U11" s="11">
        <v>2</v>
      </c>
      <c r="V11" s="11">
        <v>3</v>
      </c>
      <c r="W11" s="11"/>
      <c r="X11" s="11">
        <v>1</v>
      </c>
      <c r="Y11" s="11"/>
      <c r="Z11" s="268"/>
      <c r="AA11" s="108">
        <v>6</v>
      </c>
    </row>
    <row r="12" spans="1:27" s="108" customFormat="1" ht="16.5" customHeight="1">
      <c r="A12" s="306" t="s">
        <v>43</v>
      </c>
      <c r="B12" s="118" t="s">
        <v>10</v>
      </c>
      <c r="C12" s="27">
        <f t="shared" si="0"/>
        <v>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6">
        <v>0</v>
      </c>
      <c r="S12" s="108" t="s">
        <v>136</v>
      </c>
      <c r="T12" s="267"/>
      <c r="U12" s="11"/>
      <c r="V12" s="11"/>
      <c r="W12" s="11"/>
      <c r="X12" s="11">
        <v>1</v>
      </c>
      <c r="Y12" s="11"/>
      <c r="Z12" s="268"/>
      <c r="AA12" s="108">
        <v>1</v>
      </c>
    </row>
    <row r="13" spans="1:27" s="108" customFormat="1" ht="16.5" customHeight="1">
      <c r="A13" s="307"/>
      <c r="B13" s="118" t="s">
        <v>168</v>
      </c>
      <c r="C13" s="19">
        <f t="shared" si="0"/>
        <v>220</v>
      </c>
      <c r="D13" s="16">
        <v>14</v>
      </c>
      <c r="E13" s="17">
        <v>35</v>
      </c>
      <c r="F13" s="17">
        <v>24</v>
      </c>
      <c r="G13" s="17">
        <v>68</v>
      </c>
      <c r="H13" s="17">
        <v>18</v>
      </c>
      <c r="I13" s="17">
        <v>26</v>
      </c>
      <c r="J13" s="18">
        <v>35</v>
      </c>
      <c r="S13" s="108" t="s">
        <v>137</v>
      </c>
      <c r="T13" s="267"/>
      <c r="U13" s="11"/>
      <c r="V13" s="11"/>
      <c r="W13" s="11">
        <v>1</v>
      </c>
      <c r="X13" s="11"/>
      <c r="Y13" s="11"/>
      <c r="Z13" s="268"/>
      <c r="AA13" s="108">
        <v>1</v>
      </c>
    </row>
    <row r="14" spans="1:27" s="108" customFormat="1" ht="16.5" customHeight="1">
      <c r="A14" s="307"/>
      <c r="B14" s="116" t="s">
        <v>154</v>
      </c>
      <c r="C14" s="19">
        <f t="shared" si="0"/>
        <v>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S14" s="108" t="s">
        <v>183</v>
      </c>
      <c r="T14" s="267"/>
      <c r="U14" s="11"/>
      <c r="V14" s="11"/>
      <c r="W14" s="11">
        <v>2</v>
      </c>
      <c r="X14" s="11"/>
      <c r="Y14" s="11"/>
      <c r="Z14" s="268"/>
      <c r="AA14" s="108">
        <v>2</v>
      </c>
    </row>
    <row r="15" spans="1:27" s="108" customFormat="1" ht="16.5" customHeight="1">
      <c r="A15" s="307"/>
      <c r="B15" s="119" t="s">
        <v>155</v>
      </c>
      <c r="C15" s="27">
        <f t="shared" si="0"/>
        <v>0</v>
      </c>
      <c r="D15" s="24"/>
      <c r="E15" s="25"/>
      <c r="F15" s="25"/>
      <c r="G15" s="25"/>
      <c r="H15" s="25"/>
      <c r="I15" s="25"/>
      <c r="J15" s="26"/>
      <c r="S15" s="108" t="s">
        <v>138</v>
      </c>
      <c r="T15" s="267"/>
      <c r="U15" s="11"/>
      <c r="V15" s="11"/>
      <c r="W15" s="11">
        <v>4</v>
      </c>
      <c r="X15" s="11"/>
      <c r="Y15" s="11"/>
      <c r="Z15" s="268">
        <v>3</v>
      </c>
      <c r="AA15" s="108">
        <v>7</v>
      </c>
    </row>
    <row r="16" spans="1:27" s="108" customFormat="1" ht="16.5" customHeight="1">
      <c r="A16" s="311"/>
      <c r="B16" s="130" t="s">
        <v>156</v>
      </c>
      <c r="C16" s="23">
        <f t="shared" si="0"/>
        <v>0</v>
      </c>
      <c r="D16" s="20"/>
      <c r="E16" s="21"/>
      <c r="F16" s="21"/>
      <c r="G16" s="21"/>
      <c r="H16" s="21"/>
      <c r="I16" s="21"/>
      <c r="J16" s="22"/>
      <c r="S16" s="108" t="s">
        <v>139</v>
      </c>
      <c r="T16" s="267"/>
      <c r="U16" s="11"/>
      <c r="V16" s="11"/>
      <c r="W16" s="11">
        <v>3</v>
      </c>
      <c r="X16" s="11"/>
      <c r="Y16" s="11">
        <v>1</v>
      </c>
      <c r="Z16" s="268">
        <v>1</v>
      </c>
      <c r="AA16" s="108">
        <v>5</v>
      </c>
    </row>
    <row r="17" spans="1:27" s="108" customFormat="1" ht="16.5" customHeight="1">
      <c r="A17" s="316" t="s">
        <v>44</v>
      </c>
      <c r="B17" s="115" t="s">
        <v>157</v>
      </c>
      <c r="C17" s="15">
        <f t="shared" si="0"/>
        <v>0</v>
      </c>
      <c r="D17" s="12"/>
      <c r="E17" s="13"/>
      <c r="F17" s="13"/>
      <c r="G17" s="13"/>
      <c r="H17" s="13"/>
      <c r="I17" s="13"/>
      <c r="J17" s="14"/>
      <c r="S17" s="108" t="s">
        <v>140</v>
      </c>
      <c r="T17" s="267"/>
      <c r="U17" s="11"/>
      <c r="V17" s="11"/>
      <c r="W17" s="11"/>
      <c r="X17" s="11"/>
      <c r="Y17" s="11"/>
      <c r="Z17" s="268">
        <v>2</v>
      </c>
      <c r="AA17" s="108">
        <v>2</v>
      </c>
    </row>
    <row r="18" spans="1:27" s="108" customFormat="1" ht="16.5" customHeight="1">
      <c r="A18" s="317"/>
      <c r="B18" s="116" t="s">
        <v>8</v>
      </c>
      <c r="C18" s="27">
        <f t="shared" si="0"/>
        <v>3</v>
      </c>
      <c r="D18" s="24"/>
      <c r="E18" s="25"/>
      <c r="F18" s="25"/>
      <c r="G18" s="25">
        <v>2</v>
      </c>
      <c r="H18" s="25">
        <v>1</v>
      </c>
      <c r="I18" s="25"/>
      <c r="J18" s="26"/>
      <c r="S18" s="108" t="s">
        <v>141</v>
      </c>
      <c r="T18" s="267"/>
      <c r="U18" s="11">
        <v>1</v>
      </c>
      <c r="V18" s="11"/>
      <c r="W18" s="11">
        <v>2</v>
      </c>
      <c r="X18" s="11"/>
      <c r="Y18" s="11"/>
      <c r="Z18" s="268"/>
      <c r="AA18" s="108">
        <v>3</v>
      </c>
    </row>
    <row r="19" spans="1:27" s="108" customFormat="1" ht="16.5" customHeight="1">
      <c r="A19" s="317"/>
      <c r="B19" s="120" t="s">
        <v>11</v>
      </c>
      <c r="C19" s="19">
        <f t="shared" si="0"/>
        <v>6</v>
      </c>
      <c r="D19" s="16"/>
      <c r="E19" s="17">
        <v>2</v>
      </c>
      <c r="F19" s="17">
        <v>3</v>
      </c>
      <c r="G19" s="17"/>
      <c r="H19" s="17">
        <v>1</v>
      </c>
      <c r="I19" s="17"/>
      <c r="J19" s="18"/>
      <c r="S19" s="108" t="s">
        <v>142</v>
      </c>
      <c r="T19" s="267"/>
      <c r="U19" s="11">
        <v>1</v>
      </c>
      <c r="V19" s="11"/>
      <c r="W19" s="11"/>
      <c r="X19" s="11"/>
      <c r="Y19" s="11"/>
      <c r="Z19" s="268"/>
      <c r="AA19" s="108">
        <v>1</v>
      </c>
    </row>
    <row r="20" spans="1:27" s="108" customFormat="1" ht="16.5" customHeight="1">
      <c r="A20" s="317"/>
      <c r="B20" s="121" t="s">
        <v>9</v>
      </c>
      <c r="C20" s="35">
        <f t="shared" si="0"/>
        <v>0</v>
      </c>
      <c r="D20" s="32"/>
      <c r="E20" s="33"/>
      <c r="F20" s="33"/>
      <c r="G20" s="33"/>
      <c r="H20" s="33"/>
      <c r="I20" s="33"/>
      <c r="J20" s="34"/>
      <c r="S20" s="108" t="s">
        <v>143</v>
      </c>
      <c r="T20" s="267"/>
      <c r="U20" s="11"/>
      <c r="V20" s="11"/>
      <c r="W20" s="11"/>
      <c r="X20" s="11">
        <v>3</v>
      </c>
      <c r="Y20" s="11"/>
      <c r="Z20" s="268"/>
      <c r="AA20" s="108">
        <v>3</v>
      </c>
    </row>
    <row r="21" spans="1:27" s="108" customFormat="1" ht="16.5" customHeight="1">
      <c r="A21" s="317"/>
      <c r="B21" s="117" t="s">
        <v>158</v>
      </c>
      <c r="C21" s="23">
        <f t="shared" si="0"/>
        <v>0</v>
      </c>
      <c r="D21" s="20"/>
      <c r="E21" s="21"/>
      <c r="F21" s="21"/>
      <c r="G21" s="21"/>
      <c r="H21" s="21"/>
      <c r="I21" s="21"/>
      <c r="J21" s="22"/>
      <c r="S21" s="108" t="s">
        <v>184</v>
      </c>
      <c r="T21" s="267">
        <v>1</v>
      </c>
      <c r="U21" s="11">
        <v>1</v>
      </c>
      <c r="V21" s="11"/>
      <c r="W21" s="11">
        <v>2</v>
      </c>
      <c r="X21" s="11">
        <v>2</v>
      </c>
      <c r="Y21" s="11"/>
      <c r="Z21" s="268"/>
      <c r="AA21" s="108">
        <v>6</v>
      </c>
    </row>
    <row r="22" spans="1:27" s="108" customFormat="1" ht="16.5" customHeight="1">
      <c r="A22" s="316" t="s">
        <v>55</v>
      </c>
      <c r="B22" s="158" t="s">
        <v>104</v>
      </c>
      <c r="C22" s="31">
        <f t="shared" si="0"/>
        <v>1</v>
      </c>
      <c r="D22" s="28"/>
      <c r="E22" s="29"/>
      <c r="F22" s="29"/>
      <c r="G22" s="29">
        <v>1</v>
      </c>
      <c r="H22" s="29"/>
      <c r="I22" s="29"/>
      <c r="J22" s="30"/>
      <c r="S22" s="108" t="s">
        <v>144</v>
      </c>
      <c r="T22" s="267"/>
      <c r="U22" s="11"/>
      <c r="V22" s="11"/>
      <c r="W22" s="11">
        <v>5</v>
      </c>
      <c r="X22" s="11">
        <v>5</v>
      </c>
      <c r="Y22" s="11"/>
      <c r="Z22" s="268"/>
      <c r="AA22" s="108">
        <v>10</v>
      </c>
    </row>
    <row r="23" spans="1:27" s="108" customFormat="1" ht="16.5" customHeight="1">
      <c r="A23" s="317"/>
      <c r="B23" s="116" t="s">
        <v>38</v>
      </c>
      <c r="C23" s="19">
        <f t="shared" si="0"/>
        <v>0</v>
      </c>
      <c r="D23" s="28"/>
      <c r="E23" s="29"/>
      <c r="F23" s="29"/>
      <c r="G23" s="29"/>
      <c r="H23" s="29"/>
      <c r="I23" s="29"/>
      <c r="J23" s="30"/>
      <c r="S23" s="108" t="s">
        <v>185</v>
      </c>
      <c r="T23" s="267"/>
      <c r="U23" s="11"/>
      <c r="V23" s="11"/>
      <c r="W23" s="11"/>
      <c r="X23" s="11">
        <v>2</v>
      </c>
      <c r="Y23" s="11"/>
      <c r="Z23" s="268"/>
      <c r="AA23" s="108">
        <v>2</v>
      </c>
    </row>
    <row r="24" spans="1:27" s="108" customFormat="1" ht="16.5" customHeight="1">
      <c r="A24" s="317"/>
      <c r="B24" s="158" t="s">
        <v>105</v>
      </c>
      <c r="C24" s="19">
        <f t="shared" si="0"/>
        <v>1</v>
      </c>
      <c r="D24" s="16"/>
      <c r="E24" s="17"/>
      <c r="F24" s="17"/>
      <c r="G24" s="17">
        <v>1</v>
      </c>
      <c r="H24" s="17"/>
      <c r="I24" s="17"/>
      <c r="J24" s="18"/>
      <c r="S24" s="108" t="s">
        <v>186</v>
      </c>
      <c r="T24" s="267"/>
      <c r="U24" s="11">
        <v>1</v>
      </c>
      <c r="V24" s="11"/>
      <c r="W24" s="11">
        <v>2</v>
      </c>
      <c r="X24" s="11"/>
      <c r="Y24" s="11"/>
      <c r="Z24" s="268"/>
      <c r="AA24" s="108">
        <v>3</v>
      </c>
    </row>
    <row r="25" spans="1:27" s="108" customFormat="1" ht="16.5" customHeight="1">
      <c r="A25" s="317"/>
      <c r="B25" s="116" t="s">
        <v>13</v>
      </c>
      <c r="C25" s="19">
        <f t="shared" si="0"/>
        <v>0</v>
      </c>
      <c r="D25" s="16"/>
      <c r="E25" s="17"/>
      <c r="F25" s="17"/>
      <c r="G25" s="17"/>
      <c r="H25" s="17"/>
      <c r="I25" s="17"/>
      <c r="J25" s="18"/>
      <c r="S25" s="108" t="s">
        <v>187</v>
      </c>
      <c r="T25" s="267"/>
      <c r="U25" s="11">
        <v>1</v>
      </c>
      <c r="V25" s="11"/>
      <c r="W25" s="11"/>
      <c r="X25" s="11">
        <v>1</v>
      </c>
      <c r="Y25" s="11"/>
      <c r="Z25" s="268">
        <v>1</v>
      </c>
      <c r="AA25" s="108">
        <v>3</v>
      </c>
    </row>
    <row r="26" spans="1:27" s="108" customFormat="1" ht="16.5" customHeight="1">
      <c r="A26" s="317"/>
      <c r="B26" s="116" t="s">
        <v>14</v>
      </c>
      <c r="C26" s="19">
        <f t="shared" si="0"/>
        <v>0</v>
      </c>
      <c r="D26" s="16"/>
      <c r="E26" s="17"/>
      <c r="F26" s="17"/>
      <c r="G26" s="17"/>
      <c r="H26" s="17"/>
      <c r="I26" s="17"/>
      <c r="J26" s="18"/>
      <c r="S26" s="108" t="s">
        <v>145</v>
      </c>
      <c r="T26" s="267"/>
      <c r="U26" s="11">
        <v>2</v>
      </c>
      <c r="V26" s="11"/>
      <c r="W26" s="11"/>
      <c r="X26" s="11"/>
      <c r="Y26" s="11"/>
      <c r="Z26" s="268">
        <v>1</v>
      </c>
      <c r="AA26" s="108">
        <v>3</v>
      </c>
    </row>
    <row r="27" spans="1:27" s="108" customFormat="1" ht="16.5" customHeight="1">
      <c r="A27" s="317"/>
      <c r="B27" s="116" t="s">
        <v>15</v>
      </c>
      <c r="C27" s="19">
        <f t="shared" si="0"/>
        <v>0</v>
      </c>
      <c r="D27" s="16"/>
      <c r="E27" s="17"/>
      <c r="F27" s="17"/>
      <c r="G27" s="17"/>
      <c r="H27" s="17"/>
      <c r="I27" s="17"/>
      <c r="J27" s="18"/>
      <c r="S27" s="108" t="s">
        <v>147</v>
      </c>
      <c r="T27" s="269"/>
      <c r="U27" s="270">
        <v>1</v>
      </c>
      <c r="V27" s="270"/>
      <c r="W27" s="270"/>
      <c r="X27" s="270"/>
      <c r="Y27" s="270"/>
      <c r="Z27" s="271">
        <v>1</v>
      </c>
      <c r="AA27" s="108">
        <v>2</v>
      </c>
    </row>
    <row r="28" spans="1:27" s="108" customFormat="1" ht="16.5" customHeight="1">
      <c r="A28" s="317"/>
      <c r="B28" s="119" t="s">
        <v>169</v>
      </c>
      <c r="C28" s="19">
        <f t="shared" si="0"/>
        <v>0</v>
      </c>
      <c r="D28" s="16"/>
      <c r="E28" s="17"/>
      <c r="F28" s="17"/>
      <c r="G28" s="17"/>
      <c r="H28" s="17"/>
      <c r="I28" s="17"/>
      <c r="J28" s="18"/>
      <c r="S28" s="108" t="s">
        <v>148</v>
      </c>
      <c r="W28" s="108">
        <v>1</v>
      </c>
      <c r="X28" s="108">
        <v>1</v>
      </c>
      <c r="AA28" s="108">
        <v>2</v>
      </c>
    </row>
    <row r="29" spans="1:27" s="108" customFormat="1" ht="16.5" customHeight="1">
      <c r="A29" s="317"/>
      <c r="B29" s="116" t="s">
        <v>16</v>
      </c>
      <c r="C29" s="19">
        <f t="shared" si="0"/>
        <v>0</v>
      </c>
      <c r="D29" s="16"/>
      <c r="E29" s="17"/>
      <c r="F29" s="17"/>
      <c r="G29" s="17"/>
      <c r="H29" s="17"/>
      <c r="I29" s="17"/>
      <c r="J29" s="18"/>
      <c r="S29" s="108" t="s">
        <v>181</v>
      </c>
      <c r="T29" s="108">
        <v>15</v>
      </c>
      <c r="U29" s="108">
        <v>45</v>
      </c>
      <c r="V29" s="108">
        <v>27</v>
      </c>
      <c r="W29" s="108">
        <v>92</v>
      </c>
      <c r="X29" s="108">
        <v>35</v>
      </c>
      <c r="Y29" s="108">
        <v>27</v>
      </c>
      <c r="Z29" s="108">
        <v>44</v>
      </c>
      <c r="AA29" s="108">
        <v>285</v>
      </c>
    </row>
    <row r="30" spans="1:10" s="108" customFormat="1" ht="16.5" customHeight="1">
      <c r="A30" s="317"/>
      <c r="B30" s="119" t="s">
        <v>170</v>
      </c>
      <c r="C30" s="19">
        <f t="shared" si="0"/>
        <v>0</v>
      </c>
      <c r="D30" s="16"/>
      <c r="E30" s="17"/>
      <c r="F30" s="17"/>
      <c r="G30" s="17"/>
      <c r="H30" s="17"/>
      <c r="I30" s="17"/>
      <c r="J30" s="18"/>
    </row>
    <row r="31" spans="1:10" s="108" customFormat="1" ht="16.5" customHeight="1">
      <c r="A31" s="317"/>
      <c r="B31" s="116" t="s">
        <v>17</v>
      </c>
      <c r="C31" s="19">
        <f t="shared" si="0"/>
        <v>0</v>
      </c>
      <c r="D31" s="16"/>
      <c r="E31" s="17"/>
      <c r="F31" s="17"/>
      <c r="G31" s="17"/>
      <c r="H31" s="17"/>
      <c r="I31" s="17"/>
      <c r="J31" s="18"/>
    </row>
    <row r="32" spans="1:10" s="108" customFormat="1" ht="16.5" customHeight="1">
      <c r="A32" s="317"/>
      <c r="B32" s="116" t="s">
        <v>18</v>
      </c>
      <c r="C32" s="19">
        <f t="shared" si="0"/>
        <v>0</v>
      </c>
      <c r="D32" s="16"/>
      <c r="E32" s="17"/>
      <c r="F32" s="17"/>
      <c r="G32" s="17"/>
      <c r="H32" s="17"/>
      <c r="I32" s="17"/>
      <c r="J32" s="18"/>
    </row>
    <row r="33" spans="1:10" s="108" customFormat="1" ht="16.5" customHeight="1">
      <c r="A33" s="317"/>
      <c r="B33" s="121" t="s">
        <v>22</v>
      </c>
      <c r="C33" s="19">
        <f t="shared" si="0"/>
        <v>0</v>
      </c>
      <c r="D33" s="16"/>
      <c r="E33" s="17"/>
      <c r="F33" s="17"/>
      <c r="G33" s="17"/>
      <c r="H33" s="17"/>
      <c r="I33" s="17"/>
      <c r="J33" s="18"/>
    </row>
    <row r="34" spans="1:10" s="108" customFormat="1" ht="16.5" customHeight="1">
      <c r="A34" s="317"/>
      <c r="B34" s="121" t="s">
        <v>78</v>
      </c>
      <c r="C34" s="19">
        <f t="shared" si="0"/>
        <v>0</v>
      </c>
      <c r="D34" s="16"/>
      <c r="E34" s="17"/>
      <c r="F34" s="17"/>
      <c r="G34" s="17"/>
      <c r="H34" s="17"/>
      <c r="I34" s="17"/>
      <c r="J34" s="18"/>
    </row>
    <row r="35" spans="1:10" s="108" customFormat="1" ht="16.5" customHeight="1">
      <c r="A35" s="317"/>
      <c r="B35" s="116" t="s">
        <v>24</v>
      </c>
      <c r="C35" s="19">
        <f t="shared" si="0"/>
        <v>0</v>
      </c>
      <c r="D35" s="16"/>
      <c r="E35" s="17"/>
      <c r="F35" s="17"/>
      <c r="G35" s="17"/>
      <c r="H35" s="17"/>
      <c r="I35" s="17"/>
      <c r="J35" s="18"/>
    </row>
    <row r="36" spans="1:10" s="108" customFormat="1" ht="16.5" customHeight="1">
      <c r="A36" s="317"/>
      <c r="B36" s="116" t="s">
        <v>171</v>
      </c>
      <c r="C36" s="19">
        <f t="shared" si="0"/>
        <v>0</v>
      </c>
      <c r="D36" s="16"/>
      <c r="E36" s="17"/>
      <c r="F36" s="17"/>
      <c r="G36" s="17"/>
      <c r="H36" s="17"/>
      <c r="I36" s="17"/>
      <c r="J36" s="18"/>
    </row>
    <row r="37" spans="1:10" s="108" customFormat="1" ht="16.5" customHeight="1">
      <c r="A37" s="317"/>
      <c r="B37" s="119" t="s">
        <v>172</v>
      </c>
      <c r="C37" s="19">
        <f t="shared" si="0"/>
        <v>0</v>
      </c>
      <c r="D37" s="16"/>
      <c r="E37" s="17"/>
      <c r="F37" s="17"/>
      <c r="G37" s="17"/>
      <c r="H37" s="17"/>
      <c r="I37" s="17"/>
      <c r="J37" s="18"/>
    </row>
    <row r="38" spans="1:10" s="108" customFormat="1" ht="16.5" customHeight="1">
      <c r="A38" s="317"/>
      <c r="B38" s="116" t="s">
        <v>26</v>
      </c>
      <c r="C38" s="19">
        <f t="shared" si="0"/>
        <v>0</v>
      </c>
      <c r="D38" s="16"/>
      <c r="E38" s="17"/>
      <c r="F38" s="17"/>
      <c r="G38" s="17"/>
      <c r="H38" s="17"/>
      <c r="I38" s="17"/>
      <c r="J38" s="18"/>
    </row>
    <row r="39" spans="1:10" s="108" customFormat="1" ht="16.5" customHeight="1">
      <c r="A39" s="317"/>
      <c r="B39" s="116" t="s">
        <v>123</v>
      </c>
      <c r="C39" s="19">
        <f t="shared" si="0"/>
        <v>0</v>
      </c>
      <c r="D39" s="16"/>
      <c r="E39" s="17"/>
      <c r="F39" s="17"/>
      <c r="G39" s="17"/>
      <c r="H39" s="17"/>
      <c r="I39" s="17"/>
      <c r="J39" s="18"/>
    </row>
    <row r="40" spans="1:10" s="108" customFormat="1" ht="16.5" customHeight="1">
      <c r="A40" s="317"/>
      <c r="B40" s="116" t="s">
        <v>45</v>
      </c>
      <c r="C40" s="19">
        <f t="shared" si="0"/>
        <v>2</v>
      </c>
      <c r="D40" s="16"/>
      <c r="E40" s="17"/>
      <c r="F40" s="17"/>
      <c r="G40" s="17">
        <v>2</v>
      </c>
      <c r="H40" s="17"/>
      <c r="I40" s="17"/>
      <c r="J40" s="18"/>
    </row>
    <row r="41" spans="1:10" s="108" customFormat="1" ht="16.5" customHeight="1">
      <c r="A41" s="317"/>
      <c r="B41" s="116" t="s">
        <v>27</v>
      </c>
      <c r="C41" s="19">
        <f t="shared" si="0"/>
        <v>0</v>
      </c>
      <c r="D41" s="16"/>
      <c r="E41" s="17"/>
      <c r="F41" s="17"/>
      <c r="G41" s="17"/>
      <c r="H41" s="17"/>
      <c r="I41" s="17"/>
      <c r="J41" s="18"/>
    </row>
    <row r="42" spans="1:10" s="108" customFormat="1" ht="16.5" customHeight="1">
      <c r="A42" s="317"/>
      <c r="B42" s="73" t="s">
        <v>173</v>
      </c>
      <c r="C42" s="19">
        <f t="shared" si="0"/>
        <v>0</v>
      </c>
      <c r="D42" s="16"/>
      <c r="E42" s="17"/>
      <c r="F42" s="17"/>
      <c r="G42" s="17"/>
      <c r="H42" s="17"/>
      <c r="I42" s="17"/>
      <c r="J42" s="18"/>
    </row>
    <row r="43" spans="1:10" s="108" customFormat="1" ht="16.5" customHeight="1">
      <c r="A43" s="317"/>
      <c r="B43" s="73" t="s">
        <v>106</v>
      </c>
      <c r="C43" s="19">
        <f t="shared" si="0"/>
        <v>0</v>
      </c>
      <c r="D43" s="16"/>
      <c r="E43" s="17"/>
      <c r="F43" s="17"/>
      <c r="G43" s="17"/>
      <c r="H43" s="17"/>
      <c r="I43" s="17"/>
      <c r="J43" s="18"/>
    </row>
    <row r="44" spans="1:10" s="108" customFormat="1" ht="16.5" customHeight="1">
      <c r="A44" s="317"/>
      <c r="B44" s="123" t="s">
        <v>79</v>
      </c>
      <c r="C44" s="19">
        <f t="shared" si="0"/>
        <v>0</v>
      </c>
      <c r="D44" s="16"/>
      <c r="E44" s="17"/>
      <c r="F44" s="17"/>
      <c r="G44" s="17"/>
      <c r="H44" s="17"/>
      <c r="I44" s="17"/>
      <c r="J44" s="18"/>
    </row>
    <row r="45" spans="1:10" s="108" customFormat="1" ht="16.5" customHeight="1">
      <c r="A45" s="317"/>
      <c r="B45" s="123" t="s">
        <v>28</v>
      </c>
      <c r="C45" s="19">
        <f t="shared" si="0"/>
        <v>7</v>
      </c>
      <c r="D45" s="16"/>
      <c r="E45" s="17"/>
      <c r="F45" s="17"/>
      <c r="G45" s="17">
        <v>4</v>
      </c>
      <c r="H45" s="17"/>
      <c r="I45" s="17"/>
      <c r="J45" s="18">
        <v>3</v>
      </c>
    </row>
    <row r="46" spans="1:10" s="108" customFormat="1" ht="16.5" customHeight="1">
      <c r="A46" s="317"/>
      <c r="B46" s="123" t="s">
        <v>29</v>
      </c>
      <c r="C46" s="19">
        <f t="shared" si="0"/>
        <v>0</v>
      </c>
      <c r="D46" s="16"/>
      <c r="E46" s="17"/>
      <c r="F46" s="17"/>
      <c r="G46" s="17"/>
      <c r="H46" s="17"/>
      <c r="I46" s="17"/>
      <c r="J46" s="18"/>
    </row>
    <row r="47" spans="1:10" s="108" customFormat="1" ht="16.5" customHeight="1">
      <c r="A47" s="317"/>
      <c r="B47" s="123" t="s">
        <v>33</v>
      </c>
      <c r="C47" s="19">
        <f t="shared" si="0"/>
        <v>0</v>
      </c>
      <c r="D47" s="16"/>
      <c r="E47" s="17"/>
      <c r="F47" s="17"/>
      <c r="G47" s="17"/>
      <c r="H47" s="17"/>
      <c r="I47" s="17"/>
      <c r="J47" s="18"/>
    </row>
    <row r="48" spans="1:10" s="108" customFormat="1" ht="16.5" customHeight="1">
      <c r="A48" s="317"/>
      <c r="B48" s="123" t="s">
        <v>34</v>
      </c>
      <c r="C48" s="19">
        <f t="shared" si="0"/>
        <v>0</v>
      </c>
      <c r="D48" s="16"/>
      <c r="E48" s="17"/>
      <c r="F48" s="17"/>
      <c r="G48" s="17"/>
      <c r="H48" s="17"/>
      <c r="I48" s="17"/>
      <c r="J48" s="18"/>
    </row>
    <row r="49" spans="1:10" s="108" customFormat="1" ht="16.5" customHeight="1">
      <c r="A49" s="317"/>
      <c r="B49" s="73" t="s">
        <v>174</v>
      </c>
      <c r="C49" s="19">
        <f t="shared" si="0"/>
        <v>0</v>
      </c>
      <c r="D49" s="24"/>
      <c r="E49" s="25"/>
      <c r="F49" s="25"/>
      <c r="G49" s="25"/>
      <c r="H49" s="25"/>
      <c r="I49" s="25"/>
      <c r="J49" s="26"/>
    </row>
    <row r="50" spans="1:10" s="108" customFormat="1" ht="16.5" customHeight="1">
      <c r="A50" s="317"/>
      <c r="B50" s="116" t="s">
        <v>35</v>
      </c>
      <c r="C50" s="27">
        <f t="shared" si="0"/>
        <v>0</v>
      </c>
      <c r="D50" s="24"/>
      <c r="E50" s="25"/>
      <c r="F50" s="25"/>
      <c r="G50" s="25"/>
      <c r="H50" s="25"/>
      <c r="I50" s="25"/>
      <c r="J50" s="26"/>
    </row>
    <row r="51" spans="1:10" s="108" customFormat="1" ht="16.5" customHeight="1">
      <c r="A51" s="317"/>
      <c r="B51" s="116" t="s">
        <v>175</v>
      </c>
      <c r="C51" s="19">
        <f t="shared" si="0"/>
        <v>0</v>
      </c>
      <c r="D51" s="16"/>
      <c r="E51" s="17"/>
      <c r="F51" s="17"/>
      <c r="G51" s="17"/>
      <c r="H51" s="17"/>
      <c r="I51" s="17"/>
      <c r="J51" s="18"/>
    </row>
    <row r="52" spans="1:10" s="108" customFormat="1" ht="16.5" customHeight="1">
      <c r="A52" s="317"/>
      <c r="B52" s="116" t="s">
        <v>176</v>
      </c>
      <c r="C52" s="27">
        <f t="shared" si="0"/>
        <v>0</v>
      </c>
      <c r="D52" s="24"/>
      <c r="E52" s="25"/>
      <c r="F52" s="25"/>
      <c r="G52" s="25"/>
      <c r="H52" s="25"/>
      <c r="I52" s="25"/>
      <c r="J52" s="26"/>
    </row>
    <row r="53" spans="1:10" s="108" customFormat="1" ht="16.5" customHeight="1">
      <c r="A53" s="317"/>
      <c r="B53" s="116" t="s">
        <v>196</v>
      </c>
      <c r="C53" s="27">
        <f t="shared" si="0"/>
        <v>0</v>
      </c>
      <c r="D53" s="24"/>
      <c r="E53" s="25"/>
      <c r="F53" s="25"/>
      <c r="G53" s="25"/>
      <c r="H53" s="25"/>
      <c r="I53" s="25"/>
      <c r="J53" s="26"/>
    </row>
    <row r="54" spans="1:10" s="108" customFormat="1" ht="16.5" customHeight="1">
      <c r="A54" s="317"/>
      <c r="B54" s="116" t="s">
        <v>46</v>
      </c>
      <c r="C54" s="27">
        <f t="shared" si="0"/>
        <v>0</v>
      </c>
      <c r="D54" s="16"/>
      <c r="E54" s="17"/>
      <c r="F54" s="17"/>
      <c r="G54" s="17"/>
      <c r="H54" s="17"/>
      <c r="I54" s="17"/>
      <c r="J54" s="18"/>
    </row>
    <row r="55" spans="1:10" s="108" customFormat="1" ht="16.5" customHeight="1">
      <c r="A55" s="317"/>
      <c r="B55" s="116" t="s">
        <v>167</v>
      </c>
      <c r="C55" s="27">
        <f t="shared" si="0"/>
        <v>0</v>
      </c>
      <c r="D55" s="16"/>
      <c r="E55" s="17"/>
      <c r="F55" s="17"/>
      <c r="G55" s="17"/>
      <c r="H55" s="17"/>
      <c r="I55" s="17"/>
      <c r="J55" s="18"/>
    </row>
    <row r="56" spans="1:10" s="108" customFormat="1" ht="16.5" customHeight="1">
      <c r="A56" s="317"/>
      <c r="B56" s="121" t="s">
        <v>80</v>
      </c>
      <c r="C56" s="27">
        <f t="shared" si="0"/>
        <v>0</v>
      </c>
      <c r="D56" s="16"/>
      <c r="E56" s="17"/>
      <c r="F56" s="17"/>
      <c r="G56" s="17"/>
      <c r="H56" s="17"/>
      <c r="I56" s="17"/>
      <c r="J56" s="18"/>
    </row>
    <row r="57" spans="1:10" s="108" customFormat="1" ht="16.5" customHeight="1">
      <c r="A57" s="317"/>
      <c r="B57" s="116" t="s">
        <v>36</v>
      </c>
      <c r="C57" s="27">
        <f t="shared" si="0"/>
        <v>0</v>
      </c>
      <c r="D57" s="24"/>
      <c r="E57" s="25"/>
      <c r="F57" s="25"/>
      <c r="G57" s="25"/>
      <c r="H57" s="25"/>
      <c r="I57" s="25"/>
      <c r="J57" s="26"/>
    </row>
    <row r="58" spans="1:10" s="108" customFormat="1" ht="16.5" customHeight="1">
      <c r="A58" s="317"/>
      <c r="B58" s="121" t="s">
        <v>81</v>
      </c>
      <c r="C58" s="27">
        <f t="shared" si="0"/>
        <v>0</v>
      </c>
      <c r="D58" s="16"/>
      <c r="E58" s="17"/>
      <c r="F58" s="17"/>
      <c r="G58" s="17"/>
      <c r="H58" s="17"/>
      <c r="I58" s="17"/>
      <c r="J58" s="18"/>
    </row>
    <row r="59" spans="1:10" s="108" customFormat="1" ht="16.5" customHeight="1">
      <c r="A59" s="317"/>
      <c r="B59" s="121" t="s">
        <v>177</v>
      </c>
      <c r="C59" s="27">
        <f t="shared" si="0"/>
        <v>0</v>
      </c>
      <c r="D59" s="16"/>
      <c r="E59" s="17"/>
      <c r="F59" s="17"/>
      <c r="G59" s="17"/>
      <c r="H59" s="17"/>
      <c r="I59" s="17"/>
      <c r="J59" s="18"/>
    </row>
    <row r="60" spans="1:10" s="108" customFormat="1" ht="16.5" customHeight="1">
      <c r="A60" s="317"/>
      <c r="B60" s="121" t="s">
        <v>178</v>
      </c>
      <c r="C60" s="27">
        <f t="shared" si="0"/>
        <v>0</v>
      </c>
      <c r="D60" s="16"/>
      <c r="E60" s="17"/>
      <c r="F60" s="17"/>
      <c r="G60" s="17"/>
      <c r="H60" s="17"/>
      <c r="I60" s="17"/>
      <c r="J60" s="18"/>
    </row>
    <row r="61" spans="1:10" s="108" customFormat="1" ht="16.5" customHeight="1">
      <c r="A61" s="317"/>
      <c r="B61" s="116" t="s">
        <v>37</v>
      </c>
      <c r="C61" s="27">
        <f t="shared" si="0"/>
        <v>5</v>
      </c>
      <c r="D61" s="16"/>
      <c r="E61" s="17"/>
      <c r="F61" s="17"/>
      <c r="G61" s="17">
        <v>3</v>
      </c>
      <c r="H61" s="17"/>
      <c r="I61" s="17">
        <v>1</v>
      </c>
      <c r="J61" s="18">
        <v>1</v>
      </c>
    </row>
    <row r="62" spans="1:10" s="108" customFormat="1" ht="16.5" customHeight="1">
      <c r="A62" s="317"/>
      <c r="B62" s="122" t="s">
        <v>82</v>
      </c>
      <c r="C62" s="27">
        <f t="shared" si="0"/>
        <v>2</v>
      </c>
      <c r="D62" s="16"/>
      <c r="E62" s="17"/>
      <c r="F62" s="17"/>
      <c r="G62" s="17"/>
      <c r="H62" s="17"/>
      <c r="I62" s="17"/>
      <c r="J62" s="18">
        <v>2</v>
      </c>
    </row>
    <row r="63" spans="1:10" s="108" customFormat="1" ht="16.5" customHeight="1">
      <c r="A63" s="317"/>
      <c r="B63" s="124" t="s">
        <v>179</v>
      </c>
      <c r="C63" s="27">
        <f t="shared" si="0"/>
        <v>0</v>
      </c>
      <c r="D63" s="24"/>
      <c r="E63" s="25"/>
      <c r="F63" s="25"/>
      <c r="G63" s="25"/>
      <c r="H63" s="25"/>
      <c r="I63" s="25"/>
      <c r="J63" s="26"/>
    </row>
    <row r="64" spans="1:10" s="108" customFormat="1" ht="16.5" customHeight="1">
      <c r="A64" s="306" t="s">
        <v>56</v>
      </c>
      <c r="B64" s="115" t="s">
        <v>12</v>
      </c>
      <c r="C64" s="15">
        <f t="shared" si="0"/>
        <v>3</v>
      </c>
      <c r="D64" s="12"/>
      <c r="E64" s="13">
        <v>1</v>
      </c>
      <c r="F64" s="13"/>
      <c r="G64" s="13">
        <v>2</v>
      </c>
      <c r="H64" s="13"/>
      <c r="I64" s="13"/>
      <c r="J64" s="14"/>
    </row>
    <row r="65" spans="1:10" s="108" customFormat="1" ht="16.5" customHeight="1">
      <c r="A65" s="307"/>
      <c r="B65" s="116" t="s">
        <v>107</v>
      </c>
      <c r="C65" s="74">
        <f t="shared" si="0"/>
        <v>1</v>
      </c>
      <c r="D65" s="70"/>
      <c r="E65" s="71">
        <v>1</v>
      </c>
      <c r="F65" s="71"/>
      <c r="G65" s="71"/>
      <c r="H65" s="71"/>
      <c r="I65" s="71"/>
      <c r="J65" s="72"/>
    </row>
    <row r="66" spans="1:10" s="108" customFormat="1" ht="16.5" customHeight="1">
      <c r="A66" s="307"/>
      <c r="B66" s="121" t="s">
        <v>84</v>
      </c>
      <c r="C66" s="74">
        <f t="shared" si="0"/>
        <v>0</v>
      </c>
      <c r="D66" s="70"/>
      <c r="E66" s="71"/>
      <c r="F66" s="71"/>
      <c r="G66" s="71"/>
      <c r="H66" s="71"/>
      <c r="I66" s="71"/>
      <c r="J66" s="72"/>
    </row>
    <row r="67" spans="1:10" s="8" customFormat="1" ht="16.5" customHeight="1">
      <c r="A67" s="307"/>
      <c r="B67" s="116" t="s">
        <v>19</v>
      </c>
      <c r="C67" s="74">
        <f t="shared" si="0"/>
        <v>0</v>
      </c>
      <c r="D67" s="70"/>
      <c r="E67" s="71"/>
      <c r="F67" s="71"/>
      <c r="G67" s="71"/>
      <c r="H67" s="71"/>
      <c r="I67" s="71"/>
      <c r="J67" s="72"/>
    </row>
    <row r="68" spans="1:10" s="8" customFormat="1" ht="16.5" customHeight="1">
      <c r="A68" s="307"/>
      <c r="B68" s="116" t="s">
        <v>20</v>
      </c>
      <c r="C68" s="74">
        <f t="shared" si="0"/>
        <v>3</v>
      </c>
      <c r="D68" s="70"/>
      <c r="E68" s="71"/>
      <c r="F68" s="71"/>
      <c r="G68" s="71"/>
      <c r="H68" s="71">
        <v>3</v>
      </c>
      <c r="I68" s="71"/>
      <c r="J68" s="72"/>
    </row>
    <row r="69" spans="1:10" s="8" customFormat="1" ht="16.5" customHeight="1">
      <c r="A69" s="307"/>
      <c r="B69" s="116" t="s">
        <v>47</v>
      </c>
      <c r="C69" s="74">
        <f t="shared" si="0"/>
        <v>6</v>
      </c>
      <c r="D69" s="70">
        <v>1</v>
      </c>
      <c r="E69" s="71">
        <v>1</v>
      </c>
      <c r="F69" s="71"/>
      <c r="G69" s="71">
        <v>2</v>
      </c>
      <c r="H69" s="71">
        <v>2</v>
      </c>
      <c r="I69" s="71"/>
      <c r="J69" s="72"/>
    </row>
    <row r="70" spans="1:10" s="8" customFormat="1" ht="16.5" customHeight="1">
      <c r="A70" s="307"/>
      <c r="B70" s="118" t="s">
        <v>21</v>
      </c>
      <c r="C70" s="74">
        <f t="shared" si="0"/>
        <v>10</v>
      </c>
      <c r="D70" s="70"/>
      <c r="E70" s="71"/>
      <c r="F70" s="71"/>
      <c r="G70" s="71">
        <v>5</v>
      </c>
      <c r="H70" s="71">
        <v>5</v>
      </c>
      <c r="I70" s="71"/>
      <c r="J70" s="72"/>
    </row>
    <row r="71" spans="1:10" s="8" customFormat="1" ht="16.5" customHeight="1">
      <c r="A71" s="307"/>
      <c r="B71" s="116" t="s">
        <v>23</v>
      </c>
      <c r="C71" s="74">
        <f aca="true" t="shared" si="1" ref="C71:C82">SUM(D71:J71)</f>
        <v>2</v>
      </c>
      <c r="D71" s="70"/>
      <c r="E71" s="71"/>
      <c r="F71" s="71"/>
      <c r="G71" s="71"/>
      <c r="H71" s="71">
        <v>2</v>
      </c>
      <c r="I71" s="71"/>
      <c r="J71" s="72"/>
    </row>
    <row r="72" spans="1:10" s="8" customFormat="1" ht="16.5" customHeight="1">
      <c r="A72" s="307"/>
      <c r="B72" s="116" t="s">
        <v>25</v>
      </c>
      <c r="C72" s="74">
        <f t="shared" si="1"/>
        <v>0</v>
      </c>
      <c r="D72" s="70"/>
      <c r="E72" s="71"/>
      <c r="F72" s="71"/>
      <c r="G72" s="71"/>
      <c r="H72" s="71"/>
      <c r="I72" s="71"/>
      <c r="J72" s="72"/>
    </row>
    <row r="73" spans="1:10" s="8" customFormat="1" ht="16.5" customHeight="1">
      <c r="A73" s="307"/>
      <c r="B73" s="116" t="s">
        <v>48</v>
      </c>
      <c r="C73" s="74">
        <f t="shared" si="1"/>
        <v>0</v>
      </c>
      <c r="D73" s="70"/>
      <c r="E73" s="71"/>
      <c r="F73" s="71"/>
      <c r="G73" s="71"/>
      <c r="H73" s="71"/>
      <c r="I73" s="71"/>
      <c r="J73" s="72"/>
    </row>
    <row r="74" spans="1:10" s="8" customFormat="1" ht="16.5" customHeight="1">
      <c r="A74" s="307"/>
      <c r="B74" s="116" t="s">
        <v>30</v>
      </c>
      <c r="C74" s="74">
        <f t="shared" si="1"/>
        <v>3</v>
      </c>
      <c r="D74" s="70"/>
      <c r="E74" s="71">
        <v>1</v>
      </c>
      <c r="F74" s="71"/>
      <c r="G74" s="71">
        <v>2</v>
      </c>
      <c r="H74" s="71"/>
      <c r="I74" s="71"/>
      <c r="J74" s="72"/>
    </row>
    <row r="75" spans="1:10" s="8" customFormat="1" ht="16.5" customHeight="1">
      <c r="A75" s="307"/>
      <c r="B75" s="116" t="s">
        <v>31</v>
      </c>
      <c r="C75" s="74">
        <f t="shared" si="1"/>
        <v>3</v>
      </c>
      <c r="D75" s="70"/>
      <c r="E75" s="71">
        <v>1</v>
      </c>
      <c r="F75" s="71"/>
      <c r="G75" s="71"/>
      <c r="H75" s="71">
        <v>1</v>
      </c>
      <c r="I75" s="71"/>
      <c r="J75" s="72">
        <v>1</v>
      </c>
    </row>
    <row r="76" spans="1:10" s="8" customFormat="1" ht="16.5" customHeight="1">
      <c r="A76" s="307"/>
      <c r="B76" s="116" t="s">
        <v>83</v>
      </c>
      <c r="C76" s="74">
        <f t="shared" si="1"/>
        <v>0</v>
      </c>
      <c r="D76" s="70"/>
      <c r="E76" s="71"/>
      <c r="F76" s="71"/>
      <c r="G76" s="71"/>
      <c r="H76" s="71"/>
      <c r="I76" s="71"/>
      <c r="J76" s="72"/>
    </row>
    <row r="77" spans="1:10" s="8" customFormat="1" ht="16.5" customHeight="1">
      <c r="A77" s="307"/>
      <c r="B77" s="118" t="s">
        <v>32</v>
      </c>
      <c r="C77" s="131">
        <f t="shared" si="1"/>
        <v>3</v>
      </c>
      <c r="D77" s="132"/>
      <c r="E77" s="133">
        <v>2</v>
      </c>
      <c r="F77" s="133"/>
      <c r="G77" s="133"/>
      <c r="H77" s="133"/>
      <c r="I77" s="133"/>
      <c r="J77" s="134">
        <v>1</v>
      </c>
    </row>
    <row r="78" spans="1:10" s="8" customFormat="1" ht="16.5" customHeight="1">
      <c r="A78" s="307"/>
      <c r="B78" s="116" t="s">
        <v>112</v>
      </c>
      <c r="C78" s="74">
        <f t="shared" si="1"/>
        <v>2</v>
      </c>
      <c r="D78" s="70"/>
      <c r="E78" s="71">
        <v>1</v>
      </c>
      <c r="F78" s="71"/>
      <c r="G78" s="71"/>
      <c r="H78" s="71"/>
      <c r="I78" s="71"/>
      <c r="J78" s="72">
        <v>1</v>
      </c>
    </row>
    <row r="79" spans="1:10" s="8" customFormat="1" ht="16.5" customHeight="1">
      <c r="A79" s="311"/>
      <c r="B79" s="117" t="s">
        <v>113</v>
      </c>
      <c r="C79" s="87">
        <f t="shared" si="1"/>
        <v>2</v>
      </c>
      <c r="D79" s="88"/>
      <c r="E79" s="89"/>
      <c r="F79" s="89"/>
      <c r="G79" s="89">
        <v>1</v>
      </c>
      <c r="H79" s="89">
        <v>1</v>
      </c>
      <c r="I79" s="89"/>
      <c r="J79" s="90"/>
    </row>
    <row r="80" spans="1:10" s="8" customFormat="1" ht="16.5" customHeight="1">
      <c r="A80" s="308" t="s">
        <v>108</v>
      </c>
      <c r="B80" s="116" t="s">
        <v>114</v>
      </c>
      <c r="C80" s="274">
        <f>SUM(D80:J80)</f>
        <v>0</v>
      </c>
      <c r="D80" s="275"/>
      <c r="E80" s="276"/>
      <c r="F80" s="276"/>
      <c r="G80" s="276"/>
      <c r="H80" s="277"/>
      <c r="I80" s="276"/>
      <c r="J80" s="278"/>
    </row>
    <row r="81" spans="1:10" s="8" customFormat="1" ht="16.5" customHeight="1">
      <c r="A81" s="326"/>
      <c r="B81" s="117" t="s">
        <v>115</v>
      </c>
      <c r="C81" s="279">
        <f t="shared" si="1"/>
        <v>0</v>
      </c>
      <c r="D81" s="280"/>
      <c r="E81" s="281"/>
      <c r="F81" s="281"/>
      <c r="G81" s="281"/>
      <c r="H81" s="282"/>
      <c r="I81" s="281"/>
      <c r="J81" s="283"/>
    </row>
    <row r="82" spans="1:10" s="103" customFormat="1" ht="21" customHeight="1">
      <c r="A82" s="159"/>
      <c r="B82" s="9" t="s">
        <v>2</v>
      </c>
      <c r="C82" s="39">
        <f t="shared" si="1"/>
        <v>285</v>
      </c>
      <c r="D82" s="248">
        <f>SUM(D5:D81)</f>
        <v>15</v>
      </c>
      <c r="E82" s="249">
        <f aca="true" t="shared" si="2" ref="E82:J82">SUM(E5:E81)</f>
        <v>45</v>
      </c>
      <c r="F82" s="249">
        <f t="shared" si="2"/>
        <v>27</v>
      </c>
      <c r="G82" s="249">
        <f t="shared" si="2"/>
        <v>93</v>
      </c>
      <c r="H82" s="249">
        <f t="shared" si="2"/>
        <v>34</v>
      </c>
      <c r="I82" s="249">
        <f t="shared" si="2"/>
        <v>27</v>
      </c>
      <c r="J82" s="250">
        <f t="shared" si="2"/>
        <v>44</v>
      </c>
    </row>
    <row r="83" spans="1:10" s="103" customFormat="1" ht="21" customHeight="1">
      <c r="A83" s="178" t="s">
        <v>120</v>
      </c>
      <c r="B83" s="176"/>
      <c r="C83" s="175"/>
      <c r="D83" s="175"/>
      <c r="E83" s="177"/>
      <c r="F83" s="177"/>
      <c r="G83" s="177"/>
      <c r="H83" s="177"/>
      <c r="I83" s="177"/>
      <c r="J83" s="177"/>
    </row>
    <row r="84" spans="1:10" s="8" customFormat="1" ht="15.75" customHeight="1">
      <c r="A84" s="108" t="s">
        <v>199</v>
      </c>
      <c r="B84" s="160"/>
      <c r="C84" s="160"/>
      <c r="D84" s="160"/>
      <c r="E84" s="160"/>
      <c r="F84" s="160"/>
      <c r="G84" s="160"/>
      <c r="H84" s="161"/>
      <c r="I84" s="160"/>
      <c r="J84" s="160"/>
    </row>
    <row r="85" spans="1:8" s="8" customFormat="1" ht="12.75" customHeight="1">
      <c r="A85" s="107"/>
      <c r="H85" s="111"/>
    </row>
    <row r="86" spans="1:8" s="8" customFormat="1" ht="12.75" customHeight="1">
      <c r="A86" s="107"/>
      <c r="H86" s="111"/>
    </row>
    <row r="87" spans="1:8" s="8" customFormat="1" ht="12.75" customHeight="1">
      <c r="A87" s="107"/>
      <c r="H87" s="111"/>
    </row>
    <row r="88" spans="1:8" s="8" customFormat="1" ht="12.75" customHeight="1">
      <c r="A88" s="107"/>
      <c r="H88" s="111"/>
    </row>
    <row r="89" spans="1:8" s="8" customFormat="1" ht="12.75" customHeight="1">
      <c r="A89" s="107"/>
      <c r="H89" s="111"/>
    </row>
    <row r="90" spans="1:8" s="8" customFormat="1" ht="12.75" customHeight="1">
      <c r="A90" s="107"/>
      <c r="H90" s="111"/>
    </row>
    <row r="91" spans="1:8" s="8" customFormat="1" ht="12.75" customHeight="1">
      <c r="A91" s="107"/>
      <c r="H91" s="111"/>
    </row>
    <row r="92" spans="1:8" s="8" customFormat="1" ht="12.75" customHeight="1">
      <c r="A92" s="107"/>
      <c r="H92" s="111"/>
    </row>
    <row r="93" spans="1:8" s="8" customFormat="1" ht="12.75" customHeight="1">
      <c r="A93" s="107"/>
      <c r="H93" s="111"/>
    </row>
    <row r="94" spans="1:8" s="8" customFormat="1" ht="12.75" customHeight="1">
      <c r="A94" s="107"/>
      <c r="H94" s="111"/>
    </row>
    <row r="95" spans="1:8" s="8" customFormat="1" ht="12.75" customHeight="1">
      <c r="A95" s="107"/>
      <c r="H95" s="111"/>
    </row>
    <row r="96" spans="1:8" s="8" customFormat="1" ht="12.75" customHeight="1">
      <c r="A96" s="107"/>
      <c r="H96" s="111"/>
    </row>
    <row r="97" spans="1:8" s="8" customFormat="1" ht="12.75" customHeight="1">
      <c r="A97" s="107"/>
      <c r="H97" s="111"/>
    </row>
    <row r="98" spans="1:8" s="8" customFormat="1" ht="12.75" customHeight="1">
      <c r="A98" s="107"/>
      <c r="H98" s="111"/>
    </row>
    <row r="99" spans="1:8" s="8" customFormat="1" ht="12.75" customHeight="1">
      <c r="A99" s="107"/>
      <c r="H99" s="111"/>
    </row>
    <row r="100" spans="1:8" s="8" customFormat="1" ht="12.75" customHeight="1">
      <c r="A100" s="107"/>
      <c r="H100" s="111"/>
    </row>
    <row r="101" spans="1:8" s="8" customFormat="1" ht="12.75" customHeight="1">
      <c r="A101" s="107"/>
      <c r="H101" s="111"/>
    </row>
    <row r="102" spans="1:8" s="8" customFormat="1" ht="12.75" customHeight="1">
      <c r="A102" s="107"/>
      <c r="H102" s="111"/>
    </row>
    <row r="103" spans="1:8" s="8" customFormat="1" ht="12.75" customHeight="1">
      <c r="A103" s="107"/>
      <c r="H103" s="111"/>
    </row>
    <row r="104" spans="1:8" s="8" customFormat="1" ht="12.75" customHeight="1">
      <c r="A104" s="107"/>
      <c r="H104" s="111"/>
    </row>
    <row r="105" spans="1:8" s="8" customFormat="1" ht="12.75" customHeight="1">
      <c r="A105" s="107"/>
      <c r="H105" s="111"/>
    </row>
    <row r="106" spans="1:8" s="8" customFormat="1" ht="12.75" customHeight="1">
      <c r="A106" s="107"/>
      <c r="H106" s="111"/>
    </row>
    <row r="107" spans="1:8" s="8" customFormat="1" ht="12.75" customHeight="1">
      <c r="A107" s="107"/>
      <c r="H107" s="111"/>
    </row>
    <row r="108" spans="1:2" ht="12.75" customHeight="1">
      <c r="A108" s="107"/>
      <c r="B108" s="8"/>
    </row>
    <row r="109" spans="1:2" ht="12.75" customHeight="1">
      <c r="A109" s="107"/>
      <c r="B109" s="8"/>
    </row>
    <row r="110" spans="1:2" ht="12.75" customHeight="1">
      <c r="A110" s="107"/>
      <c r="B110" s="8"/>
    </row>
    <row r="111" spans="1:2" ht="12.75" customHeight="1">
      <c r="A111" s="107"/>
      <c r="B111" s="8"/>
    </row>
    <row r="112" spans="1:2" ht="12.75" customHeight="1">
      <c r="A112" s="107"/>
      <c r="B112" s="8"/>
    </row>
    <row r="113" spans="1:2" ht="12.75" customHeight="1">
      <c r="A113" s="107"/>
      <c r="B113" s="8"/>
    </row>
    <row r="114" spans="1:2" ht="12.75" customHeight="1">
      <c r="A114" s="107"/>
      <c r="B114" s="8"/>
    </row>
    <row r="115" spans="1:2" ht="12.75" customHeight="1">
      <c r="A115" s="107"/>
      <c r="B115" s="8"/>
    </row>
    <row r="116" spans="1:2" ht="12.75" customHeight="1">
      <c r="A116" s="107"/>
      <c r="B116" s="8"/>
    </row>
    <row r="117" spans="1:2" ht="12.75" customHeight="1">
      <c r="A117" s="107"/>
      <c r="B117" s="8"/>
    </row>
    <row r="118" spans="1:2" ht="12.75" customHeight="1">
      <c r="A118" s="107"/>
      <c r="B118" s="8"/>
    </row>
    <row r="119" spans="1:2" ht="12.75" customHeight="1">
      <c r="A119" s="107"/>
      <c r="B119" s="8"/>
    </row>
    <row r="120" spans="1:2" ht="12.75" customHeight="1">
      <c r="A120" s="107"/>
      <c r="B120" s="8"/>
    </row>
    <row r="121" spans="1:2" ht="12.75" customHeight="1">
      <c r="A121" s="107"/>
      <c r="B121" s="8"/>
    </row>
    <row r="122" spans="1:2" ht="12.75" customHeight="1">
      <c r="A122" s="107"/>
      <c r="B122" s="8"/>
    </row>
    <row r="123" spans="1:2" ht="12.75" customHeight="1">
      <c r="A123" s="107"/>
      <c r="B123" s="8"/>
    </row>
    <row r="124" spans="1:2" ht="12.75" customHeight="1">
      <c r="A124" s="107"/>
      <c r="B124" s="8"/>
    </row>
    <row r="125" spans="1:2" ht="12.75" customHeight="1">
      <c r="A125" s="107"/>
      <c r="B125" s="8"/>
    </row>
    <row r="126" spans="1:2" ht="12.75" customHeight="1">
      <c r="A126" s="107"/>
      <c r="B126" s="8"/>
    </row>
    <row r="127" spans="1:2" ht="12.75" customHeight="1">
      <c r="A127" s="107"/>
      <c r="B127" s="8"/>
    </row>
    <row r="128" spans="1:2" ht="12.75" customHeight="1">
      <c r="A128" s="107"/>
      <c r="B128" s="8"/>
    </row>
    <row r="129" spans="1:2" ht="12.75" customHeight="1">
      <c r="A129" s="107"/>
      <c r="B129" s="8"/>
    </row>
    <row r="130" spans="1:2" ht="12.75" customHeight="1">
      <c r="A130" s="107"/>
      <c r="B130" s="8"/>
    </row>
    <row r="131" spans="1:2" ht="12.75" customHeight="1">
      <c r="A131" s="107"/>
      <c r="B131" s="8"/>
    </row>
    <row r="132" spans="1:2" ht="12.75" customHeight="1">
      <c r="A132" s="107"/>
      <c r="B132" s="8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sheetProtection/>
  <mergeCells count="16">
    <mergeCell ref="A64:A79"/>
    <mergeCell ref="A17:A21"/>
    <mergeCell ref="A22:A63"/>
    <mergeCell ref="C3:C4"/>
    <mergeCell ref="A5:A11"/>
    <mergeCell ref="A12:A16"/>
    <mergeCell ref="A80:A81"/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5511811023622047" right="0.4330708661417323" top="0.5905511811023623" bottom="0.3937007874015748" header="0.5118110236220472" footer="0.511811023622047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33"/>
  <sheetViews>
    <sheetView showGridLines="0" showZeros="0" zoomScale="60" zoomScaleNormal="6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1.75390625" style="3" customWidth="1"/>
    <col min="2" max="2" width="44.375" style="272" customWidth="1"/>
    <col min="3" max="3" width="8.25390625" style="272" customWidth="1"/>
    <col min="4" max="7" width="6.25390625" style="272" customWidth="1"/>
    <col min="8" max="8" width="6.25390625" style="273" customWidth="1"/>
    <col min="9" max="19" width="6.25390625" style="272" customWidth="1"/>
    <col min="20" max="16384" width="9.00390625" style="272" customWidth="1"/>
  </cols>
  <sheetData>
    <row r="1" spans="1:19" s="5" customFormat="1" ht="24.75" customHeight="1">
      <c r="A1" s="284" t="s">
        <v>190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5" s="7" customFormat="1" ht="18" customHeight="1">
      <c r="A2" s="151" t="s">
        <v>198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9" s="108" customFormat="1" ht="27" customHeight="1">
      <c r="A3" s="339" t="s">
        <v>0</v>
      </c>
      <c r="B3" s="135" t="s">
        <v>88</v>
      </c>
      <c r="C3" s="285" t="s">
        <v>2</v>
      </c>
      <c r="D3" s="336" t="s">
        <v>89</v>
      </c>
      <c r="E3" s="152" t="s">
        <v>74</v>
      </c>
      <c r="F3" s="152" t="s">
        <v>75</v>
      </c>
      <c r="G3" s="152" t="s">
        <v>90</v>
      </c>
      <c r="H3" s="152" t="s">
        <v>91</v>
      </c>
      <c r="I3" s="152" t="s">
        <v>92</v>
      </c>
      <c r="J3" s="152" t="s">
        <v>93</v>
      </c>
      <c r="K3" s="152" t="s">
        <v>94</v>
      </c>
      <c r="L3" s="152" t="s">
        <v>95</v>
      </c>
      <c r="M3" s="152" t="s">
        <v>96</v>
      </c>
      <c r="N3" s="153" t="s">
        <v>97</v>
      </c>
      <c r="O3" s="152" t="s">
        <v>98</v>
      </c>
      <c r="P3" s="152" t="s">
        <v>99</v>
      </c>
      <c r="Q3" s="152" t="s">
        <v>100</v>
      </c>
      <c r="R3" s="152" t="s">
        <v>101</v>
      </c>
      <c r="S3" s="342" t="s">
        <v>102</v>
      </c>
    </row>
    <row r="4" spans="1:19" s="109" customFormat="1" ht="9.75" customHeight="1">
      <c r="A4" s="340"/>
      <c r="B4" s="154"/>
      <c r="C4" s="334"/>
      <c r="D4" s="337"/>
      <c r="E4" s="155" t="s">
        <v>76</v>
      </c>
      <c r="F4" s="155" t="s">
        <v>76</v>
      </c>
      <c r="G4" s="155" t="s">
        <v>76</v>
      </c>
      <c r="H4" s="155" t="s">
        <v>76</v>
      </c>
      <c r="I4" s="155" t="s">
        <v>76</v>
      </c>
      <c r="J4" s="155" t="s">
        <v>76</v>
      </c>
      <c r="K4" s="155" t="s">
        <v>76</v>
      </c>
      <c r="L4" s="155" t="s">
        <v>76</v>
      </c>
      <c r="M4" s="155" t="s">
        <v>76</v>
      </c>
      <c r="N4" s="155" t="s">
        <v>76</v>
      </c>
      <c r="O4" s="155" t="s">
        <v>76</v>
      </c>
      <c r="P4" s="155" t="s">
        <v>76</v>
      </c>
      <c r="Q4" s="155" t="s">
        <v>76</v>
      </c>
      <c r="R4" s="155" t="s">
        <v>76</v>
      </c>
      <c r="S4" s="343"/>
    </row>
    <row r="5" spans="1:19" s="109" customFormat="1" ht="27" customHeight="1">
      <c r="A5" s="341"/>
      <c r="B5" s="129" t="s">
        <v>3</v>
      </c>
      <c r="C5" s="335"/>
      <c r="D5" s="338"/>
      <c r="E5" s="156" t="s">
        <v>57</v>
      </c>
      <c r="F5" s="156" t="s">
        <v>58</v>
      </c>
      <c r="G5" s="156" t="s">
        <v>59</v>
      </c>
      <c r="H5" s="156" t="s">
        <v>60</v>
      </c>
      <c r="I5" s="156" t="s">
        <v>61</v>
      </c>
      <c r="J5" s="156" t="s">
        <v>62</v>
      </c>
      <c r="K5" s="156" t="s">
        <v>63</v>
      </c>
      <c r="L5" s="156" t="s">
        <v>64</v>
      </c>
      <c r="M5" s="156" t="s">
        <v>65</v>
      </c>
      <c r="N5" s="157" t="s">
        <v>66</v>
      </c>
      <c r="O5" s="156" t="s">
        <v>67</v>
      </c>
      <c r="P5" s="156" t="s">
        <v>68</v>
      </c>
      <c r="Q5" s="156" t="s">
        <v>69</v>
      </c>
      <c r="R5" s="156" t="s">
        <v>70</v>
      </c>
      <c r="S5" s="344"/>
    </row>
    <row r="6" spans="1:19" s="110" customFormat="1" ht="16.5" customHeight="1">
      <c r="A6" s="316" t="s">
        <v>73</v>
      </c>
      <c r="B6" s="115" t="s">
        <v>4</v>
      </c>
      <c r="C6" s="40">
        <f>SUM(D6:S6)</f>
        <v>0</v>
      </c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19" s="110" customFormat="1" ht="16.5" customHeight="1">
      <c r="A7" s="317"/>
      <c r="B7" s="116" t="s">
        <v>5</v>
      </c>
      <c r="C7" s="61">
        <f aca="true" t="shared" si="0" ref="C7:C71">SUM(D7:S7)</f>
        <v>0</v>
      </c>
      <c r="D7" s="91"/>
      <c r="E7" s="56"/>
      <c r="F7" s="56"/>
      <c r="G7" s="56"/>
      <c r="H7" s="56"/>
      <c r="I7" s="56"/>
      <c r="J7" s="56"/>
      <c r="K7" s="56"/>
      <c r="L7" s="56"/>
      <c r="M7" s="56"/>
      <c r="N7" s="56"/>
      <c r="O7" s="62"/>
      <c r="P7" s="56"/>
      <c r="Q7" s="56"/>
      <c r="R7" s="56"/>
      <c r="S7" s="92"/>
    </row>
    <row r="8" spans="1:19" s="110" customFormat="1" ht="16.5" customHeight="1">
      <c r="A8" s="317"/>
      <c r="B8" s="116" t="s">
        <v>77</v>
      </c>
      <c r="C8" s="44">
        <f t="shared" si="0"/>
        <v>0</v>
      </c>
      <c r="D8" s="93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47"/>
    </row>
    <row r="9" spans="1:19" s="110" customFormat="1" ht="16.5" customHeight="1">
      <c r="A9" s="317"/>
      <c r="B9" s="116" t="s">
        <v>86</v>
      </c>
      <c r="C9" s="44">
        <f t="shared" si="0"/>
        <v>0</v>
      </c>
      <c r="D9" s="93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5"/>
      <c r="Q9" s="45"/>
      <c r="R9" s="45"/>
      <c r="S9" s="47"/>
    </row>
    <row r="10" spans="1:19" s="110" customFormat="1" ht="16.5" customHeight="1">
      <c r="A10" s="317"/>
      <c r="B10" s="116" t="s">
        <v>103</v>
      </c>
      <c r="C10" s="44">
        <f t="shared" si="0"/>
        <v>0</v>
      </c>
      <c r="D10" s="9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5"/>
      <c r="Q10" s="45"/>
      <c r="R10" s="45"/>
      <c r="S10" s="47"/>
    </row>
    <row r="11" spans="1:19" s="110" customFormat="1" ht="16.5" customHeight="1">
      <c r="A11" s="317"/>
      <c r="B11" s="116" t="s">
        <v>6</v>
      </c>
      <c r="C11" s="44">
        <f t="shared" si="0"/>
        <v>0</v>
      </c>
      <c r="D11" s="93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5"/>
      <c r="Q11" s="45"/>
      <c r="R11" s="45"/>
      <c r="S11" s="47"/>
    </row>
    <row r="12" spans="1:19" s="108" customFormat="1" ht="16.5" customHeight="1">
      <c r="A12" s="317"/>
      <c r="B12" s="117" t="s">
        <v>7</v>
      </c>
      <c r="C12" s="48">
        <f t="shared" si="0"/>
        <v>0</v>
      </c>
      <c r="D12" s="9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63"/>
      <c r="Q12" s="63"/>
      <c r="R12" s="63"/>
      <c r="S12" s="64"/>
    </row>
    <row r="13" spans="1:19" s="108" customFormat="1" ht="16.5" customHeight="1">
      <c r="A13" s="306" t="s">
        <v>43</v>
      </c>
      <c r="B13" s="118" t="s">
        <v>10</v>
      </c>
      <c r="C13" s="53">
        <f t="shared" si="0"/>
        <v>0</v>
      </c>
      <c r="D13" s="9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68"/>
      <c r="Q13" s="68"/>
      <c r="R13" s="68"/>
      <c r="S13" s="69"/>
    </row>
    <row r="14" spans="1:19" s="108" customFormat="1" ht="16.5" customHeight="1">
      <c r="A14" s="307"/>
      <c r="B14" s="118" t="s">
        <v>168</v>
      </c>
      <c r="C14" s="44">
        <f t="shared" si="0"/>
        <v>220</v>
      </c>
      <c r="D14" s="93">
        <v>1</v>
      </c>
      <c r="E14" s="45">
        <v>2</v>
      </c>
      <c r="F14" s="45"/>
      <c r="G14" s="45">
        <v>1</v>
      </c>
      <c r="H14" s="45">
        <v>4</v>
      </c>
      <c r="I14" s="45">
        <v>8</v>
      </c>
      <c r="J14" s="45">
        <v>5</v>
      </c>
      <c r="K14" s="45">
        <v>6</v>
      </c>
      <c r="L14" s="45">
        <v>7</v>
      </c>
      <c r="M14" s="45">
        <v>2</v>
      </c>
      <c r="N14" s="45">
        <v>6</v>
      </c>
      <c r="O14" s="46">
        <v>8</v>
      </c>
      <c r="P14" s="45">
        <v>8</v>
      </c>
      <c r="Q14" s="45">
        <v>21</v>
      </c>
      <c r="R14" s="45">
        <v>10</v>
      </c>
      <c r="S14" s="47">
        <v>131</v>
      </c>
    </row>
    <row r="15" spans="1:19" s="108" customFormat="1" ht="16.5" customHeight="1">
      <c r="A15" s="307"/>
      <c r="B15" s="116" t="s">
        <v>154</v>
      </c>
      <c r="C15" s="44">
        <f t="shared" si="0"/>
        <v>0</v>
      </c>
      <c r="D15" s="9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59"/>
      <c r="Q15" s="59"/>
      <c r="R15" s="59"/>
      <c r="S15" s="60"/>
    </row>
    <row r="16" spans="1:19" s="108" customFormat="1" ht="16.5" customHeight="1">
      <c r="A16" s="307"/>
      <c r="B16" s="119" t="s">
        <v>155</v>
      </c>
      <c r="C16" s="53">
        <f t="shared" si="0"/>
        <v>0</v>
      </c>
      <c r="D16" s="9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63"/>
      <c r="Q16" s="63"/>
      <c r="R16" s="63"/>
      <c r="S16" s="64"/>
    </row>
    <row r="17" spans="1:19" s="108" customFormat="1" ht="16.5" customHeight="1">
      <c r="A17" s="311"/>
      <c r="B17" s="130" t="s">
        <v>156</v>
      </c>
      <c r="C17" s="48">
        <f t="shared" si="0"/>
        <v>0</v>
      </c>
      <c r="D17" s="9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51"/>
      <c r="Q17" s="51"/>
      <c r="R17" s="51"/>
      <c r="S17" s="52"/>
    </row>
    <row r="18" spans="1:19" s="108" customFormat="1" ht="16.5" customHeight="1">
      <c r="A18" s="316" t="s">
        <v>44</v>
      </c>
      <c r="B18" s="115" t="s">
        <v>157</v>
      </c>
      <c r="C18" s="65">
        <f t="shared" si="0"/>
        <v>0</v>
      </c>
      <c r="D18" s="9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57"/>
      <c r="Q18" s="57"/>
      <c r="R18" s="57"/>
      <c r="S18" s="58"/>
    </row>
    <row r="19" spans="1:19" s="108" customFormat="1" ht="16.5" customHeight="1">
      <c r="A19" s="317"/>
      <c r="B19" s="116" t="s">
        <v>8</v>
      </c>
      <c r="C19" s="44">
        <f t="shared" si="0"/>
        <v>3</v>
      </c>
      <c r="D19" s="93"/>
      <c r="E19" s="45"/>
      <c r="F19" s="45"/>
      <c r="G19" s="45"/>
      <c r="H19" s="45"/>
      <c r="I19" s="45">
        <v>1</v>
      </c>
      <c r="J19" s="45"/>
      <c r="K19" s="45"/>
      <c r="L19" s="45"/>
      <c r="M19" s="45">
        <v>1</v>
      </c>
      <c r="N19" s="45"/>
      <c r="O19" s="46"/>
      <c r="P19" s="59">
        <v>1</v>
      </c>
      <c r="Q19" s="59"/>
      <c r="R19" s="59"/>
      <c r="S19" s="60"/>
    </row>
    <row r="20" spans="1:19" s="108" customFormat="1" ht="16.5" customHeight="1">
      <c r="A20" s="317"/>
      <c r="B20" s="120" t="s">
        <v>11</v>
      </c>
      <c r="C20" s="65">
        <f t="shared" si="0"/>
        <v>6</v>
      </c>
      <c r="D20" s="96"/>
      <c r="E20" s="66"/>
      <c r="F20" s="66"/>
      <c r="G20" s="66"/>
      <c r="H20" s="66"/>
      <c r="I20" s="66">
        <v>1</v>
      </c>
      <c r="J20" s="66"/>
      <c r="K20" s="66">
        <v>2</v>
      </c>
      <c r="L20" s="66">
        <v>1</v>
      </c>
      <c r="M20" s="66"/>
      <c r="N20" s="66"/>
      <c r="O20" s="67">
        <v>1</v>
      </c>
      <c r="P20" s="59">
        <v>1</v>
      </c>
      <c r="Q20" s="59"/>
      <c r="R20" s="59"/>
      <c r="S20" s="60"/>
    </row>
    <row r="21" spans="1:19" s="108" customFormat="1" ht="16.5" customHeight="1">
      <c r="A21" s="317"/>
      <c r="B21" s="121" t="s">
        <v>9</v>
      </c>
      <c r="C21" s="53">
        <f t="shared" si="0"/>
        <v>0</v>
      </c>
      <c r="D21" s="9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63"/>
      <c r="Q21" s="63"/>
      <c r="R21" s="63"/>
      <c r="S21" s="64"/>
    </row>
    <row r="22" spans="1:19" s="108" customFormat="1" ht="16.5" customHeight="1">
      <c r="A22" s="317"/>
      <c r="B22" s="117" t="s">
        <v>158</v>
      </c>
      <c r="C22" s="48">
        <f t="shared" si="0"/>
        <v>0</v>
      </c>
      <c r="D22" s="9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1"/>
      <c r="Q22" s="51"/>
      <c r="R22" s="51"/>
      <c r="S22" s="52"/>
    </row>
    <row r="23" spans="1:19" s="108" customFormat="1" ht="16.5" customHeight="1">
      <c r="A23" s="316" t="s">
        <v>55</v>
      </c>
      <c r="B23" s="158" t="s">
        <v>104</v>
      </c>
      <c r="C23" s="61">
        <f t="shared" si="0"/>
        <v>1</v>
      </c>
      <c r="D23" s="9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62"/>
      <c r="P23" s="57"/>
      <c r="Q23" s="57"/>
      <c r="R23" s="57">
        <v>1</v>
      </c>
      <c r="S23" s="58"/>
    </row>
    <row r="24" spans="1:19" s="108" customFormat="1" ht="16.5" customHeight="1">
      <c r="A24" s="317"/>
      <c r="B24" s="116" t="s">
        <v>38</v>
      </c>
      <c r="C24" s="44">
        <f t="shared" si="0"/>
        <v>0</v>
      </c>
      <c r="D24" s="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59"/>
      <c r="Q24" s="59"/>
      <c r="R24" s="59"/>
      <c r="S24" s="60"/>
    </row>
    <row r="25" spans="1:19" s="108" customFormat="1" ht="16.5" customHeight="1">
      <c r="A25" s="317"/>
      <c r="B25" s="158" t="s">
        <v>105</v>
      </c>
      <c r="C25" s="44">
        <f t="shared" si="0"/>
        <v>1</v>
      </c>
      <c r="D25" s="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59">
        <v>1</v>
      </c>
      <c r="Q25" s="59"/>
      <c r="R25" s="59"/>
      <c r="S25" s="60"/>
    </row>
    <row r="26" spans="1:19" s="108" customFormat="1" ht="16.5" customHeight="1">
      <c r="A26" s="317"/>
      <c r="B26" s="116" t="s">
        <v>13</v>
      </c>
      <c r="C26" s="44">
        <f t="shared" si="0"/>
        <v>0</v>
      </c>
      <c r="D26" s="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59"/>
      <c r="Q26" s="59"/>
      <c r="R26" s="59"/>
      <c r="S26" s="60"/>
    </row>
    <row r="27" spans="1:19" s="108" customFormat="1" ht="16.5" customHeight="1">
      <c r="A27" s="317"/>
      <c r="B27" s="116" t="s">
        <v>14</v>
      </c>
      <c r="C27" s="44">
        <f t="shared" si="0"/>
        <v>0</v>
      </c>
      <c r="D27" s="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59"/>
      <c r="Q27" s="59"/>
      <c r="R27" s="59"/>
      <c r="S27" s="60"/>
    </row>
    <row r="28" spans="1:19" s="108" customFormat="1" ht="16.5" customHeight="1">
      <c r="A28" s="317"/>
      <c r="B28" s="116" t="s">
        <v>15</v>
      </c>
      <c r="C28" s="44">
        <f t="shared" si="0"/>
        <v>0</v>
      </c>
      <c r="D28" s="9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59"/>
      <c r="Q28" s="59"/>
      <c r="R28" s="59"/>
      <c r="S28" s="60"/>
    </row>
    <row r="29" spans="1:19" s="108" customFormat="1" ht="16.5" customHeight="1">
      <c r="A29" s="317"/>
      <c r="B29" s="119" t="s">
        <v>169</v>
      </c>
      <c r="C29" s="44">
        <f t="shared" si="0"/>
        <v>0</v>
      </c>
      <c r="D29" s="93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59"/>
      <c r="Q29" s="59"/>
      <c r="R29" s="59"/>
      <c r="S29" s="60"/>
    </row>
    <row r="30" spans="1:19" s="108" customFormat="1" ht="16.5" customHeight="1">
      <c r="A30" s="317"/>
      <c r="B30" s="116" t="s">
        <v>16</v>
      </c>
      <c r="C30" s="44">
        <f t="shared" si="0"/>
        <v>0</v>
      </c>
      <c r="D30" s="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59"/>
      <c r="Q30" s="59"/>
      <c r="R30" s="59"/>
      <c r="S30" s="60"/>
    </row>
    <row r="31" spans="1:19" s="108" customFormat="1" ht="16.5" customHeight="1">
      <c r="A31" s="317"/>
      <c r="B31" s="119" t="s">
        <v>170</v>
      </c>
      <c r="C31" s="44">
        <f t="shared" si="0"/>
        <v>0</v>
      </c>
      <c r="D31" s="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59"/>
      <c r="Q31" s="59"/>
      <c r="R31" s="59"/>
      <c r="S31" s="60"/>
    </row>
    <row r="32" spans="1:19" s="108" customFormat="1" ht="16.5" customHeight="1">
      <c r="A32" s="317"/>
      <c r="B32" s="116" t="s">
        <v>17</v>
      </c>
      <c r="C32" s="44">
        <f t="shared" si="0"/>
        <v>0</v>
      </c>
      <c r="D32" s="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59"/>
      <c r="Q32" s="59"/>
      <c r="R32" s="59"/>
      <c r="S32" s="60"/>
    </row>
    <row r="33" spans="1:19" s="108" customFormat="1" ht="16.5" customHeight="1">
      <c r="A33" s="317"/>
      <c r="B33" s="116" t="s">
        <v>18</v>
      </c>
      <c r="C33" s="44">
        <f t="shared" si="0"/>
        <v>0</v>
      </c>
      <c r="D33" s="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59"/>
      <c r="Q33" s="59"/>
      <c r="R33" s="59"/>
      <c r="S33" s="60"/>
    </row>
    <row r="34" spans="1:19" s="108" customFormat="1" ht="16.5" customHeight="1">
      <c r="A34" s="317"/>
      <c r="B34" s="121" t="s">
        <v>22</v>
      </c>
      <c r="C34" s="44">
        <f t="shared" si="0"/>
        <v>0</v>
      </c>
      <c r="D34" s="93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59"/>
      <c r="Q34" s="59"/>
      <c r="R34" s="59"/>
      <c r="S34" s="60"/>
    </row>
    <row r="35" spans="1:19" s="108" customFormat="1" ht="16.5" customHeight="1">
      <c r="A35" s="317"/>
      <c r="B35" s="121" t="s">
        <v>78</v>
      </c>
      <c r="C35" s="44">
        <f t="shared" si="0"/>
        <v>0</v>
      </c>
      <c r="D35" s="93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59"/>
      <c r="Q35" s="59"/>
      <c r="R35" s="59"/>
      <c r="S35" s="60"/>
    </row>
    <row r="36" spans="1:19" s="108" customFormat="1" ht="16.5" customHeight="1">
      <c r="A36" s="317"/>
      <c r="B36" s="116" t="s">
        <v>24</v>
      </c>
      <c r="C36" s="44">
        <f t="shared" si="0"/>
        <v>0</v>
      </c>
      <c r="D36" s="93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59"/>
      <c r="Q36" s="59"/>
      <c r="R36" s="59"/>
      <c r="S36" s="60"/>
    </row>
    <row r="37" spans="1:19" s="108" customFormat="1" ht="16.5" customHeight="1">
      <c r="A37" s="317"/>
      <c r="B37" s="116" t="s">
        <v>171</v>
      </c>
      <c r="C37" s="44">
        <f t="shared" si="0"/>
        <v>0</v>
      </c>
      <c r="D37" s="93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59"/>
      <c r="Q37" s="59"/>
      <c r="R37" s="59"/>
      <c r="S37" s="60"/>
    </row>
    <row r="38" spans="1:19" s="108" customFormat="1" ht="16.5" customHeight="1">
      <c r="A38" s="317"/>
      <c r="B38" s="119" t="s">
        <v>172</v>
      </c>
      <c r="C38" s="44">
        <f t="shared" si="0"/>
        <v>0</v>
      </c>
      <c r="D38" s="93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59"/>
      <c r="Q38" s="59"/>
      <c r="R38" s="59"/>
      <c r="S38" s="60"/>
    </row>
    <row r="39" spans="1:19" s="108" customFormat="1" ht="16.5" customHeight="1">
      <c r="A39" s="317"/>
      <c r="B39" s="116" t="s">
        <v>26</v>
      </c>
      <c r="C39" s="44">
        <f t="shared" si="0"/>
        <v>0</v>
      </c>
      <c r="D39" s="93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59"/>
      <c r="Q39" s="59"/>
      <c r="R39" s="59"/>
      <c r="S39" s="60"/>
    </row>
    <row r="40" spans="1:19" s="108" customFormat="1" ht="16.5" customHeight="1">
      <c r="A40" s="317"/>
      <c r="B40" s="116" t="s">
        <v>123</v>
      </c>
      <c r="C40" s="44">
        <f t="shared" si="0"/>
        <v>0</v>
      </c>
      <c r="D40" s="93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59"/>
      <c r="Q40" s="59"/>
      <c r="R40" s="59"/>
      <c r="S40" s="60"/>
    </row>
    <row r="41" spans="1:19" s="108" customFormat="1" ht="16.5" customHeight="1">
      <c r="A41" s="317"/>
      <c r="B41" s="116" t="s">
        <v>45</v>
      </c>
      <c r="C41" s="44">
        <f t="shared" si="0"/>
        <v>2</v>
      </c>
      <c r="D41" s="93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59"/>
      <c r="Q41" s="59"/>
      <c r="R41" s="59">
        <v>1</v>
      </c>
      <c r="S41" s="60">
        <v>1</v>
      </c>
    </row>
    <row r="42" spans="1:19" s="108" customFormat="1" ht="16.5" customHeight="1">
      <c r="A42" s="317"/>
      <c r="B42" s="116" t="s">
        <v>27</v>
      </c>
      <c r="C42" s="44">
        <f t="shared" si="0"/>
        <v>0</v>
      </c>
      <c r="D42" s="9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59"/>
      <c r="Q42" s="59"/>
      <c r="R42" s="59"/>
      <c r="S42" s="60"/>
    </row>
    <row r="43" spans="1:19" s="108" customFormat="1" ht="16.5" customHeight="1">
      <c r="A43" s="317"/>
      <c r="B43" s="73" t="s">
        <v>173</v>
      </c>
      <c r="C43" s="44">
        <f t="shared" si="0"/>
        <v>0</v>
      </c>
      <c r="D43" s="93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59"/>
      <c r="Q43" s="59"/>
      <c r="R43" s="59"/>
      <c r="S43" s="60"/>
    </row>
    <row r="44" spans="1:19" s="108" customFormat="1" ht="16.5" customHeight="1">
      <c r="A44" s="317"/>
      <c r="B44" s="73" t="s">
        <v>106</v>
      </c>
      <c r="C44" s="44">
        <f t="shared" si="0"/>
        <v>0</v>
      </c>
      <c r="D44" s="93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59"/>
      <c r="Q44" s="59"/>
      <c r="R44" s="59"/>
      <c r="S44" s="60"/>
    </row>
    <row r="45" spans="1:19" s="108" customFormat="1" ht="16.5" customHeight="1">
      <c r="A45" s="317"/>
      <c r="B45" s="123" t="s">
        <v>79</v>
      </c>
      <c r="C45" s="44">
        <f t="shared" si="0"/>
        <v>0</v>
      </c>
      <c r="D45" s="9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  <c r="P45" s="59"/>
      <c r="Q45" s="59"/>
      <c r="R45" s="59"/>
      <c r="S45" s="60"/>
    </row>
    <row r="46" spans="1:19" s="108" customFormat="1" ht="16.5" customHeight="1">
      <c r="A46" s="317"/>
      <c r="B46" s="123" t="s">
        <v>28</v>
      </c>
      <c r="C46" s="44">
        <f t="shared" si="0"/>
        <v>7</v>
      </c>
      <c r="D46" s="93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/>
      <c r="P46" s="59">
        <v>1</v>
      </c>
      <c r="Q46" s="59">
        <v>3</v>
      </c>
      <c r="R46" s="59">
        <v>1</v>
      </c>
      <c r="S46" s="60">
        <v>2</v>
      </c>
    </row>
    <row r="47" spans="1:19" s="108" customFormat="1" ht="16.5" customHeight="1">
      <c r="A47" s="317"/>
      <c r="B47" s="123" t="s">
        <v>29</v>
      </c>
      <c r="C47" s="44">
        <f t="shared" si="0"/>
        <v>0</v>
      </c>
      <c r="D47" s="9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  <c r="P47" s="59"/>
      <c r="Q47" s="59"/>
      <c r="R47" s="59"/>
      <c r="S47" s="60"/>
    </row>
    <row r="48" spans="1:19" s="108" customFormat="1" ht="16.5" customHeight="1">
      <c r="A48" s="317"/>
      <c r="B48" s="123" t="s">
        <v>33</v>
      </c>
      <c r="C48" s="44">
        <f t="shared" si="0"/>
        <v>0</v>
      </c>
      <c r="D48" s="93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  <c r="P48" s="59"/>
      <c r="Q48" s="59"/>
      <c r="R48" s="59"/>
      <c r="S48" s="60"/>
    </row>
    <row r="49" spans="1:19" s="108" customFormat="1" ht="16.5" customHeight="1">
      <c r="A49" s="317"/>
      <c r="B49" s="123" t="s">
        <v>34</v>
      </c>
      <c r="C49" s="44">
        <f t="shared" si="0"/>
        <v>0</v>
      </c>
      <c r="D49" s="9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9"/>
      <c r="Q49" s="59"/>
      <c r="R49" s="59"/>
      <c r="S49" s="60"/>
    </row>
    <row r="50" spans="1:19" s="108" customFormat="1" ht="16.5" customHeight="1">
      <c r="A50" s="317"/>
      <c r="B50" s="73" t="s">
        <v>174</v>
      </c>
      <c r="C50" s="53">
        <f t="shared" si="0"/>
        <v>0</v>
      </c>
      <c r="D50" s="9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9"/>
      <c r="Q50" s="59"/>
      <c r="R50" s="59"/>
      <c r="S50" s="60"/>
    </row>
    <row r="51" spans="1:19" s="108" customFormat="1" ht="16.5" customHeight="1">
      <c r="A51" s="317"/>
      <c r="B51" s="116" t="s">
        <v>35</v>
      </c>
      <c r="C51" s="44">
        <f t="shared" si="0"/>
        <v>0</v>
      </c>
      <c r="D51" s="93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59"/>
      <c r="Q51" s="59"/>
      <c r="R51" s="59"/>
      <c r="S51" s="60"/>
    </row>
    <row r="52" spans="1:19" s="108" customFormat="1" ht="16.5" customHeight="1">
      <c r="A52" s="317"/>
      <c r="B52" s="116" t="s">
        <v>175</v>
      </c>
      <c r="C52" s="53">
        <f t="shared" si="0"/>
        <v>0</v>
      </c>
      <c r="D52" s="9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9"/>
      <c r="Q52" s="59"/>
      <c r="R52" s="59"/>
      <c r="S52" s="60"/>
    </row>
    <row r="53" spans="1:19" s="108" customFormat="1" ht="16.5" customHeight="1">
      <c r="A53" s="317"/>
      <c r="B53" s="116" t="s">
        <v>176</v>
      </c>
      <c r="C53" s="53">
        <f t="shared" si="0"/>
        <v>0</v>
      </c>
      <c r="D53" s="9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9"/>
      <c r="Q53" s="59"/>
      <c r="R53" s="59"/>
      <c r="S53" s="60"/>
    </row>
    <row r="54" spans="1:19" s="108" customFormat="1" ht="16.5" customHeight="1">
      <c r="A54" s="317"/>
      <c r="B54" s="116" t="s">
        <v>196</v>
      </c>
      <c r="C54" s="53">
        <f t="shared" si="0"/>
        <v>0</v>
      </c>
      <c r="D54" s="93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59"/>
      <c r="Q54" s="59"/>
      <c r="R54" s="59"/>
      <c r="S54" s="60"/>
    </row>
    <row r="55" spans="1:19" s="108" customFormat="1" ht="16.5" customHeight="1">
      <c r="A55" s="317"/>
      <c r="B55" s="116" t="s">
        <v>46</v>
      </c>
      <c r="C55" s="53">
        <f t="shared" si="0"/>
        <v>0</v>
      </c>
      <c r="D55" s="9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  <c r="P55" s="59"/>
      <c r="Q55" s="59"/>
      <c r="R55" s="59"/>
      <c r="S55" s="60"/>
    </row>
    <row r="56" spans="1:19" s="108" customFormat="1" ht="16.5" customHeight="1">
      <c r="A56" s="317"/>
      <c r="B56" s="116" t="s">
        <v>167</v>
      </c>
      <c r="C56" s="53">
        <f t="shared" si="0"/>
        <v>0</v>
      </c>
      <c r="D56" s="9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59"/>
      <c r="Q56" s="59"/>
      <c r="R56" s="59"/>
      <c r="S56" s="60"/>
    </row>
    <row r="57" spans="1:19" s="108" customFormat="1" ht="16.5" customHeight="1">
      <c r="A57" s="317"/>
      <c r="B57" s="121" t="s">
        <v>80</v>
      </c>
      <c r="C57" s="53">
        <f t="shared" si="0"/>
        <v>0</v>
      </c>
      <c r="D57" s="95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9"/>
      <c r="Q57" s="59"/>
      <c r="R57" s="59"/>
      <c r="S57" s="60"/>
    </row>
    <row r="58" spans="1:19" s="108" customFormat="1" ht="16.5" customHeight="1">
      <c r="A58" s="317"/>
      <c r="B58" s="116" t="s">
        <v>36</v>
      </c>
      <c r="C58" s="53">
        <f t="shared" si="0"/>
        <v>0</v>
      </c>
      <c r="D58" s="9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59"/>
      <c r="Q58" s="59"/>
      <c r="R58" s="59"/>
      <c r="S58" s="60"/>
    </row>
    <row r="59" spans="1:19" s="108" customFormat="1" ht="16.5" customHeight="1">
      <c r="A59" s="317"/>
      <c r="B59" s="121" t="s">
        <v>81</v>
      </c>
      <c r="C59" s="53">
        <f t="shared" si="0"/>
        <v>0</v>
      </c>
      <c r="D59" s="9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59"/>
      <c r="Q59" s="59"/>
      <c r="R59" s="59"/>
      <c r="S59" s="60"/>
    </row>
    <row r="60" spans="1:19" s="108" customFormat="1" ht="16.5" customHeight="1">
      <c r="A60" s="317"/>
      <c r="B60" s="121" t="s">
        <v>177</v>
      </c>
      <c r="C60" s="53">
        <f t="shared" si="0"/>
        <v>0</v>
      </c>
      <c r="D60" s="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59"/>
      <c r="Q60" s="59"/>
      <c r="R60" s="59"/>
      <c r="S60" s="60"/>
    </row>
    <row r="61" spans="1:19" s="108" customFormat="1" ht="16.5" customHeight="1">
      <c r="A61" s="317"/>
      <c r="B61" s="121" t="s">
        <v>178</v>
      </c>
      <c r="C61" s="53">
        <f t="shared" si="0"/>
        <v>0</v>
      </c>
      <c r="D61" s="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  <c r="P61" s="59"/>
      <c r="Q61" s="59"/>
      <c r="R61" s="59"/>
      <c r="S61" s="60"/>
    </row>
    <row r="62" spans="1:19" s="108" customFormat="1" ht="16.5" customHeight="1">
      <c r="A62" s="317"/>
      <c r="B62" s="116" t="s">
        <v>37</v>
      </c>
      <c r="C62" s="53">
        <f t="shared" si="0"/>
        <v>5</v>
      </c>
      <c r="D62" s="93"/>
      <c r="E62" s="45"/>
      <c r="F62" s="45"/>
      <c r="G62" s="45"/>
      <c r="H62" s="45"/>
      <c r="I62" s="45"/>
      <c r="J62" s="45"/>
      <c r="K62" s="45"/>
      <c r="L62" s="45"/>
      <c r="M62" s="45">
        <v>1</v>
      </c>
      <c r="N62" s="45"/>
      <c r="O62" s="46"/>
      <c r="P62" s="59"/>
      <c r="Q62" s="59">
        <v>1</v>
      </c>
      <c r="R62" s="59"/>
      <c r="S62" s="60">
        <v>3</v>
      </c>
    </row>
    <row r="63" spans="1:19" s="108" customFormat="1" ht="16.5" customHeight="1">
      <c r="A63" s="317"/>
      <c r="B63" s="122" t="s">
        <v>82</v>
      </c>
      <c r="C63" s="53">
        <f t="shared" si="0"/>
        <v>2</v>
      </c>
      <c r="D63" s="95"/>
      <c r="E63" s="54"/>
      <c r="F63" s="54"/>
      <c r="G63" s="54"/>
      <c r="H63" s="54"/>
      <c r="I63" s="54"/>
      <c r="J63" s="54"/>
      <c r="K63" s="54"/>
      <c r="L63" s="54"/>
      <c r="M63" s="54"/>
      <c r="N63" s="54">
        <v>1</v>
      </c>
      <c r="O63" s="55"/>
      <c r="P63" s="63"/>
      <c r="Q63" s="63">
        <v>1</v>
      </c>
      <c r="R63" s="63"/>
      <c r="S63" s="64"/>
    </row>
    <row r="64" spans="1:19" s="108" customFormat="1" ht="16.5" customHeight="1">
      <c r="A64" s="317"/>
      <c r="B64" s="124" t="s">
        <v>179</v>
      </c>
      <c r="C64" s="48">
        <f t="shared" si="0"/>
        <v>0</v>
      </c>
      <c r="D64" s="94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1"/>
      <c r="Q64" s="51"/>
      <c r="R64" s="51"/>
      <c r="S64" s="52"/>
    </row>
    <row r="65" spans="1:19" s="108" customFormat="1" ht="16.5" customHeight="1">
      <c r="A65" s="306" t="s">
        <v>56</v>
      </c>
      <c r="B65" s="115" t="s">
        <v>12</v>
      </c>
      <c r="C65" s="140">
        <f t="shared" si="0"/>
        <v>3</v>
      </c>
      <c r="D65" s="141"/>
      <c r="E65" s="57"/>
      <c r="F65" s="57"/>
      <c r="G65" s="57"/>
      <c r="H65" s="57"/>
      <c r="I65" s="57"/>
      <c r="J65" s="57"/>
      <c r="K65" s="57"/>
      <c r="L65" s="57">
        <v>1</v>
      </c>
      <c r="M65" s="57"/>
      <c r="N65" s="57">
        <v>1</v>
      </c>
      <c r="O65" s="142"/>
      <c r="P65" s="57">
        <v>1</v>
      </c>
      <c r="Q65" s="57"/>
      <c r="R65" s="57"/>
      <c r="S65" s="58"/>
    </row>
    <row r="66" spans="1:19" s="108" customFormat="1" ht="16.5" customHeight="1">
      <c r="A66" s="307"/>
      <c r="B66" s="116" t="s">
        <v>107</v>
      </c>
      <c r="C66" s="97">
        <f t="shared" si="0"/>
        <v>1</v>
      </c>
      <c r="D66" s="98"/>
      <c r="E66" s="59"/>
      <c r="F66" s="59"/>
      <c r="G66" s="59"/>
      <c r="H66" s="59"/>
      <c r="I66" s="59">
        <v>1</v>
      </c>
      <c r="J66" s="59"/>
      <c r="K66" s="59"/>
      <c r="L66" s="59"/>
      <c r="M66" s="59"/>
      <c r="N66" s="59"/>
      <c r="O66" s="99"/>
      <c r="P66" s="59"/>
      <c r="Q66" s="59"/>
      <c r="R66" s="59"/>
      <c r="S66" s="60"/>
    </row>
    <row r="67" spans="1:19" s="8" customFormat="1" ht="16.5" customHeight="1">
      <c r="A67" s="307"/>
      <c r="B67" s="121" t="s">
        <v>84</v>
      </c>
      <c r="C67" s="97">
        <f t="shared" si="0"/>
        <v>0</v>
      </c>
      <c r="D67" s="9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99"/>
      <c r="P67" s="59"/>
      <c r="Q67" s="59"/>
      <c r="R67" s="59"/>
      <c r="S67" s="60"/>
    </row>
    <row r="68" spans="1:19" s="8" customFormat="1" ht="16.5" customHeight="1">
      <c r="A68" s="307"/>
      <c r="B68" s="116" t="s">
        <v>19</v>
      </c>
      <c r="C68" s="97">
        <f t="shared" si="0"/>
        <v>0</v>
      </c>
      <c r="D68" s="9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99"/>
      <c r="P68" s="59"/>
      <c r="Q68" s="59"/>
      <c r="R68" s="59"/>
      <c r="S68" s="60"/>
    </row>
    <row r="69" spans="1:19" s="8" customFormat="1" ht="16.5" customHeight="1">
      <c r="A69" s="307"/>
      <c r="B69" s="116" t="s">
        <v>20</v>
      </c>
      <c r="C69" s="97">
        <f t="shared" si="0"/>
        <v>3</v>
      </c>
      <c r="D69" s="98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99"/>
      <c r="P69" s="59"/>
      <c r="Q69" s="59"/>
      <c r="R69" s="59">
        <v>2</v>
      </c>
      <c r="S69" s="60">
        <v>1</v>
      </c>
    </row>
    <row r="70" spans="1:19" s="8" customFormat="1" ht="16.5" customHeight="1">
      <c r="A70" s="307"/>
      <c r="B70" s="116" t="s">
        <v>47</v>
      </c>
      <c r="C70" s="97">
        <f t="shared" si="0"/>
        <v>6</v>
      </c>
      <c r="D70" s="98"/>
      <c r="E70" s="59"/>
      <c r="F70" s="59"/>
      <c r="G70" s="59"/>
      <c r="H70" s="59"/>
      <c r="I70" s="59"/>
      <c r="J70" s="59"/>
      <c r="K70" s="59"/>
      <c r="L70" s="59"/>
      <c r="M70" s="59">
        <v>1</v>
      </c>
      <c r="N70" s="59"/>
      <c r="O70" s="99"/>
      <c r="P70" s="59">
        <v>1</v>
      </c>
      <c r="Q70" s="59"/>
      <c r="R70" s="59">
        <v>1</v>
      </c>
      <c r="S70" s="60">
        <v>3</v>
      </c>
    </row>
    <row r="71" spans="1:19" s="8" customFormat="1" ht="16.5" customHeight="1">
      <c r="A71" s="307"/>
      <c r="B71" s="118" t="s">
        <v>21</v>
      </c>
      <c r="C71" s="97">
        <f t="shared" si="0"/>
        <v>10</v>
      </c>
      <c r="D71" s="98"/>
      <c r="E71" s="59"/>
      <c r="F71" s="59"/>
      <c r="G71" s="59"/>
      <c r="H71" s="59"/>
      <c r="I71" s="59"/>
      <c r="J71" s="59">
        <v>2</v>
      </c>
      <c r="K71" s="59">
        <v>2</v>
      </c>
      <c r="L71" s="59">
        <v>2</v>
      </c>
      <c r="M71" s="59"/>
      <c r="N71" s="59">
        <v>1</v>
      </c>
      <c r="O71" s="99">
        <v>2</v>
      </c>
      <c r="P71" s="59"/>
      <c r="Q71" s="59">
        <v>1</v>
      </c>
      <c r="R71" s="59"/>
      <c r="S71" s="60"/>
    </row>
    <row r="72" spans="1:19" s="8" customFormat="1" ht="16.5" customHeight="1">
      <c r="A72" s="307"/>
      <c r="B72" s="116" t="s">
        <v>23</v>
      </c>
      <c r="C72" s="97">
        <f aca="true" t="shared" si="1" ref="C72:C83">SUM(D72:S72)</f>
        <v>2</v>
      </c>
      <c r="D72" s="98"/>
      <c r="E72" s="59"/>
      <c r="F72" s="59"/>
      <c r="G72" s="59"/>
      <c r="H72" s="59"/>
      <c r="I72" s="59"/>
      <c r="J72" s="59"/>
      <c r="K72" s="59">
        <v>1</v>
      </c>
      <c r="L72" s="59"/>
      <c r="M72" s="59"/>
      <c r="N72" s="59"/>
      <c r="O72" s="99"/>
      <c r="P72" s="59">
        <v>1</v>
      </c>
      <c r="Q72" s="59"/>
      <c r="R72" s="59"/>
      <c r="S72" s="60"/>
    </row>
    <row r="73" spans="1:19" s="8" customFormat="1" ht="16.5" customHeight="1">
      <c r="A73" s="307"/>
      <c r="B73" s="116" t="s">
        <v>25</v>
      </c>
      <c r="C73" s="97">
        <f t="shared" si="1"/>
        <v>0</v>
      </c>
      <c r="D73" s="9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99"/>
      <c r="P73" s="59"/>
      <c r="Q73" s="59"/>
      <c r="R73" s="59"/>
      <c r="S73" s="60"/>
    </row>
    <row r="74" spans="1:19" s="8" customFormat="1" ht="16.5" customHeight="1">
      <c r="A74" s="307"/>
      <c r="B74" s="116" t="s">
        <v>48</v>
      </c>
      <c r="C74" s="97">
        <f t="shared" si="1"/>
        <v>0</v>
      </c>
      <c r="D74" s="9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99"/>
      <c r="P74" s="59"/>
      <c r="Q74" s="59"/>
      <c r="R74" s="59"/>
      <c r="S74" s="60"/>
    </row>
    <row r="75" spans="1:19" s="8" customFormat="1" ht="16.5" customHeight="1">
      <c r="A75" s="307"/>
      <c r="B75" s="116" t="s">
        <v>30</v>
      </c>
      <c r="C75" s="97">
        <f t="shared" si="1"/>
        <v>3</v>
      </c>
      <c r="D75" s="98"/>
      <c r="E75" s="59"/>
      <c r="F75" s="59"/>
      <c r="G75" s="59"/>
      <c r="H75" s="59"/>
      <c r="I75" s="59">
        <v>1</v>
      </c>
      <c r="J75" s="59"/>
      <c r="K75" s="59"/>
      <c r="L75" s="59"/>
      <c r="M75" s="59">
        <v>1</v>
      </c>
      <c r="N75" s="59"/>
      <c r="O75" s="99"/>
      <c r="P75" s="59"/>
      <c r="Q75" s="59"/>
      <c r="R75" s="59"/>
      <c r="S75" s="60">
        <v>1</v>
      </c>
    </row>
    <row r="76" spans="1:19" s="8" customFormat="1" ht="16.5" customHeight="1">
      <c r="A76" s="307"/>
      <c r="B76" s="116" t="s">
        <v>31</v>
      </c>
      <c r="C76" s="97">
        <f t="shared" si="1"/>
        <v>3</v>
      </c>
      <c r="D76" s="98"/>
      <c r="E76" s="59"/>
      <c r="F76" s="59"/>
      <c r="G76" s="59"/>
      <c r="H76" s="59"/>
      <c r="I76" s="59"/>
      <c r="J76" s="59">
        <v>1</v>
      </c>
      <c r="K76" s="59"/>
      <c r="L76" s="59">
        <v>1</v>
      </c>
      <c r="M76" s="59"/>
      <c r="N76" s="59"/>
      <c r="O76" s="99"/>
      <c r="P76" s="59"/>
      <c r="Q76" s="59"/>
      <c r="R76" s="59"/>
      <c r="S76" s="60">
        <v>1</v>
      </c>
    </row>
    <row r="77" spans="1:19" s="8" customFormat="1" ht="16.5" customHeight="1">
      <c r="A77" s="307"/>
      <c r="B77" s="116" t="s">
        <v>83</v>
      </c>
      <c r="C77" s="136">
        <f t="shared" si="1"/>
        <v>0</v>
      </c>
      <c r="D77" s="137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12"/>
      <c r="P77" s="63"/>
      <c r="Q77" s="63"/>
      <c r="R77" s="63"/>
      <c r="S77" s="64"/>
    </row>
    <row r="78" spans="1:19" s="8" customFormat="1" ht="16.5" customHeight="1">
      <c r="A78" s="307"/>
      <c r="B78" s="118" t="s">
        <v>32</v>
      </c>
      <c r="C78" s="97">
        <f t="shared" si="1"/>
        <v>3</v>
      </c>
      <c r="D78" s="138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139">
        <v>3</v>
      </c>
    </row>
    <row r="79" spans="1:19" s="8" customFormat="1" ht="16.5" customHeight="1">
      <c r="A79" s="307"/>
      <c r="B79" s="116" t="s">
        <v>112</v>
      </c>
      <c r="C79" s="97">
        <f t="shared" si="1"/>
        <v>2</v>
      </c>
      <c r="D79" s="138"/>
      <c r="E79" s="59"/>
      <c r="F79" s="59"/>
      <c r="G79" s="59"/>
      <c r="H79" s="59">
        <v>1</v>
      </c>
      <c r="I79" s="59"/>
      <c r="J79" s="59"/>
      <c r="K79" s="59"/>
      <c r="L79" s="59"/>
      <c r="M79" s="59"/>
      <c r="N79" s="59"/>
      <c r="O79" s="59"/>
      <c r="P79" s="59">
        <v>1</v>
      </c>
      <c r="Q79" s="59"/>
      <c r="R79" s="59"/>
      <c r="S79" s="139"/>
    </row>
    <row r="80" spans="1:19" s="8" customFormat="1" ht="16.5" customHeight="1">
      <c r="A80" s="311"/>
      <c r="B80" s="117" t="s">
        <v>113</v>
      </c>
      <c r="C80" s="144">
        <f t="shared" si="1"/>
        <v>2</v>
      </c>
      <c r="D80" s="145"/>
      <c r="E80" s="51"/>
      <c r="F80" s="51"/>
      <c r="G80" s="51"/>
      <c r="H80" s="51">
        <v>1</v>
      </c>
      <c r="I80" s="51"/>
      <c r="J80" s="51"/>
      <c r="K80" s="51">
        <v>1</v>
      </c>
      <c r="L80" s="51"/>
      <c r="M80" s="51"/>
      <c r="N80" s="51"/>
      <c r="O80" s="51"/>
      <c r="P80" s="51"/>
      <c r="Q80" s="51"/>
      <c r="R80" s="51"/>
      <c r="S80" s="146"/>
    </row>
    <row r="81" spans="1:19" s="8" customFormat="1" ht="16.5" customHeight="1">
      <c r="A81" s="308" t="s">
        <v>108</v>
      </c>
      <c r="B81" s="116" t="s">
        <v>114</v>
      </c>
      <c r="C81" s="97">
        <f>SUM(D81:S81)</f>
        <v>0</v>
      </c>
      <c r="D81" s="138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139"/>
    </row>
    <row r="82" spans="1:19" s="8" customFormat="1" ht="16.5" customHeight="1">
      <c r="A82" s="326"/>
      <c r="B82" s="117" t="s">
        <v>115</v>
      </c>
      <c r="C82" s="144">
        <f t="shared" si="1"/>
        <v>0</v>
      </c>
      <c r="D82" s="145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146"/>
    </row>
    <row r="83" spans="1:19" s="8" customFormat="1" ht="20.25" customHeight="1">
      <c r="A83" s="159"/>
      <c r="B83" s="9" t="s">
        <v>2</v>
      </c>
      <c r="C83" s="147">
        <f t="shared" si="1"/>
        <v>285</v>
      </c>
      <c r="D83" s="148">
        <f>SUM(D6:D82)</f>
        <v>1</v>
      </c>
      <c r="E83" s="149">
        <f aca="true" t="shared" si="2" ref="E83:S83">SUM(E6:E82)</f>
        <v>2</v>
      </c>
      <c r="F83" s="149">
        <f t="shared" si="2"/>
        <v>0</v>
      </c>
      <c r="G83" s="149">
        <f t="shared" si="2"/>
        <v>1</v>
      </c>
      <c r="H83" s="149">
        <f t="shared" si="2"/>
        <v>6</v>
      </c>
      <c r="I83" s="149">
        <f t="shared" si="2"/>
        <v>12</v>
      </c>
      <c r="J83" s="149">
        <f t="shared" si="2"/>
        <v>8</v>
      </c>
      <c r="K83" s="149">
        <f t="shared" si="2"/>
        <v>12</v>
      </c>
      <c r="L83" s="149">
        <f t="shared" si="2"/>
        <v>12</v>
      </c>
      <c r="M83" s="149">
        <f t="shared" si="2"/>
        <v>6</v>
      </c>
      <c r="N83" s="149">
        <f t="shared" si="2"/>
        <v>9</v>
      </c>
      <c r="O83" s="149">
        <f t="shared" si="2"/>
        <v>11</v>
      </c>
      <c r="P83" s="149">
        <f t="shared" si="2"/>
        <v>16</v>
      </c>
      <c r="Q83" s="149">
        <f t="shared" si="2"/>
        <v>27</v>
      </c>
      <c r="R83" s="149">
        <f t="shared" si="2"/>
        <v>16</v>
      </c>
      <c r="S83" s="150">
        <f t="shared" si="2"/>
        <v>146</v>
      </c>
    </row>
    <row r="84" spans="1:19" s="8" customFormat="1" ht="20.25" customHeight="1">
      <c r="A84" s="178" t="s">
        <v>122</v>
      </c>
      <c r="B84" s="176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</row>
    <row r="85" spans="1:19" s="8" customFormat="1" ht="15.75" customHeight="1">
      <c r="A85" s="108" t="s">
        <v>199</v>
      </c>
      <c r="B85" s="160"/>
      <c r="C85" s="160"/>
      <c r="D85" s="160"/>
      <c r="E85" s="160"/>
      <c r="F85" s="160"/>
      <c r="G85" s="160"/>
      <c r="H85" s="161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</row>
    <row r="86" spans="1:2" ht="12.75" customHeight="1">
      <c r="A86" s="107"/>
      <c r="B86" s="8"/>
    </row>
    <row r="87" spans="1:2" ht="12.75" customHeight="1">
      <c r="A87" s="107"/>
      <c r="B87" s="8"/>
    </row>
    <row r="88" spans="1:2" ht="13.5">
      <c r="A88" s="107"/>
      <c r="B88" s="8"/>
    </row>
    <row r="89" spans="1:2" ht="13.5">
      <c r="A89" s="107"/>
      <c r="B89" s="8"/>
    </row>
    <row r="90" spans="1:2" ht="12.75" customHeight="1">
      <c r="A90" s="107"/>
      <c r="B90" s="8"/>
    </row>
    <row r="91" spans="1:2" ht="12.75" customHeight="1">
      <c r="A91" s="107"/>
      <c r="B91" s="8"/>
    </row>
    <row r="92" spans="1:2" ht="12.75" customHeight="1">
      <c r="A92" s="107"/>
      <c r="B92" s="8"/>
    </row>
    <row r="93" spans="1:2" ht="12.75" customHeight="1">
      <c r="A93" s="107"/>
      <c r="B93" s="8"/>
    </row>
    <row r="94" spans="1:2" ht="12.75" customHeight="1">
      <c r="A94" s="107"/>
      <c r="B94" s="8"/>
    </row>
    <row r="95" spans="1:2" ht="12.75" customHeight="1">
      <c r="A95" s="107"/>
      <c r="B95" s="8"/>
    </row>
    <row r="96" spans="1:2" ht="12.75" customHeight="1">
      <c r="A96" s="107"/>
      <c r="B96" s="8"/>
    </row>
    <row r="97" spans="1:2" ht="12.75" customHeight="1">
      <c r="A97" s="107"/>
      <c r="B97" s="8"/>
    </row>
    <row r="98" spans="1:2" ht="12.75" customHeight="1">
      <c r="A98" s="107"/>
      <c r="B98" s="8"/>
    </row>
    <row r="99" spans="1:2" ht="12.75" customHeight="1">
      <c r="A99" s="107"/>
      <c r="B99" s="8"/>
    </row>
    <row r="100" spans="1:2" ht="12.75" customHeight="1">
      <c r="A100" s="107"/>
      <c r="B100" s="8"/>
    </row>
    <row r="101" spans="1:2" ht="12.75" customHeight="1">
      <c r="A101" s="107"/>
      <c r="B101" s="8"/>
    </row>
    <row r="102" spans="1:2" ht="12.75" customHeight="1">
      <c r="A102" s="107"/>
      <c r="B102" s="8"/>
    </row>
    <row r="103" spans="1:2" ht="12.75" customHeight="1">
      <c r="A103" s="107"/>
      <c r="B103" s="8"/>
    </row>
    <row r="104" spans="1:2" ht="12.75" customHeight="1">
      <c r="A104" s="107"/>
      <c r="B104" s="8"/>
    </row>
    <row r="105" spans="1:2" ht="12.75" customHeight="1">
      <c r="A105" s="107"/>
      <c r="B105" s="8"/>
    </row>
    <row r="106" spans="1:2" ht="12.75" customHeight="1">
      <c r="A106" s="107"/>
      <c r="B106" s="8"/>
    </row>
    <row r="107" spans="1:2" ht="12.75" customHeight="1">
      <c r="A107" s="107"/>
      <c r="B107" s="8"/>
    </row>
    <row r="108" spans="1:2" ht="12.75" customHeight="1">
      <c r="A108" s="107"/>
      <c r="B108" s="8"/>
    </row>
    <row r="109" spans="1:2" ht="12.75" customHeight="1">
      <c r="A109" s="107"/>
      <c r="B109" s="8"/>
    </row>
    <row r="110" spans="1:2" ht="12.75" customHeight="1">
      <c r="A110" s="107"/>
      <c r="B110" s="8"/>
    </row>
    <row r="111" spans="1:2" ht="12.75" customHeight="1">
      <c r="A111" s="107"/>
      <c r="B111" s="8"/>
    </row>
    <row r="112" spans="1:2" ht="12.75" customHeight="1">
      <c r="A112" s="107"/>
      <c r="B112" s="8"/>
    </row>
    <row r="113" spans="1:2" ht="12.75" customHeight="1">
      <c r="A113" s="107"/>
      <c r="B113" s="8"/>
    </row>
    <row r="114" spans="1:2" ht="12.75" customHeight="1">
      <c r="A114" s="107"/>
      <c r="B114" s="8"/>
    </row>
    <row r="115" spans="1:2" ht="12.75" customHeight="1">
      <c r="A115" s="107"/>
      <c r="B115" s="8"/>
    </row>
    <row r="116" spans="1:2" ht="12.75" customHeight="1">
      <c r="A116" s="107"/>
      <c r="B116" s="8"/>
    </row>
    <row r="117" spans="1:2" ht="12.75" customHeight="1">
      <c r="A117" s="107"/>
      <c r="B117" s="8"/>
    </row>
    <row r="118" spans="1:2" ht="12.75" customHeight="1">
      <c r="A118" s="107"/>
      <c r="B118" s="8"/>
    </row>
    <row r="119" spans="1:2" ht="12.75" customHeight="1">
      <c r="A119" s="107"/>
      <c r="B119" s="8"/>
    </row>
    <row r="120" spans="1:2" ht="12.75" customHeight="1">
      <c r="A120" s="107"/>
      <c r="B120" s="8"/>
    </row>
    <row r="121" spans="1:2" ht="12.75" customHeight="1">
      <c r="A121" s="107"/>
      <c r="B121" s="8"/>
    </row>
    <row r="122" spans="1:2" ht="12.75" customHeight="1">
      <c r="A122" s="107"/>
      <c r="B122" s="8"/>
    </row>
    <row r="123" spans="1:2" ht="12.75" customHeight="1">
      <c r="A123" s="107"/>
      <c r="B123" s="8"/>
    </row>
    <row r="124" spans="1:2" ht="12.75" customHeight="1">
      <c r="A124" s="107"/>
      <c r="B124" s="8"/>
    </row>
    <row r="125" spans="1:2" ht="12.75" customHeight="1">
      <c r="A125" s="107"/>
      <c r="B125" s="8"/>
    </row>
    <row r="126" spans="1:2" ht="12.75" customHeight="1">
      <c r="A126" s="107"/>
      <c r="B126" s="8"/>
    </row>
    <row r="127" spans="1:2" ht="12.75" customHeight="1">
      <c r="A127" s="107"/>
      <c r="B127" s="8"/>
    </row>
    <row r="128" spans="1:2" ht="12.75" customHeight="1">
      <c r="A128" s="107"/>
      <c r="B128" s="8"/>
    </row>
    <row r="129" spans="1:2" ht="12.75" customHeight="1">
      <c r="A129" s="107"/>
      <c r="B129" s="8"/>
    </row>
    <row r="130" spans="1:2" ht="12.75" customHeight="1">
      <c r="A130" s="107"/>
      <c r="B130" s="8"/>
    </row>
    <row r="131" spans="1:2" ht="12.75" customHeight="1">
      <c r="A131" s="107"/>
      <c r="B131" s="8"/>
    </row>
    <row r="132" spans="1:2" ht="12.75" customHeight="1">
      <c r="A132" s="107"/>
      <c r="B132" s="8"/>
    </row>
    <row r="133" spans="1:2" ht="12.75" customHeight="1">
      <c r="A133" s="107"/>
      <c r="B133" s="8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sheetProtection/>
  <mergeCells count="11">
    <mergeCell ref="A1:S1"/>
    <mergeCell ref="A18:A22"/>
    <mergeCell ref="A23:A64"/>
    <mergeCell ref="A3:A5"/>
    <mergeCell ref="S3:S5"/>
    <mergeCell ref="C3:C5"/>
    <mergeCell ref="D3:D5"/>
    <mergeCell ref="A6:A12"/>
    <mergeCell ref="A13:A17"/>
    <mergeCell ref="A65:A80"/>
    <mergeCell ref="A81:A82"/>
  </mergeCells>
  <printOptions horizontalCentered="1" verticalCentered="1"/>
  <pageMargins left="0.5511811023622047" right="0.4330708661417323" top="0.3937007874015748" bottom="0.3937007874015748" header="0.4330708661417323" footer="0.35433070866141736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愛媛県</cp:lastModifiedBy>
  <cp:lastPrinted>2013-11-06T07:56:08Z</cp:lastPrinted>
  <dcterms:created xsi:type="dcterms:W3CDTF">2004-04-14T05:59:26Z</dcterms:created>
  <dcterms:modified xsi:type="dcterms:W3CDTF">2013-11-06T07:56:28Z</dcterms:modified>
  <cp:category/>
  <cp:version/>
  <cp:contentType/>
  <cp:contentStatus/>
</cp:coreProperties>
</file>