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EA3AF14A-71C6-4696-BB86-AD08B920B6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1-0-1" sheetId="1" r:id="rId1"/>
  </sheets>
  <definedNames>
    <definedName name="_xlnm.Print_Area" localSheetId="0">'5-1-0-1'!$B$2:$X$63</definedName>
    <definedName name="_xlnm.Print_Area">#REF!</definedName>
    <definedName name="_xlnm.Print_Titles" localSheetId="0">'5-1-0-1'!$2:$2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L61" i="1"/>
  <c r="H61" i="1"/>
  <c r="L60" i="1"/>
  <c r="H60" i="1"/>
  <c r="L62" i="1" l="1"/>
  <c r="H57" i="1" l="1"/>
  <c r="L57" i="1"/>
  <c r="L56" i="1" l="1"/>
  <c r="H56" i="1"/>
  <c r="L55" i="1" l="1"/>
  <c r="H55" i="1"/>
  <c r="L54" i="1" l="1"/>
  <c r="H54" i="1"/>
  <c r="H53" i="1" l="1"/>
  <c r="H52" i="1" l="1"/>
  <c r="L33" i="1" l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0" i="1"/>
  <c r="H11" i="1"/>
  <c r="H12" i="1"/>
  <c r="H13" i="1"/>
  <c r="H14" i="1"/>
  <c r="H15" i="1"/>
  <c r="H16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<sst xmlns="http://schemas.openxmlformats.org/spreadsheetml/2006/main" count="658" uniqueCount="100">
  <si>
    <t>魚類養殖生産の地位</t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</si>
  <si>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</si>
  <si>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生産量（トン）</t>
    <rPh sb="0" eb="2">
      <t>セイサン</t>
    </rPh>
    <rPh sb="2" eb="3">
      <t>リョウ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</si>
  <si>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</si>
  <si>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全国</t>
    <rPh sb="0" eb="2">
      <t>ゼンコク</t>
    </rPh>
    <phoneticPr fontId="2"/>
  </si>
  <si>
    <t>愛媛</t>
    <rPh sb="0" eb="2">
      <t>エヒメ</t>
    </rPh>
    <phoneticPr fontId="2"/>
  </si>
  <si>
    <t>順位</t>
    <rPh sb="0" eb="2">
      <t>ジュンイ</t>
    </rPh>
    <phoneticPr fontId="2"/>
  </si>
  <si>
    <t>ｼｪｱ %</t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</si>
  <si>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</si>
  <si>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</si>
  <si>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</si>
  <si>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</si>
  <si>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</si>
  <si>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－</t>
    <phoneticPr fontId="2"/>
  </si>
  <si>
    <t>S45</t>
  </si>
  <si>
    <t>S46</t>
  </si>
  <si>
    <t>三重</t>
    <rPh sb="0" eb="2">
      <t>ミエ</t>
    </rPh>
    <phoneticPr fontId="2"/>
  </si>
  <si>
    <t>高知</t>
    <rPh sb="0" eb="2">
      <t>コウチ</t>
    </rPh>
    <phoneticPr fontId="2"/>
  </si>
  <si>
    <t>鹿児島</t>
    <rPh sb="0" eb="3">
      <t>カゴシマ</t>
    </rPh>
    <phoneticPr fontId="2"/>
  </si>
  <si>
    <t>香川</t>
    <rPh sb="0" eb="2">
      <t>カガワ</t>
    </rPh>
    <phoneticPr fontId="2"/>
  </si>
  <si>
    <t>S47</t>
  </si>
  <si>
    <t>長崎</t>
    <rPh sb="0" eb="2">
      <t>ナガサキ</t>
    </rPh>
    <phoneticPr fontId="2"/>
  </si>
  <si>
    <t>S48</t>
  </si>
  <si>
    <t>S49</t>
  </si>
  <si>
    <t>S50</t>
  </si>
  <si>
    <t>S51</t>
  </si>
  <si>
    <t>S53</t>
    <phoneticPr fontId="2"/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</si>
  <si>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</si>
  <si>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</si>
  <si>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</si>
  <si>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</si>
  <si>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</si>
  <si>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</si>
  <si>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</si>
  <si>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</si>
  <si>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</si>
  <si>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</si>
  <si>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大分</t>
    <rPh sb="0" eb="2">
      <t>オオイタ</t>
    </rPh>
    <phoneticPr fontId="2"/>
  </si>
  <si>
    <t>H 1</t>
    <phoneticPr fontId="2"/>
  </si>
  <si>
    <t>H 2</t>
    <phoneticPr fontId="2"/>
  </si>
  <si>
    <t>H 3</t>
  </si>
  <si>
    <t>H 4</t>
  </si>
  <si>
    <t>H 5</t>
  </si>
  <si>
    <t>H 6</t>
  </si>
  <si>
    <t>H 7</t>
  </si>
  <si>
    <t>H 8</t>
  </si>
  <si>
    <t>H 9</t>
  </si>
  <si>
    <t>H10</t>
    <phoneticPr fontId="2"/>
  </si>
  <si>
    <t>H11</t>
    <phoneticPr fontId="2"/>
  </si>
  <si>
    <t>H12</t>
  </si>
  <si>
    <t>H13</t>
  </si>
  <si>
    <t>宮崎</t>
    <rPh sb="0" eb="2">
      <t>ミヤザキ</t>
    </rPh>
    <phoneticPr fontId="2"/>
  </si>
  <si>
    <t>H14</t>
  </si>
  <si>
    <t>H15</t>
  </si>
  <si>
    <t>H16</t>
  </si>
  <si>
    <t>H17</t>
  </si>
  <si>
    <t>H18</t>
  </si>
  <si>
    <t>H19</t>
    <phoneticPr fontId="2"/>
  </si>
  <si>
    <t>熊本</t>
    <rPh sb="0" eb="2">
      <t>クマモト</t>
    </rPh>
    <phoneticPr fontId="2"/>
  </si>
  <si>
    <t>H20</t>
    <phoneticPr fontId="2"/>
  </si>
  <si>
    <t>H21</t>
    <phoneticPr fontId="2"/>
  </si>
  <si>
    <t>H22</t>
  </si>
  <si>
    <t>H23</t>
  </si>
  <si>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</si>
  <si>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【全体】</t>
    <rPh sb="1" eb="3">
      <t>ゼンタイ</t>
    </rPh>
    <phoneticPr fontId="2"/>
  </si>
  <si>
    <t>H24</t>
  </si>
  <si>
    <t>　</t>
    <phoneticPr fontId="2"/>
  </si>
  <si>
    <t>　</t>
    <phoneticPr fontId="2"/>
  </si>
  <si>
    <t>宮城</t>
    <rPh sb="0" eb="2">
      <t>ミヤギ</t>
    </rPh>
    <phoneticPr fontId="2"/>
  </si>
  <si>
    <t>S52</t>
    <phoneticPr fontId="2"/>
  </si>
  <si>
    <t>愛媛</t>
  </si>
  <si>
    <t>鹿児島</t>
  </si>
  <si>
    <t>長崎</t>
  </si>
  <si>
    <t>高知</t>
  </si>
  <si>
    <t>熊本</t>
  </si>
  <si>
    <t>H25</t>
  </si>
  <si>
    <t>H26</t>
    <phoneticPr fontId="2"/>
  </si>
  <si>
    <t>大分</t>
  </si>
  <si>
    <t>－</t>
  </si>
  <si>
    <t>H27</t>
    <phoneticPr fontId="2"/>
  </si>
  <si>
    <t>H28</t>
    <phoneticPr fontId="2"/>
  </si>
  <si>
    <t>H29</t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</si>
  <si>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</si>
  <si>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</si>
  <si>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</si>
  <si>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</si>
  <si>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</si>
  <si>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大分</t>
    <rPh sb="0" eb="2">
      <t>オオイタ</t>
    </rPh>
    <phoneticPr fontId="2"/>
  </si>
  <si>
    <t>長崎</t>
    <rPh sb="0" eb="2">
      <t>ナガサキ</t>
    </rPh>
    <phoneticPr fontId="2"/>
  </si>
  <si>
    <t>高知</t>
    <rPh sb="0" eb="2">
      <t>コウチ</t>
    </rPh>
    <phoneticPr fontId="2"/>
  </si>
  <si>
    <t>R1</t>
    <phoneticPr fontId="2"/>
  </si>
  <si>
    <t>R2</t>
  </si>
  <si>
    <t>R3</t>
  </si>
  <si>
    <t>R4</t>
  </si>
  <si>
    <t>宮城</t>
  </si>
  <si>
    <t>愛媛</t>
    <rPh sb="0" eb="2">
      <t>エヒメ</t>
    </rPh>
    <phoneticPr fontId="2"/>
  </si>
  <si>
    <t>鹿児島</t>
    <rPh sb="0" eb="3">
      <t>カゴシマ</t>
    </rPh>
    <phoneticPr fontId="2"/>
  </si>
  <si>
    <t>R5</t>
  </si>
  <si>
    <t>R6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</si>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</sst>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 "/>
  </numFmts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8">
    <xf numFmtId="0" fontId="0" fillId="0" borderId="0" xfId="0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176" fontId="7" fillId="0" borderId="4" xfId="1" applyNumberFormat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38" fontId="7" fillId="0" borderId="6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 shrinkToFit="1"/>
    </xf>
    <xf numFmtId="177" fontId="7" fillId="0" borderId="6" xfId="1" applyNumberFormat="1" applyFont="1" applyFill="1" applyBorder="1" applyAlignment="1">
      <alignment vertical="center"/>
    </xf>
    <xf numFmtId="38" fontId="7" fillId="0" borderId="6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38" fontId="7" fillId="2" borderId="5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vertical="center"/>
    </xf>
    <xf numFmtId="38" fontId="7" fillId="2" borderId="5" xfId="1" applyFont="1" applyFill="1" applyBorder="1" applyAlignment="1">
      <alignment vertical="center" shrinkToFit="1"/>
    </xf>
    <xf numFmtId="177" fontId="7" fillId="2" borderId="5" xfId="1" applyNumberFormat="1" applyFont="1" applyFill="1" applyBorder="1" applyAlignment="1">
      <alignment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vertical="center" shrinkToFit="1"/>
    </xf>
    <xf numFmtId="177" fontId="7" fillId="2" borderId="4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13" fillId="0" borderId="0" xfId="2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vertical="center"/>
    </xf>
    <xf numFmtId="38" fontId="7" fillId="2" borderId="8" xfId="1" applyFont="1" applyFill="1" applyBorder="1" applyAlignment="1">
      <alignment vertical="center"/>
    </xf>
    <xf numFmtId="38" fontId="7" fillId="2" borderId="8" xfId="1" applyFont="1" applyFill="1" applyBorder="1" applyAlignment="1">
      <alignment vertical="center" shrinkToFit="1"/>
    </xf>
    <xf numFmtId="177" fontId="7" fillId="2" borderId="8" xfId="1" applyNumberFormat="1" applyFont="1" applyFill="1" applyBorder="1" applyAlignment="1">
      <alignment vertical="center"/>
    </xf>
    <xf numFmtId="177" fontId="7" fillId="2" borderId="9" xfId="1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tabSelected="1" view="pageBreakPreview" zoomScale="85" zoomScaleNormal="85" zoomScaleSheetLayoutView="85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6.6328125" style="49" customWidth="1"/>
    <col min="2" max="2" width="10.6328125" style="49" customWidth="1"/>
    <col min="3" max="3" width="7.6328125" style="49" customWidth="1"/>
    <col min="4" max="4" width="6.6328125" style="49" customWidth="1"/>
    <col min="5" max="6" width="9.6328125" style="49" customWidth="1"/>
    <col min="7" max="7" width="2.6328125" style="49" customWidth="1"/>
    <col min="8" max="8" width="6.6328125" style="49" customWidth="1"/>
    <col min="9" max="10" width="9.6328125" style="49" customWidth="1"/>
    <col min="11" max="11" width="2.6328125" style="49" customWidth="1"/>
    <col min="12" max="12" width="6.6328125" style="49" customWidth="1"/>
    <col min="13" max="13" width="2.36328125" style="49" customWidth="1"/>
    <col min="14" max="18" width="4.6328125" style="49" customWidth="1"/>
    <col min="19" max="19" width="2.6328125" style="49" customWidth="1"/>
    <col min="20" max="24" width="4.6328125" style="49" customWidth="1"/>
    <col min="25" max="16384" width="9" style="49"/>
  </cols>
  <sheetData>
    <row r="1" spans="1:24">
      <c r="B1" s="48"/>
      <c r="C1" s="50"/>
      <c r="D1" s="1"/>
      <c r="E1" s="1"/>
      <c r="F1" s="1"/>
      <c r="G1" s="50"/>
      <c r="H1" s="50"/>
      <c r="I1" s="50"/>
      <c r="J1" s="50"/>
      <c r="K1" s="50"/>
      <c r="L1" s="50"/>
    </row>
    <row r="2" spans="1:24" ht="20.149999999999999" customHeight="1">
      <c r="A2" s="48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>
      <c r="A3" s="48"/>
    </row>
    <row r="4" spans="1:24">
      <c r="B4" s="49" t="s">
        <v>64</v>
      </c>
    </row>
    <row r="5" spans="1:24" ht="5.15" customHeight="1"/>
    <row r="6" spans="1:24" ht="16" customHeight="1">
      <c r="B6" s="51"/>
      <c r="C6" s="52" t="s">
        <v>1</v>
      </c>
      <c r="D6" s="53"/>
      <c r="E6" s="54" t="s">
        <v>2</v>
      </c>
      <c r="F6" s="54"/>
      <c r="G6" s="54"/>
      <c r="H6" s="54"/>
      <c r="I6" s="54" t="s">
        <v>82</v>
      </c>
      <c r="J6" s="54"/>
      <c r="K6" s="54"/>
      <c r="L6" s="54"/>
      <c r="N6" s="55" t="s">
        <v>3</v>
      </c>
      <c r="O6" s="55"/>
      <c r="P6" s="55"/>
      <c r="Q6" s="55"/>
      <c r="R6" s="55"/>
      <c r="S6" s="56"/>
      <c r="T6" s="55" t="s">
        <v>83</v>
      </c>
      <c r="U6" s="55"/>
      <c r="V6" s="55"/>
      <c r="W6" s="55"/>
      <c r="X6" s="55"/>
    </row>
    <row r="7" spans="1:24" ht="16" customHeight="1">
      <c r="B7" s="51"/>
      <c r="C7" s="57" t="s">
        <v>4</v>
      </c>
      <c r="D7" s="57" t="s">
        <v>5</v>
      </c>
      <c r="E7" s="57" t="s">
        <v>4</v>
      </c>
      <c r="F7" s="57" t="s">
        <v>5</v>
      </c>
      <c r="G7" s="58" t="s">
        <v>6</v>
      </c>
      <c r="H7" s="57" t="s">
        <v>7</v>
      </c>
      <c r="I7" s="57" t="s">
        <v>4</v>
      </c>
      <c r="J7" s="57" t="s">
        <v>5</v>
      </c>
      <c r="K7" s="58" t="s">
        <v>6</v>
      </c>
      <c r="L7" s="57" t="s">
        <v>7</v>
      </c>
      <c r="N7" s="56" t="s">
        <v>8</v>
      </c>
      <c r="O7" s="56" t="s">
        <v>9</v>
      </c>
      <c r="P7" s="56" t="s">
        <v>10</v>
      </c>
      <c r="Q7" s="56" t="s">
        <v>11</v>
      </c>
      <c r="R7" s="56" t="s">
        <v>12</v>
      </c>
      <c r="S7" s="56"/>
      <c r="T7" s="56" t="s">
        <v>8</v>
      </c>
      <c r="U7" s="56" t="s">
        <v>9</v>
      </c>
      <c r="V7" s="56" t="s">
        <v>10</v>
      </c>
      <c r="W7" s="56" t="s">
        <v>11</v>
      </c>
      <c r="X7" s="56" t="s">
        <v>12</v>
      </c>
    </row>
    <row r="8" spans="1:24" ht="16" customHeight="1">
      <c r="B8" s="3" t="s">
        <v>14</v>
      </c>
      <c r="C8" s="5" t="s">
        <v>66</v>
      </c>
      <c r="D8" s="5" t="s">
        <v>66</v>
      </c>
      <c r="E8" s="5" t="s">
        <v>66</v>
      </c>
      <c r="F8" s="6" t="s">
        <v>66</v>
      </c>
      <c r="G8" s="5" t="s">
        <v>67</v>
      </c>
      <c r="H8" s="7" t="s">
        <v>66</v>
      </c>
      <c r="I8" s="5" t="s">
        <v>66</v>
      </c>
      <c r="J8" s="6" t="s">
        <v>66</v>
      </c>
      <c r="K8" s="8" t="s">
        <v>67</v>
      </c>
      <c r="L8" s="9" t="s">
        <v>66</v>
      </c>
      <c r="M8" s="10"/>
      <c r="N8" s="11" t="s">
        <v>13</v>
      </c>
      <c r="O8" s="11" t="s">
        <v>13</v>
      </c>
      <c r="P8" s="11" t="s">
        <v>13</v>
      </c>
      <c r="Q8" s="11" t="s">
        <v>13</v>
      </c>
      <c r="R8" s="11" t="s">
        <v>13</v>
      </c>
      <c r="S8" s="11"/>
      <c r="T8" s="11" t="s">
        <v>13</v>
      </c>
      <c r="U8" s="11" t="s">
        <v>13</v>
      </c>
      <c r="V8" s="11" t="s">
        <v>13</v>
      </c>
      <c r="W8" s="11" t="s">
        <v>13</v>
      </c>
      <c r="X8" s="11" t="s">
        <v>13</v>
      </c>
    </row>
    <row r="9" spans="1:24" ht="16" customHeight="1">
      <c r="B9" s="3" t="s">
        <v>15</v>
      </c>
      <c r="C9" s="5">
        <v>2992</v>
      </c>
      <c r="D9" s="5">
        <v>390</v>
      </c>
      <c r="E9" s="5">
        <v>62913</v>
      </c>
      <c r="F9" s="6">
        <v>6864</v>
      </c>
      <c r="G9" s="5">
        <v>3</v>
      </c>
      <c r="H9" s="30">
        <f>F9/E9*100</f>
        <v>10.910304706499453</v>
      </c>
      <c r="I9" s="5">
        <v>35544</v>
      </c>
      <c r="J9" s="6">
        <v>4271</v>
      </c>
      <c r="K9" s="8">
        <v>3</v>
      </c>
      <c r="L9" s="30">
        <f>J9/I9*100</f>
        <v>12.016092730137293</v>
      </c>
      <c r="M9" s="10"/>
      <c r="N9" s="11" t="s">
        <v>16</v>
      </c>
      <c r="O9" s="12" t="s">
        <v>17</v>
      </c>
      <c r="P9" s="13" t="s">
        <v>5</v>
      </c>
      <c r="Q9" s="12" t="s">
        <v>18</v>
      </c>
      <c r="R9" s="12" t="s">
        <v>21</v>
      </c>
      <c r="S9" s="11"/>
      <c r="T9" s="11" t="s">
        <v>16</v>
      </c>
      <c r="U9" s="12" t="s">
        <v>17</v>
      </c>
      <c r="V9" s="13" t="s">
        <v>5</v>
      </c>
      <c r="W9" s="12" t="s">
        <v>18</v>
      </c>
      <c r="X9" s="12" t="s">
        <v>21</v>
      </c>
    </row>
    <row r="10" spans="1:24" ht="16" customHeight="1">
      <c r="B10" s="3" t="s">
        <v>20</v>
      </c>
      <c r="C10" s="5">
        <v>3747</v>
      </c>
      <c r="D10" s="5">
        <v>435</v>
      </c>
      <c r="E10" s="5">
        <v>78723</v>
      </c>
      <c r="F10" s="6">
        <v>10216</v>
      </c>
      <c r="G10" s="5">
        <v>4</v>
      </c>
      <c r="H10" s="30">
        <f t="shared" ref="H10:H52" si="0">F10/E10*100</f>
        <v>12.977147720488293</v>
      </c>
      <c r="I10" s="5">
        <v>47434</v>
      </c>
      <c r="J10" s="6">
        <v>6158</v>
      </c>
      <c r="K10" s="8">
        <v>4</v>
      </c>
      <c r="L10" s="30">
        <f t="shared" ref="L10:L49" si="1">J10/I10*100</f>
        <v>12.982249019690517</v>
      </c>
      <c r="M10" s="10"/>
      <c r="N10" s="12" t="s">
        <v>17</v>
      </c>
      <c r="O10" s="11" t="s">
        <v>16</v>
      </c>
      <c r="P10" s="12" t="s">
        <v>18</v>
      </c>
      <c r="Q10" s="13" t="s">
        <v>5</v>
      </c>
      <c r="R10" s="12" t="s">
        <v>21</v>
      </c>
      <c r="S10" s="11"/>
      <c r="T10" s="12" t="s">
        <v>17</v>
      </c>
      <c r="U10" s="11" t="s">
        <v>16</v>
      </c>
      <c r="V10" s="12" t="s">
        <v>18</v>
      </c>
      <c r="W10" s="13" t="s">
        <v>5</v>
      </c>
      <c r="X10" s="12" t="s">
        <v>21</v>
      </c>
    </row>
    <row r="11" spans="1:24" ht="16" customHeight="1">
      <c r="B11" s="3" t="s">
        <v>22</v>
      </c>
      <c r="C11" s="5">
        <v>4180</v>
      </c>
      <c r="D11" s="5">
        <v>524</v>
      </c>
      <c r="E11" s="5">
        <v>83764</v>
      </c>
      <c r="F11" s="6">
        <v>16130</v>
      </c>
      <c r="G11" s="5">
        <v>2</v>
      </c>
      <c r="H11" s="30">
        <f t="shared" si="0"/>
        <v>19.256482498448023</v>
      </c>
      <c r="I11" s="5">
        <v>49271</v>
      </c>
      <c r="J11" s="6">
        <v>8200</v>
      </c>
      <c r="K11" s="8">
        <v>3</v>
      </c>
      <c r="L11" s="30">
        <f t="shared" si="1"/>
        <v>16.642649834588298</v>
      </c>
      <c r="M11" s="10"/>
      <c r="N11" s="11" t="s">
        <v>16</v>
      </c>
      <c r="O11" s="13" t="s">
        <v>5</v>
      </c>
      <c r="P11" s="12" t="s">
        <v>17</v>
      </c>
      <c r="Q11" s="12" t="s">
        <v>18</v>
      </c>
      <c r="R11" s="12" t="s">
        <v>19</v>
      </c>
      <c r="S11" s="11"/>
      <c r="T11" s="11" t="s">
        <v>16</v>
      </c>
      <c r="U11" s="12" t="s">
        <v>17</v>
      </c>
      <c r="V11" s="13" t="s">
        <v>5</v>
      </c>
      <c r="W11" s="12" t="s">
        <v>18</v>
      </c>
      <c r="X11" s="12" t="s">
        <v>21</v>
      </c>
    </row>
    <row r="12" spans="1:24" ht="16" customHeight="1">
      <c r="B12" s="3" t="s">
        <v>23</v>
      </c>
      <c r="C12" s="5">
        <v>4276</v>
      </c>
      <c r="D12" s="5">
        <v>579</v>
      </c>
      <c r="E12" s="5">
        <v>97084</v>
      </c>
      <c r="F12" s="6">
        <v>16415</v>
      </c>
      <c r="G12" s="5">
        <v>2</v>
      </c>
      <c r="H12" s="30">
        <f t="shared" si="0"/>
        <v>16.908038399736309</v>
      </c>
      <c r="I12" s="5">
        <v>78711</v>
      </c>
      <c r="J12" s="6">
        <v>11066</v>
      </c>
      <c r="K12" s="8">
        <v>3</v>
      </c>
      <c r="L12" s="30">
        <f t="shared" si="1"/>
        <v>14.059026057349037</v>
      </c>
      <c r="M12" s="10"/>
      <c r="N12" s="11" t="s">
        <v>16</v>
      </c>
      <c r="O12" s="13" t="s">
        <v>5</v>
      </c>
      <c r="P12" s="12" t="s">
        <v>17</v>
      </c>
      <c r="Q12" s="12" t="s">
        <v>21</v>
      </c>
      <c r="R12" s="12" t="s">
        <v>18</v>
      </c>
      <c r="S12" s="11"/>
      <c r="T12" s="11" t="s">
        <v>16</v>
      </c>
      <c r="U12" s="12" t="s">
        <v>17</v>
      </c>
      <c r="V12" s="13" t="s">
        <v>5</v>
      </c>
      <c r="W12" s="12" t="s">
        <v>18</v>
      </c>
      <c r="X12" s="12" t="s">
        <v>21</v>
      </c>
    </row>
    <row r="13" spans="1:24" ht="16" customHeight="1">
      <c r="B13" s="3" t="s">
        <v>24</v>
      </c>
      <c r="C13" s="5">
        <v>4728</v>
      </c>
      <c r="D13" s="5">
        <v>547</v>
      </c>
      <c r="E13" s="5">
        <v>97997</v>
      </c>
      <c r="F13" s="6">
        <v>16430</v>
      </c>
      <c r="G13" s="5">
        <v>1</v>
      </c>
      <c r="H13" s="30">
        <f t="shared" si="0"/>
        <v>16.765819361817201</v>
      </c>
      <c r="I13" s="5">
        <v>94438</v>
      </c>
      <c r="J13" s="6">
        <v>15634</v>
      </c>
      <c r="K13" s="8">
        <v>1</v>
      </c>
      <c r="L13" s="30">
        <f t="shared" si="1"/>
        <v>16.554776678879264</v>
      </c>
      <c r="M13" s="10"/>
      <c r="N13" s="13" t="s">
        <v>5</v>
      </c>
      <c r="O13" s="11" t="s">
        <v>16</v>
      </c>
      <c r="P13" s="12" t="s">
        <v>17</v>
      </c>
      <c r="Q13" s="12" t="s">
        <v>21</v>
      </c>
      <c r="R13" s="12" t="s">
        <v>18</v>
      </c>
      <c r="S13" s="11"/>
      <c r="T13" s="13" t="s">
        <v>5</v>
      </c>
      <c r="U13" s="11" t="s">
        <v>16</v>
      </c>
      <c r="V13" s="12" t="s">
        <v>17</v>
      </c>
      <c r="W13" s="12" t="s">
        <v>21</v>
      </c>
      <c r="X13" s="12" t="s">
        <v>18</v>
      </c>
    </row>
    <row r="14" spans="1:24" ht="16" customHeight="1">
      <c r="B14" s="3" t="s">
        <v>25</v>
      </c>
      <c r="C14" s="5">
        <v>5530</v>
      </c>
      <c r="D14" s="5">
        <v>565</v>
      </c>
      <c r="E14" s="5">
        <v>109257</v>
      </c>
      <c r="F14" s="6">
        <v>16558</v>
      </c>
      <c r="G14" s="5">
        <v>2</v>
      </c>
      <c r="H14" s="30">
        <f t="shared" si="0"/>
        <v>15.155093037517048</v>
      </c>
      <c r="I14" s="5">
        <v>103937</v>
      </c>
      <c r="J14" s="6">
        <v>14911</v>
      </c>
      <c r="K14" s="8">
        <v>2</v>
      </c>
      <c r="L14" s="30">
        <f t="shared" si="1"/>
        <v>14.346190480772005</v>
      </c>
      <c r="M14" s="10"/>
      <c r="N14" s="11" t="s">
        <v>16</v>
      </c>
      <c r="O14" s="13" t="s">
        <v>5</v>
      </c>
      <c r="P14" s="12" t="s">
        <v>21</v>
      </c>
      <c r="Q14" s="12" t="s">
        <v>18</v>
      </c>
      <c r="R14" s="12" t="s">
        <v>17</v>
      </c>
      <c r="S14" s="11"/>
      <c r="T14" s="11" t="s">
        <v>16</v>
      </c>
      <c r="U14" s="13" t="s">
        <v>5</v>
      </c>
      <c r="V14" s="12" t="s">
        <v>21</v>
      </c>
      <c r="W14" s="12" t="s">
        <v>18</v>
      </c>
      <c r="X14" s="12" t="s">
        <v>17</v>
      </c>
    </row>
    <row r="15" spans="1:24" ht="16" customHeight="1">
      <c r="B15" s="3" t="s">
        <v>69</v>
      </c>
      <c r="C15" s="5">
        <v>6261</v>
      </c>
      <c r="D15" s="5">
        <v>605</v>
      </c>
      <c r="E15" s="5">
        <v>124510</v>
      </c>
      <c r="F15" s="6">
        <v>19050</v>
      </c>
      <c r="G15" s="5">
        <v>2</v>
      </c>
      <c r="H15" s="30">
        <f t="shared" si="0"/>
        <v>15.299975905549756</v>
      </c>
      <c r="I15" s="5">
        <v>138993</v>
      </c>
      <c r="J15" s="6">
        <v>19288</v>
      </c>
      <c r="K15" s="8">
        <v>3</v>
      </c>
      <c r="L15" s="30">
        <f t="shared" si="1"/>
        <v>13.876957832408825</v>
      </c>
      <c r="M15" s="36"/>
      <c r="N15" s="11" t="s">
        <v>16</v>
      </c>
      <c r="O15" s="13" t="s">
        <v>5</v>
      </c>
      <c r="P15" s="12" t="s">
        <v>21</v>
      </c>
      <c r="Q15" s="12" t="s">
        <v>18</v>
      </c>
      <c r="R15" s="12" t="s">
        <v>17</v>
      </c>
      <c r="S15" s="11"/>
      <c r="T15" s="11" t="s">
        <v>16</v>
      </c>
      <c r="U15" s="12" t="s">
        <v>21</v>
      </c>
      <c r="V15" s="13" t="s">
        <v>5</v>
      </c>
      <c r="W15" s="12" t="s">
        <v>18</v>
      </c>
      <c r="X15" s="12" t="s">
        <v>17</v>
      </c>
    </row>
    <row r="16" spans="1:24" ht="16" customHeight="1">
      <c r="B16" s="31" t="s">
        <v>26</v>
      </c>
      <c r="C16" s="32">
        <v>6915</v>
      </c>
      <c r="D16" s="32">
        <v>654</v>
      </c>
      <c r="E16" s="32">
        <v>135008</v>
      </c>
      <c r="F16" s="33">
        <v>24884</v>
      </c>
      <c r="G16" s="32">
        <v>1</v>
      </c>
      <c r="H16" s="34">
        <f t="shared" si="0"/>
        <v>18.431500355534485</v>
      </c>
      <c r="I16" s="32">
        <v>143469</v>
      </c>
      <c r="J16" s="33">
        <v>23126</v>
      </c>
      <c r="K16" s="35">
        <v>1</v>
      </c>
      <c r="L16" s="34">
        <f t="shared" si="1"/>
        <v>16.119161630735558</v>
      </c>
      <c r="M16" s="10"/>
      <c r="N16" s="13" t="s">
        <v>5</v>
      </c>
      <c r="O16" s="12" t="s">
        <v>21</v>
      </c>
      <c r="P16" s="11" t="s">
        <v>16</v>
      </c>
      <c r="Q16" s="12" t="s">
        <v>18</v>
      </c>
      <c r="R16" s="12" t="s">
        <v>17</v>
      </c>
      <c r="S16" s="11"/>
      <c r="T16" s="13" t="s">
        <v>5</v>
      </c>
      <c r="U16" s="12" t="s">
        <v>21</v>
      </c>
      <c r="V16" s="12" t="s">
        <v>16</v>
      </c>
      <c r="W16" s="12" t="s">
        <v>18</v>
      </c>
      <c r="X16" s="12" t="s">
        <v>17</v>
      </c>
    </row>
    <row r="17" spans="2:24" ht="16" customHeight="1">
      <c r="B17" s="3" t="s">
        <v>27</v>
      </c>
      <c r="C17" s="5">
        <v>7455</v>
      </c>
      <c r="D17" s="5">
        <v>766</v>
      </c>
      <c r="E17" s="5">
        <v>170561</v>
      </c>
      <c r="F17" s="6">
        <v>46327</v>
      </c>
      <c r="G17" s="5">
        <v>1</v>
      </c>
      <c r="H17" s="30">
        <f t="shared" si="0"/>
        <v>27.161543377442676</v>
      </c>
      <c r="I17" s="5">
        <v>163066</v>
      </c>
      <c r="J17" s="6">
        <v>37996</v>
      </c>
      <c r="K17" s="8">
        <v>1</v>
      </c>
      <c r="L17" s="30">
        <f t="shared" si="1"/>
        <v>23.300994689266926</v>
      </c>
      <c r="M17" s="10"/>
      <c r="N17" s="13" t="s">
        <v>5</v>
      </c>
      <c r="O17" s="12" t="s">
        <v>21</v>
      </c>
      <c r="P17" s="11" t="s">
        <v>16</v>
      </c>
      <c r="Q17" s="12" t="s">
        <v>17</v>
      </c>
      <c r="R17" s="12" t="s">
        <v>18</v>
      </c>
      <c r="S17" s="11"/>
      <c r="T17" s="13" t="s">
        <v>5</v>
      </c>
      <c r="U17" s="12" t="s">
        <v>21</v>
      </c>
      <c r="V17" s="12" t="s">
        <v>16</v>
      </c>
      <c r="W17" s="12" t="s">
        <v>17</v>
      </c>
      <c r="X17" s="12" t="s">
        <v>18</v>
      </c>
    </row>
    <row r="18" spans="2:24" ht="16" customHeight="1">
      <c r="B18" s="3" t="s">
        <v>28</v>
      </c>
      <c r="C18" s="5">
        <v>8016</v>
      </c>
      <c r="D18" s="5">
        <v>812</v>
      </c>
      <c r="E18" s="5">
        <v>169717</v>
      </c>
      <c r="F18" s="6">
        <v>43889</v>
      </c>
      <c r="G18" s="5">
        <v>1</v>
      </c>
      <c r="H18" s="30">
        <f t="shared" si="0"/>
        <v>25.860108297931262</v>
      </c>
      <c r="I18" s="5">
        <v>180972</v>
      </c>
      <c r="J18" s="6">
        <v>39527</v>
      </c>
      <c r="K18" s="8">
        <v>1</v>
      </c>
      <c r="L18" s="30">
        <f t="shared" si="1"/>
        <v>21.841500342594433</v>
      </c>
      <c r="M18" s="10"/>
      <c r="N18" s="13" t="s">
        <v>5</v>
      </c>
      <c r="O18" s="12" t="s">
        <v>21</v>
      </c>
      <c r="P18" s="11" t="s">
        <v>16</v>
      </c>
      <c r="Q18" s="12" t="s">
        <v>18</v>
      </c>
      <c r="R18" s="11" t="s">
        <v>17</v>
      </c>
      <c r="S18" s="11"/>
      <c r="T18" s="13" t="s">
        <v>5</v>
      </c>
      <c r="U18" s="12" t="s">
        <v>21</v>
      </c>
      <c r="V18" s="12" t="s">
        <v>16</v>
      </c>
      <c r="W18" s="12" t="s">
        <v>18</v>
      </c>
      <c r="X18" s="11" t="s">
        <v>17</v>
      </c>
    </row>
    <row r="19" spans="2:24" ht="16" customHeight="1">
      <c r="B19" s="3" t="s">
        <v>29</v>
      </c>
      <c r="C19" s="5">
        <v>8473</v>
      </c>
      <c r="D19" s="5">
        <v>830</v>
      </c>
      <c r="E19" s="5">
        <v>174903</v>
      </c>
      <c r="F19" s="6">
        <v>42100</v>
      </c>
      <c r="G19" s="5">
        <v>1</v>
      </c>
      <c r="H19" s="30">
        <f t="shared" si="0"/>
        <v>24.070484782994004</v>
      </c>
      <c r="I19" s="5">
        <v>196009</v>
      </c>
      <c r="J19" s="6">
        <v>41697</v>
      </c>
      <c r="K19" s="8">
        <v>1</v>
      </c>
      <c r="L19" s="30">
        <f t="shared" si="1"/>
        <v>21.273002770280957</v>
      </c>
      <c r="M19" s="10"/>
      <c r="N19" s="13" t="s">
        <v>5</v>
      </c>
      <c r="O19" s="12" t="s">
        <v>21</v>
      </c>
      <c r="P19" s="11" t="s">
        <v>16</v>
      </c>
      <c r="Q19" s="12" t="s">
        <v>17</v>
      </c>
      <c r="R19" s="12" t="s">
        <v>18</v>
      </c>
      <c r="S19" s="11"/>
      <c r="T19" s="13" t="s">
        <v>5</v>
      </c>
      <c r="U19" s="12" t="s">
        <v>21</v>
      </c>
      <c r="V19" s="12" t="s">
        <v>16</v>
      </c>
      <c r="W19" s="12" t="s">
        <v>17</v>
      </c>
      <c r="X19" s="12" t="s">
        <v>18</v>
      </c>
    </row>
    <row r="20" spans="2:24" ht="16" customHeight="1">
      <c r="B20" s="3" t="s">
        <v>30</v>
      </c>
      <c r="C20" s="5">
        <v>8839</v>
      </c>
      <c r="D20" s="5">
        <v>876</v>
      </c>
      <c r="E20" s="5">
        <v>175005</v>
      </c>
      <c r="F20" s="6">
        <v>40275</v>
      </c>
      <c r="G20" s="5">
        <v>1</v>
      </c>
      <c r="H20" s="30">
        <f t="shared" si="0"/>
        <v>23.013628182051939</v>
      </c>
      <c r="I20" s="5">
        <v>199062</v>
      </c>
      <c r="J20" s="6">
        <v>41874</v>
      </c>
      <c r="K20" s="8">
        <v>1</v>
      </c>
      <c r="L20" s="30">
        <f t="shared" si="1"/>
        <v>21.03565723242005</v>
      </c>
      <c r="M20" s="10"/>
      <c r="N20" s="13" t="s">
        <v>5</v>
      </c>
      <c r="O20" s="12" t="s">
        <v>21</v>
      </c>
      <c r="P20" s="12" t="s">
        <v>18</v>
      </c>
      <c r="Q20" s="11" t="s">
        <v>16</v>
      </c>
      <c r="R20" s="12" t="s">
        <v>19</v>
      </c>
      <c r="S20" s="11"/>
      <c r="T20" s="13" t="s">
        <v>5</v>
      </c>
      <c r="U20" s="12" t="s">
        <v>21</v>
      </c>
      <c r="V20" s="12" t="s">
        <v>16</v>
      </c>
      <c r="W20" s="12" t="s">
        <v>18</v>
      </c>
      <c r="X20" s="11" t="s">
        <v>17</v>
      </c>
    </row>
    <row r="21" spans="2:24" ht="16" customHeight="1">
      <c r="B21" s="3" t="s">
        <v>31</v>
      </c>
      <c r="C21" s="5">
        <v>8477</v>
      </c>
      <c r="D21" s="5">
        <v>854</v>
      </c>
      <c r="E21" s="5">
        <v>190931</v>
      </c>
      <c r="F21" s="6">
        <v>41274</v>
      </c>
      <c r="G21" s="5">
        <v>1</v>
      </c>
      <c r="H21" s="30">
        <f t="shared" si="0"/>
        <v>21.617233450827786</v>
      </c>
      <c r="I21" s="5">
        <v>196660</v>
      </c>
      <c r="J21" s="6">
        <v>36165</v>
      </c>
      <c r="K21" s="8">
        <v>1</v>
      </c>
      <c r="L21" s="30">
        <f t="shared" si="1"/>
        <v>18.389606427336521</v>
      </c>
      <c r="M21" s="10"/>
      <c r="N21" s="13" t="s">
        <v>5</v>
      </c>
      <c r="O21" s="12" t="s">
        <v>18</v>
      </c>
      <c r="P21" s="12" t="s">
        <v>21</v>
      </c>
      <c r="Q21" s="11" t="s">
        <v>16</v>
      </c>
      <c r="R21" s="12" t="s">
        <v>17</v>
      </c>
      <c r="S21" s="11"/>
      <c r="T21" s="13" t="s">
        <v>5</v>
      </c>
      <c r="U21" s="12" t="s">
        <v>21</v>
      </c>
      <c r="V21" s="12" t="s">
        <v>18</v>
      </c>
      <c r="W21" s="12" t="s">
        <v>16</v>
      </c>
      <c r="X21" s="11" t="s">
        <v>17</v>
      </c>
    </row>
    <row r="22" spans="2:24" ht="16" customHeight="1">
      <c r="B22" s="3" t="s">
        <v>32</v>
      </c>
      <c r="C22" s="5">
        <v>8169</v>
      </c>
      <c r="D22" s="5">
        <v>813</v>
      </c>
      <c r="E22" s="5">
        <v>190355</v>
      </c>
      <c r="F22" s="6">
        <v>38915</v>
      </c>
      <c r="G22" s="5">
        <v>1</v>
      </c>
      <c r="H22" s="30">
        <f t="shared" si="0"/>
        <v>20.443382101862309</v>
      </c>
      <c r="I22" s="5">
        <v>210613</v>
      </c>
      <c r="J22" s="6">
        <v>37787</v>
      </c>
      <c r="K22" s="8">
        <v>1</v>
      </c>
      <c r="L22" s="30">
        <f t="shared" si="1"/>
        <v>17.941437613062821</v>
      </c>
      <c r="M22" s="10"/>
      <c r="N22" s="13" t="s">
        <v>5</v>
      </c>
      <c r="O22" s="12" t="s">
        <v>18</v>
      </c>
      <c r="P22" s="12" t="s">
        <v>21</v>
      </c>
      <c r="Q22" s="11" t="s">
        <v>16</v>
      </c>
      <c r="R22" s="12" t="s">
        <v>17</v>
      </c>
      <c r="S22" s="11"/>
      <c r="T22" s="13" t="s">
        <v>5</v>
      </c>
      <c r="U22" s="12" t="s">
        <v>21</v>
      </c>
      <c r="V22" s="12" t="s">
        <v>18</v>
      </c>
      <c r="W22" s="12" t="s">
        <v>16</v>
      </c>
      <c r="X22" s="11" t="s">
        <v>17</v>
      </c>
    </row>
    <row r="23" spans="2:24" ht="16" customHeight="1">
      <c r="B23" s="3" t="s">
        <v>33</v>
      </c>
      <c r="C23" s="5">
        <v>8223</v>
      </c>
      <c r="D23" s="5">
        <v>796</v>
      </c>
      <c r="E23" s="5">
        <v>195516</v>
      </c>
      <c r="F23" s="6">
        <v>41239</v>
      </c>
      <c r="G23" s="5">
        <v>1</v>
      </c>
      <c r="H23" s="30">
        <f t="shared" si="0"/>
        <v>21.092391415536323</v>
      </c>
      <c r="I23" s="5">
        <v>220338</v>
      </c>
      <c r="J23" s="6">
        <v>42170</v>
      </c>
      <c r="K23" s="8">
        <v>1</v>
      </c>
      <c r="L23" s="30">
        <f t="shared" si="1"/>
        <v>19.138777696085103</v>
      </c>
      <c r="M23" s="10"/>
      <c r="N23" s="13" t="s">
        <v>5</v>
      </c>
      <c r="O23" s="12" t="s">
        <v>21</v>
      </c>
      <c r="P23" s="12" t="s">
        <v>18</v>
      </c>
      <c r="Q23" s="11" t="s">
        <v>16</v>
      </c>
      <c r="R23" s="12" t="s">
        <v>19</v>
      </c>
      <c r="S23" s="11"/>
      <c r="T23" s="13" t="s">
        <v>5</v>
      </c>
      <c r="U23" s="12" t="s">
        <v>21</v>
      </c>
      <c r="V23" s="12" t="s">
        <v>18</v>
      </c>
      <c r="W23" s="12" t="s">
        <v>16</v>
      </c>
      <c r="X23" s="11" t="s">
        <v>17</v>
      </c>
    </row>
    <row r="24" spans="2:24" ht="16" customHeight="1">
      <c r="B24" s="3" t="s">
        <v>34</v>
      </c>
      <c r="C24" s="5">
        <v>8138</v>
      </c>
      <c r="D24" s="5">
        <v>812</v>
      </c>
      <c r="E24" s="5">
        <v>196682</v>
      </c>
      <c r="F24" s="6">
        <v>36905</v>
      </c>
      <c r="G24" s="5">
        <v>1</v>
      </c>
      <c r="H24" s="30">
        <f t="shared" si="0"/>
        <v>18.763791297627645</v>
      </c>
      <c r="I24" s="5">
        <v>216093</v>
      </c>
      <c r="J24" s="6">
        <v>43267</v>
      </c>
      <c r="K24" s="8">
        <v>1</v>
      </c>
      <c r="L24" s="30">
        <f t="shared" si="1"/>
        <v>20.022397763925717</v>
      </c>
      <c r="M24" s="10"/>
      <c r="N24" s="13" t="s">
        <v>5</v>
      </c>
      <c r="O24" s="12" t="s">
        <v>18</v>
      </c>
      <c r="P24" s="12" t="s">
        <v>21</v>
      </c>
      <c r="Q24" s="11" t="s">
        <v>16</v>
      </c>
      <c r="R24" s="12" t="s">
        <v>19</v>
      </c>
      <c r="S24" s="11"/>
      <c r="T24" s="13" t="s">
        <v>5</v>
      </c>
      <c r="U24" s="12" t="s">
        <v>18</v>
      </c>
      <c r="V24" s="12" t="s">
        <v>21</v>
      </c>
      <c r="W24" s="12" t="s">
        <v>16</v>
      </c>
      <c r="X24" s="11" t="s">
        <v>17</v>
      </c>
    </row>
    <row r="25" spans="2:24" ht="16" customHeight="1">
      <c r="B25" s="3" t="s">
        <v>35</v>
      </c>
      <c r="C25" s="5">
        <v>8259</v>
      </c>
      <c r="D25" s="5">
        <v>817</v>
      </c>
      <c r="E25" s="5">
        <v>220338</v>
      </c>
      <c r="F25" s="6">
        <v>45640</v>
      </c>
      <c r="G25" s="5">
        <v>1</v>
      </c>
      <c r="H25" s="30">
        <f t="shared" si="0"/>
        <v>20.713630876199293</v>
      </c>
      <c r="I25" s="5">
        <v>205614</v>
      </c>
      <c r="J25" s="6">
        <v>40769</v>
      </c>
      <c r="K25" s="8">
        <v>1</v>
      </c>
      <c r="L25" s="30">
        <f t="shared" si="1"/>
        <v>19.827930004766213</v>
      </c>
      <c r="M25" s="10"/>
      <c r="N25" s="13" t="s">
        <v>5</v>
      </c>
      <c r="O25" s="12" t="s">
        <v>18</v>
      </c>
      <c r="P25" s="12" t="s">
        <v>21</v>
      </c>
      <c r="Q25" s="11" t="s">
        <v>16</v>
      </c>
      <c r="R25" s="12" t="s">
        <v>17</v>
      </c>
      <c r="S25" s="11"/>
      <c r="T25" s="13" t="s">
        <v>5</v>
      </c>
      <c r="U25" s="12" t="s">
        <v>18</v>
      </c>
      <c r="V25" s="12" t="s">
        <v>21</v>
      </c>
      <c r="W25" s="12" t="s">
        <v>16</v>
      </c>
      <c r="X25" s="11" t="s">
        <v>17</v>
      </c>
    </row>
    <row r="26" spans="2:24" ht="16" customHeight="1">
      <c r="B26" s="3" t="s">
        <v>36</v>
      </c>
      <c r="C26" s="5">
        <v>8024</v>
      </c>
      <c r="D26" s="5">
        <v>839</v>
      </c>
      <c r="E26" s="5">
        <v>241946</v>
      </c>
      <c r="F26" s="6">
        <v>47122</v>
      </c>
      <c r="G26" s="5">
        <v>1</v>
      </c>
      <c r="H26" s="30">
        <f t="shared" si="0"/>
        <v>19.476246765807247</v>
      </c>
      <c r="I26" s="5">
        <v>241128</v>
      </c>
      <c r="J26" s="6">
        <v>46266</v>
      </c>
      <c r="K26" s="8">
        <v>1</v>
      </c>
      <c r="L26" s="30">
        <f t="shared" si="1"/>
        <v>19.187319597889918</v>
      </c>
      <c r="M26" s="10"/>
      <c r="N26" s="13" t="s">
        <v>5</v>
      </c>
      <c r="O26" s="12" t="s">
        <v>18</v>
      </c>
      <c r="P26" s="12" t="s">
        <v>21</v>
      </c>
      <c r="Q26" s="12" t="s">
        <v>17</v>
      </c>
      <c r="R26" s="12" t="s">
        <v>16</v>
      </c>
      <c r="S26" s="11"/>
      <c r="T26" s="13" t="s">
        <v>5</v>
      </c>
      <c r="U26" s="12" t="s">
        <v>18</v>
      </c>
      <c r="V26" s="12" t="s">
        <v>21</v>
      </c>
      <c r="W26" s="12" t="s">
        <v>17</v>
      </c>
      <c r="X26" s="12" t="s">
        <v>16</v>
      </c>
    </row>
    <row r="27" spans="2:24" ht="16" customHeight="1">
      <c r="B27" s="3" t="s">
        <v>38</v>
      </c>
      <c r="C27" s="5">
        <v>8074</v>
      </c>
      <c r="D27" s="5">
        <v>860</v>
      </c>
      <c r="E27" s="5">
        <v>235126</v>
      </c>
      <c r="F27" s="6">
        <v>47528</v>
      </c>
      <c r="G27" s="5">
        <v>1</v>
      </c>
      <c r="H27" s="30">
        <f t="shared" si="0"/>
        <v>20.213842790673937</v>
      </c>
      <c r="I27" s="5">
        <v>252328</v>
      </c>
      <c r="J27" s="6">
        <v>49950</v>
      </c>
      <c r="K27" s="8">
        <v>1</v>
      </c>
      <c r="L27" s="30">
        <f t="shared" si="1"/>
        <v>19.795662788117056</v>
      </c>
      <c r="M27" s="10"/>
      <c r="N27" s="13" t="s">
        <v>5</v>
      </c>
      <c r="O27" s="12" t="s">
        <v>18</v>
      </c>
      <c r="P27" s="12" t="s">
        <v>21</v>
      </c>
      <c r="Q27" s="12" t="s">
        <v>17</v>
      </c>
      <c r="R27" s="12" t="s">
        <v>68</v>
      </c>
      <c r="S27" s="12"/>
      <c r="T27" s="13" t="s">
        <v>5</v>
      </c>
      <c r="U27" s="12" t="s">
        <v>18</v>
      </c>
      <c r="V27" s="12" t="s">
        <v>21</v>
      </c>
      <c r="W27" s="12" t="s">
        <v>17</v>
      </c>
      <c r="X27" s="12" t="s">
        <v>16</v>
      </c>
    </row>
    <row r="28" spans="2:24" ht="16" customHeight="1">
      <c r="B28" s="3" t="s">
        <v>39</v>
      </c>
      <c r="C28" s="5">
        <v>8116</v>
      </c>
      <c r="D28" s="5">
        <v>885</v>
      </c>
      <c r="E28" s="5">
        <v>255506</v>
      </c>
      <c r="F28" s="6">
        <v>51172</v>
      </c>
      <c r="G28" s="5">
        <v>1</v>
      </c>
      <c r="H28" s="30">
        <f t="shared" si="0"/>
        <v>20.02770972110244</v>
      </c>
      <c r="I28" s="5">
        <v>266769</v>
      </c>
      <c r="J28" s="6">
        <v>52580</v>
      </c>
      <c r="K28" s="8">
        <v>1</v>
      </c>
      <c r="L28" s="30">
        <f t="shared" si="1"/>
        <v>19.709936311940293</v>
      </c>
      <c r="M28" s="10"/>
      <c r="N28" s="13" t="s">
        <v>5</v>
      </c>
      <c r="O28" s="12" t="s">
        <v>18</v>
      </c>
      <c r="P28" s="12" t="s">
        <v>21</v>
      </c>
      <c r="Q28" s="12" t="s">
        <v>68</v>
      </c>
      <c r="R28" s="12" t="s">
        <v>17</v>
      </c>
      <c r="S28" s="12"/>
      <c r="T28" s="13" t="s">
        <v>5</v>
      </c>
      <c r="U28" s="12" t="s">
        <v>18</v>
      </c>
      <c r="V28" s="12" t="s">
        <v>21</v>
      </c>
      <c r="W28" s="12" t="s">
        <v>16</v>
      </c>
      <c r="X28" s="12" t="s">
        <v>58</v>
      </c>
    </row>
    <row r="29" spans="2:24" ht="16" customHeight="1">
      <c r="B29" s="3" t="s">
        <v>40</v>
      </c>
      <c r="C29" s="5">
        <v>8304</v>
      </c>
      <c r="D29" s="5">
        <v>984</v>
      </c>
      <c r="E29" s="5">
        <v>267794</v>
      </c>
      <c r="F29" s="6">
        <v>55127</v>
      </c>
      <c r="G29" s="5">
        <v>1</v>
      </c>
      <c r="H29" s="30">
        <f t="shared" si="0"/>
        <v>20.585599378626853</v>
      </c>
      <c r="I29" s="5">
        <v>279656</v>
      </c>
      <c r="J29" s="6">
        <v>57713</v>
      </c>
      <c r="K29" s="8">
        <v>1</v>
      </c>
      <c r="L29" s="30">
        <f t="shared" si="1"/>
        <v>20.63713991475241</v>
      </c>
      <c r="M29" s="10"/>
      <c r="N29" s="13" t="s">
        <v>5</v>
      </c>
      <c r="O29" s="12" t="s">
        <v>18</v>
      </c>
      <c r="P29" s="12" t="s">
        <v>21</v>
      </c>
      <c r="Q29" s="12" t="s">
        <v>68</v>
      </c>
      <c r="R29" s="12" t="s">
        <v>17</v>
      </c>
      <c r="S29" s="12"/>
      <c r="T29" s="13" t="s">
        <v>5</v>
      </c>
      <c r="U29" s="12" t="s">
        <v>18</v>
      </c>
      <c r="V29" s="12" t="s">
        <v>21</v>
      </c>
      <c r="W29" s="12" t="s">
        <v>17</v>
      </c>
      <c r="X29" s="12" t="s">
        <v>16</v>
      </c>
    </row>
    <row r="30" spans="2:24" ht="16" customHeight="1">
      <c r="B30" s="3" t="s">
        <v>41</v>
      </c>
      <c r="C30" s="5">
        <v>8039</v>
      </c>
      <c r="D30" s="5">
        <v>967</v>
      </c>
      <c r="E30" s="5">
        <v>263504</v>
      </c>
      <c r="F30" s="6">
        <v>57018</v>
      </c>
      <c r="G30" s="5">
        <v>1</v>
      </c>
      <c r="H30" s="30">
        <f t="shared" si="0"/>
        <v>21.638381201044389</v>
      </c>
      <c r="I30" s="5">
        <v>267566</v>
      </c>
      <c r="J30" s="6">
        <v>55349</v>
      </c>
      <c r="K30" s="8">
        <v>1</v>
      </c>
      <c r="L30" s="30">
        <f t="shared" si="1"/>
        <v>20.686111090347804</v>
      </c>
      <c r="M30" s="10"/>
      <c r="N30" s="13" t="s">
        <v>5</v>
      </c>
      <c r="O30" s="12" t="s">
        <v>18</v>
      </c>
      <c r="P30" s="12" t="s">
        <v>21</v>
      </c>
      <c r="Q30" s="12" t="s">
        <v>68</v>
      </c>
      <c r="R30" s="12" t="s">
        <v>17</v>
      </c>
      <c r="S30" s="12"/>
      <c r="T30" s="13" t="s">
        <v>5</v>
      </c>
      <c r="U30" s="12" t="s">
        <v>18</v>
      </c>
      <c r="V30" s="12" t="s">
        <v>21</v>
      </c>
      <c r="W30" s="12" t="s">
        <v>58</v>
      </c>
      <c r="X30" s="12" t="s">
        <v>17</v>
      </c>
    </row>
    <row r="31" spans="2:24" ht="16" customHeight="1">
      <c r="B31" s="3" t="s">
        <v>42</v>
      </c>
      <c r="C31" s="5">
        <v>7586</v>
      </c>
      <c r="D31" s="5">
        <v>943</v>
      </c>
      <c r="E31" s="5">
        <v>259279</v>
      </c>
      <c r="F31" s="6">
        <v>57465</v>
      </c>
      <c r="G31" s="5">
        <v>1</v>
      </c>
      <c r="H31" s="30">
        <f t="shared" si="0"/>
        <v>22.163383845201501</v>
      </c>
      <c r="I31" s="5">
        <v>269539</v>
      </c>
      <c r="J31" s="6">
        <v>53091</v>
      </c>
      <c r="K31" s="8">
        <v>1.2777777777777799</v>
      </c>
      <c r="L31" s="30">
        <f t="shared" si="1"/>
        <v>19.696964075699622</v>
      </c>
      <c r="M31" s="10"/>
      <c r="N31" s="13" t="s">
        <v>5</v>
      </c>
      <c r="O31" s="12" t="s">
        <v>18</v>
      </c>
      <c r="P31" s="12" t="s">
        <v>21</v>
      </c>
      <c r="Q31" s="12" t="s">
        <v>68</v>
      </c>
      <c r="R31" s="12" t="s">
        <v>17</v>
      </c>
      <c r="S31" s="12"/>
      <c r="T31" s="13" t="s">
        <v>5</v>
      </c>
      <c r="U31" s="12" t="s">
        <v>18</v>
      </c>
      <c r="V31" s="12" t="s">
        <v>21</v>
      </c>
      <c r="W31" s="12" t="s">
        <v>58</v>
      </c>
      <c r="X31" s="12" t="s">
        <v>19</v>
      </c>
    </row>
    <row r="32" spans="2:24" ht="16" customHeight="1">
      <c r="B32" s="3" t="s">
        <v>43</v>
      </c>
      <c r="C32" s="5">
        <v>7120</v>
      </c>
      <c r="D32" s="5">
        <v>948</v>
      </c>
      <c r="E32" s="5">
        <v>271351</v>
      </c>
      <c r="F32" s="6">
        <v>55783</v>
      </c>
      <c r="G32" s="5">
        <v>1</v>
      </c>
      <c r="H32" s="30">
        <f t="shared" si="0"/>
        <v>20.55750669796684</v>
      </c>
      <c r="I32" s="5">
        <v>270887</v>
      </c>
      <c r="J32" s="6">
        <v>54773</v>
      </c>
      <c r="K32" s="8">
        <v>1.31111111111111</v>
      </c>
      <c r="L32" s="30">
        <f t="shared" si="1"/>
        <v>20.219870278012603</v>
      </c>
      <c r="M32" s="10"/>
      <c r="N32" s="13" t="s">
        <v>5</v>
      </c>
      <c r="O32" s="12" t="s">
        <v>18</v>
      </c>
      <c r="P32" s="12" t="s">
        <v>21</v>
      </c>
      <c r="Q32" s="12" t="s">
        <v>68</v>
      </c>
      <c r="R32" s="12" t="s">
        <v>17</v>
      </c>
      <c r="S32" s="12"/>
      <c r="T32" s="13" t="s">
        <v>5</v>
      </c>
      <c r="U32" s="12" t="s">
        <v>18</v>
      </c>
      <c r="V32" s="12" t="s">
        <v>21</v>
      </c>
      <c r="W32" s="12" t="s">
        <v>58</v>
      </c>
      <c r="X32" s="12" t="s">
        <v>16</v>
      </c>
    </row>
    <row r="33" spans="2:24" ht="16" customHeight="1">
      <c r="B33" s="3" t="s">
        <v>44</v>
      </c>
      <c r="C33" s="5">
        <v>6712</v>
      </c>
      <c r="D33" s="5">
        <v>1069</v>
      </c>
      <c r="E33" s="5">
        <v>279182</v>
      </c>
      <c r="F33" s="6">
        <v>62656</v>
      </c>
      <c r="G33" s="5">
        <v>1</v>
      </c>
      <c r="H33" s="30">
        <f t="shared" si="0"/>
        <v>22.442707624417046</v>
      </c>
      <c r="I33" s="5">
        <v>257159</v>
      </c>
      <c r="J33" s="6">
        <v>50765</v>
      </c>
      <c r="K33" s="8">
        <v>1.3444444444444399</v>
      </c>
      <c r="L33" s="30">
        <f>J33/I33*100</f>
        <v>19.740705166842304</v>
      </c>
      <c r="M33" s="10"/>
      <c r="N33" s="13" t="s">
        <v>5</v>
      </c>
      <c r="O33" s="12" t="s">
        <v>18</v>
      </c>
      <c r="P33" s="12" t="s">
        <v>17</v>
      </c>
      <c r="Q33" s="12" t="s">
        <v>21</v>
      </c>
      <c r="R33" s="12" t="s">
        <v>58</v>
      </c>
      <c r="S33" s="12"/>
      <c r="T33" s="13" t="s">
        <v>5</v>
      </c>
      <c r="U33" s="12" t="s">
        <v>18</v>
      </c>
      <c r="V33" s="12" t="s">
        <v>21</v>
      </c>
      <c r="W33" s="12" t="s">
        <v>58</v>
      </c>
      <c r="X33" s="12" t="s">
        <v>17</v>
      </c>
    </row>
    <row r="34" spans="2:24" ht="16" customHeight="1">
      <c r="B34" s="3" t="s">
        <v>45</v>
      </c>
      <c r="C34" s="5">
        <v>6280</v>
      </c>
      <c r="D34" s="5">
        <v>1064</v>
      </c>
      <c r="E34" s="5">
        <v>256223</v>
      </c>
      <c r="F34" s="6">
        <v>60937</v>
      </c>
      <c r="G34" s="5">
        <v>1</v>
      </c>
      <c r="H34" s="30">
        <f t="shared" si="0"/>
        <v>23.782798577801366</v>
      </c>
      <c r="I34" s="5">
        <v>265765</v>
      </c>
      <c r="J34" s="6">
        <v>64940</v>
      </c>
      <c r="K34" s="8">
        <v>1.37777777777778</v>
      </c>
      <c r="L34" s="30">
        <f t="shared" si="1"/>
        <v>24.435121253739204</v>
      </c>
      <c r="M34" s="10"/>
      <c r="N34" s="13" t="s">
        <v>5</v>
      </c>
      <c r="O34" s="12" t="s">
        <v>18</v>
      </c>
      <c r="P34" s="12" t="s">
        <v>21</v>
      </c>
      <c r="Q34" s="12" t="s">
        <v>19</v>
      </c>
      <c r="R34" s="12" t="s">
        <v>58</v>
      </c>
      <c r="S34" s="12"/>
      <c r="T34" s="13" t="s">
        <v>5</v>
      </c>
      <c r="U34" s="12" t="s">
        <v>18</v>
      </c>
      <c r="V34" s="12" t="s">
        <v>21</v>
      </c>
      <c r="W34" s="12" t="s">
        <v>58</v>
      </c>
      <c r="X34" s="12" t="s">
        <v>16</v>
      </c>
    </row>
    <row r="35" spans="2:24" ht="16" customHeight="1">
      <c r="B35" s="3" t="s">
        <v>46</v>
      </c>
      <c r="C35" s="5">
        <v>6146</v>
      </c>
      <c r="D35" s="5">
        <v>1114</v>
      </c>
      <c r="E35" s="5">
        <v>255772</v>
      </c>
      <c r="F35" s="6">
        <v>61406</v>
      </c>
      <c r="G35" s="5">
        <v>1</v>
      </c>
      <c r="H35" s="30">
        <f t="shared" si="0"/>
        <v>24.008100964921884</v>
      </c>
      <c r="I35" s="5">
        <v>272494</v>
      </c>
      <c r="J35" s="6">
        <v>57560</v>
      </c>
      <c r="K35" s="8">
        <v>1.4111111111111101</v>
      </c>
      <c r="L35" s="30">
        <f t="shared" si="1"/>
        <v>21.123400882221262</v>
      </c>
      <c r="M35" s="10"/>
      <c r="N35" s="13" t="s">
        <v>5</v>
      </c>
      <c r="O35" s="12" t="s">
        <v>18</v>
      </c>
      <c r="P35" s="12" t="s">
        <v>21</v>
      </c>
      <c r="Q35" s="12" t="s">
        <v>17</v>
      </c>
      <c r="R35" s="12" t="s">
        <v>37</v>
      </c>
      <c r="S35" s="12"/>
      <c r="T35" s="13" t="s">
        <v>5</v>
      </c>
      <c r="U35" s="12" t="s">
        <v>18</v>
      </c>
      <c r="V35" s="12" t="s">
        <v>21</v>
      </c>
      <c r="W35" s="12" t="s">
        <v>58</v>
      </c>
      <c r="X35" s="12" t="s">
        <v>37</v>
      </c>
    </row>
    <row r="36" spans="2:24" ht="16" customHeight="1">
      <c r="B36" s="3" t="s">
        <v>47</v>
      </c>
      <c r="C36" s="5">
        <v>5731</v>
      </c>
      <c r="D36" s="5">
        <v>1103</v>
      </c>
      <c r="E36" s="5">
        <v>264017</v>
      </c>
      <c r="F36" s="6">
        <v>66305</v>
      </c>
      <c r="G36" s="5">
        <v>1</v>
      </c>
      <c r="H36" s="30">
        <f t="shared" si="0"/>
        <v>25.113913119230958</v>
      </c>
      <c r="I36" s="5">
        <v>258801</v>
      </c>
      <c r="J36" s="6">
        <v>54505</v>
      </c>
      <c r="K36" s="8">
        <v>1.44444444444444</v>
      </c>
      <c r="L36" s="30">
        <f t="shared" si="1"/>
        <v>21.060583228040077</v>
      </c>
      <c r="M36" s="10"/>
      <c r="N36" s="13" t="s">
        <v>5</v>
      </c>
      <c r="O36" s="12" t="s">
        <v>18</v>
      </c>
      <c r="P36" s="12" t="s">
        <v>21</v>
      </c>
      <c r="Q36" s="12" t="s">
        <v>17</v>
      </c>
      <c r="R36" s="12" t="s">
        <v>37</v>
      </c>
      <c r="S36" s="12"/>
      <c r="T36" s="13" t="s">
        <v>5</v>
      </c>
      <c r="U36" s="12" t="s">
        <v>18</v>
      </c>
      <c r="V36" s="12" t="s">
        <v>21</v>
      </c>
      <c r="W36" s="12" t="s">
        <v>17</v>
      </c>
      <c r="X36" s="12" t="s">
        <v>58</v>
      </c>
    </row>
    <row r="37" spans="2:24" ht="16" customHeight="1">
      <c r="B37" s="3" t="s">
        <v>48</v>
      </c>
      <c r="C37" s="5">
        <v>5707</v>
      </c>
      <c r="D37" s="5">
        <v>1055</v>
      </c>
      <c r="E37" s="5">
        <v>264436</v>
      </c>
      <c r="F37" s="6">
        <v>65794</v>
      </c>
      <c r="G37" s="5">
        <v>1</v>
      </c>
      <c r="H37" s="30">
        <f t="shared" si="0"/>
        <v>24.880878549062913</v>
      </c>
      <c r="I37" s="5">
        <v>261805</v>
      </c>
      <c r="J37" s="6">
        <v>54920</v>
      </c>
      <c r="K37" s="8">
        <v>1.4777777777777801</v>
      </c>
      <c r="L37" s="30">
        <f t="shared" si="1"/>
        <v>20.977445044976221</v>
      </c>
      <c r="M37" s="10"/>
      <c r="N37" s="13" t="s">
        <v>5</v>
      </c>
      <c r="O37" s="12" t="s">
        <v>18</v>
      </c>
      <c r="P37" s="12" t="s">
        <v>21</v>
      </c>
      <c r="Q37" s="12" t="s">
        <v>17</v>
      </c>
      <c r="R37" s="12" t="s">
        <v>37</v>
      </c>
      <c r="S37" s="12"/>
      <c r="T37" s="13" t="s">
        <v>5</v>
      </c>
      <c r="U37" s="12" t="s">
        <v>18</v>
      </c>
      <c r="V37" s="12" t="s">
        <v>21</v>
      </c>
      <c r="W37" s="12" t="s">
        <v>17</v>
      </c>
      <c r="X37" s="12" t="s">
        <v>58</v>
      </c>
    </row>
    <row r="38" spans="2:24" ht="16" customHeight="1">
      <c r="B38" s="3" t="s">
        <v>49</v>
      </c>
      <c r="C38" s="5">
        <v>5551</v>
      </c>
      <c r="D38" s="5">
        <v>1090</v>
      </c>
      <c r="E38" s="5">
        <v>258673</v>
      </c>
      <c r="F38" s="6">
        <v>63183</v>
      </c>
      <c r="G38" s="5">
        <v>1</v>
      </c>
      <c r="H38" s="30">
        <f t="shared" si="0"/>
        <v>24.425819470915016</v>
      </c>
      <c r="I38" s="5">
        <v>257400</v>
      </c>
      <c r="J38" s="6">
        <v>55743</v>
      </c>
      <c r="K38" s="8">
        <v>1.4111111111111101</v>
      </c>
      <c r="L38" s="30">
        <f t="shared" si="1"/>
        <v>21.656177156177154</v>
      </c>
      <c r="M38" s="10"/>
      <c r="N38" s="13" t="s">
        <v>5</v>
      </c>
      <c r="O38" s="12" t="s">
        <v>18</v>
      </c>
      <c r="P38" s="12" t="s">
        <v>21</v>
      </c>
      <c r="Q38" s="12" t="s">
        <v>17</v>
      </c>
      <c r="R38" s="12" t="s">
        <v>37</v>
      </c>
      <c r="S38" s="12"/>
      <c r="T38" s="13" t="s">
        <v>5</v>
      </c>
      <c r="U38" s="12" t="s">
        <v>18</v>
      </c>
      <c r="V38" s="12" t="s">
        <v>21</v>
      </c>
      <c r="W38" s="12" t="s">
        <v>58</v>
      </c>
      <c r="X38" s="12" t="s">
        <v>17</v>
      </c>
    </row>
    <row r="39" spans="2:24" ht="16" customHeight="1">
      <c r="B39" s="3" t="s">
        <v>50</v>
      </c>
      <c r="C39" s="5">
        <v>5079</v>
      </c>
      <c r="D39" s="5">
        <v>992</v>
      </c>
      <c r="E39" s="5">
        <v>263791</v>
      </c>
      <c r="F39" s="6">
        <v>61853</v>
      </c>
      <c r="G39" s="5">
        <v>1</v>
      </c>
      <c r="H39" s="30">
        <f t="shared" si="0"/>
        <v>23.447729452483216</v>
      </c>
      <c r="I39" s="5">
        <v>230541</v>
      </c>
      <c r="J39" s="6">
        <v>53452</v>
      </c>
      <c r="K39" s="8">
        <v>1.44444444444444</v>
      </c>
      <c r="L39" s="30">
        <f t="shared" si="1"/>
        <v>23.185463756988995</v>
      </c>
      <c r="M39" s="10"/>
      <c r="N39" s="13" t="s">
        <v>5</v>
      </c>
      <c r="O39" s="12" t="s">
        <v>18</v>
      </c>
      <c r="P39" s="12" t="s">
        <v>21</v>
      </c>
      <c r="Q39" s="12" t="s">
        <v>19</v>
      </c>
      <c r="R39" s="12" t="s">
        <v>17</v>
      </c>
      <c r="S39" s="12"/>
      <c r="T39" s="13" t="s">
        <v>5</v>
      </c>
      <c r="U39" s="12" t="s">
        <v>18</v>
      </c>
      <c r="V39" s="12" t="s">
        <v>21</v>
      </c>
      <c r="W39" s="12" t="s">
        <v>58</v>
      </c>
      <c r="X39" s="12" t="s">
        <v>37</v>
      </c>
    </row>
    <row r="40" spans="2:24" ht="16" customHeight="1">
      <c r="B40" s="3" t="s">
        <v>52</v>
      </c>
      <c r="C40" s="5">
        <v>4812</v>
      </c>
      <c r="D40" s="5">
        <v>904</v>
      </c>
      <c r="E40" s="5">
        <v>268406</v>
      </c>
      <c r="F40" s="6">
        <v>71854</v>
      </c>
      <c r="G40" s="5">
        <v>1</v>
      </c>
      <c r="H40" s="30">
        <f t="shared" si="0"/>
        <v>26.770638510316463</v>
      </c>
      <c r="I40" s="5">
        <v>213798</v>
      </c>
      <c r="J40" s="6">
        <v>52288</v>
      </c>
      <c r="K40" s="8">
        <v>1.4777777777777801</v>
      </c>
      <c r="L40" s="30">
        <f t="shared" si="1"/>
        <v>24.456730184566741</v>
      </c>
      <c r="M40" s="10"/>
      <c r="N40" s="13" t="s">
        <v>5</v>
      </c>
      <c r="O40" s="12" t="s">
        <v>18</v>
      </c>
      <c r="P40" s="12" t="s">
        <v>21</v>
      </c>
      <c r="Q40" s="12" t="s">
        <v>51</v>
      </c>
      <c r="R40" s="12" t="s">
        <v>37</v>
      </c>
      <c r="S40" s="12"/>
      <c r="T40" s="13" t="s">
        <v>5</v>
      </c>
      <c r="U40" s="12" t="s">
        <v>18</v>
      </c>
      <c r="V40" s="12" t="s">
        <v>21</v>
      </c>
      <c r="W40" s="12" t="s">
        <v>58</v>
      </c>
      <c r="X40" s="12" t="s">
        <v>19</v>
      </c>
    </row>
    <row r="41" spans="2:24" ht="16" customHeight="1">
      <c r="B41" s="3" t="s">
        <v>53</v>
      </c>
      <c r="C41" s="5">
        <v>4613</v>
      </c>
      <c r="D41" s="5">
        <v>833</v>
      </c>
      <c r="E41" s="5">
        <v>273917</v>
      </c>
      <c r="F41" s="6">
        <v>76839</v>
      </c>
      <c r="G41" s="5">
        <v>1</v>
      </c>
      <c r="H41" s="30">
        <f t="shared" si="0"/>
        <v>28.051928138815775</v>
      </c>
      <c r="I41" s="5">
        <v>213597</v>
      </c>
      <c r="J41" s="6">
        <v>51705</v>
      </c>
      <c r="K41" s="8">
        <v>1.4111111111111101</v>
      </c>
      <c r="L41" s="30">
        <f t="shared" si="1"/>
        <v>24.206800657312602</v>
      </c>
      <c r="M41" s="10"/>
      <c r="N41" s="13" t="s">
        <v>5</v>
      </c>
      <c r="O41" s="12" t="s">
        <v>18</v>
      </c>
      <c r="P41" s="12" t="s">
        <v>21</v>
      </c>
      <c r="Q41" s="12" t="s">
        <v>17</v>
      </c>
      <c r="R41" s="12" t="s">
        <v>58</v>
      </c>
      <c r="S41" s="12"/>
      <c r="T41" s="13" t="s">
        <v>5</v>
      </c>
      <c r="U41" s="12" t="s">
        <v>18</v>
      </c>
      <c r="V41" s="12" t="s">
        <v>21</v>
      </c>
      <c r="W41" s="12" t="s">
        <v>58</v>
      </c>
      <c r="X41" s="12" t="s">
        <v>17</v>
      </c>
    </row>
    <row r="42" spans="2:24" ht="16" customHeight="1">
      <c r="B42" s="3" t="s">
        <v>54</v>
      </c>
      <c r="C42" s="5">
        <v>4382</v>
      </c>
      <c r="D42" s="5">
        <v>933</v>
      </c>
      <c r="E42" s="5">
        <v>262280</v>
      </c>
      <c r="F42" s="6">
        <v>72867</v>
      </c>
      <c r="G42" s="5">
        <v>1</v>
      </c>
      <c r="H42" s="30">
        <f t="shared" si="0"/>
        <v>27.782141223120327</v>
      </c>
      <c r="I42" s="5">
        <v>196460</v>
      </c>
      <c r="J42" s="6">
        <v>50619</v>
      </c>
      <c r="K42" s="8">
        <v>1.44444444444444</v>
      </c>
      <c r="L42" s="30">
        <f t="shared" si="1"/>
        <v>25.765550239234447</v>
      </c>
      <c r="M42" s="10"/>
      <c r="N42" s="13" t="s">
        <v>5</v>
      </c>
      <c r="O42" s="12" t="s">
        <v>18</v>
      </c>
      <c r="P42" s="12" t="s">
        <v>21</v>
      </c>
      <c r="Q42" s="12" t="s">
        <v>58</v>
      </c>
      <c r="R42" s="12" t="s">
        <v>37</v>
      </c>
      <c r="S42" s="12"/>
      <c r="T42" s="13" t="s">
        <v>5</v>
      </c>
      <c r="U42" s="12" t="s">
        <v>18</v>
      </c>
      <c r="V42" s="12" t="s">
        <v>21</v>
      </c>
      <c r="W42" s="12" t="s">
        <v>58</v>
      </c>
      <c r="X42" s="12" t="s">
        <v>37</v>
      </c>
    </row>
    <row r="43" spans="2:24" ht="16" customHeight="1">
      <c r="B43" s="3" t="s">
        <v>55</v>
      </c>
      <c r="C43" s="5">
        <v>4078</v>
      </c>
      <c r="D43" s="5">
        <v>897</v>
      </c>
      <c r="E43" s="5">
        <v>268921</v>
      </c>
      <c r="F43" s="6">
        <v>70712</v>
      </c>
      <c r="G43" s="5">
        <v>1</v>
      </c>
      <c r="H43" s="30">
        <f t="shared" si="0"/>
        <v>26.294711086155413</v>
      </c>
      <c r="I43" s="5">
        <v>191821</v>
      </c>
      <c r="J43" s="6">
        <v>47399</v>
      </c>
      <c r="K43" s="8">
        <v>1.4777777777777801</v>
      </c>
      <c r="L43" s="30">
        <f t="shared" si="1"/>
        <v>24.71001610876807</v>
      </c>
      <c r="M43" s="10"/>
      <c r="N43" s="13" t="s">
        <v>5</v>
      </c>
      <c r="O43" s="12" t="s">
        <v>18</v>
      </c>
      <c r="P43" s="12" t="s">
        <v>21</v>
      </c>
      <c r="Q43" s="12" t="s">
        <v>37</v>
      </c>
      <c r="R43" s="12" t="s">
        <v>58</v>
      </c>
      <c r="S43" s="12"/>
      <c r="T43" s="13" t="s">
        <v>5</v>
      </c>
      <c r="U43" s="12" t="s">
        <v>18</v>
      </c>
      <c r="V43" s="12" t="s">
        <v>21</v>
      </c>
      <c r="W43" s="12" t="s">
        <v>58</v>
      </c>
      <c r="X43" s="12" t="s">
        <v>37</v>
      </c>
    </row>
    <row r="44" spans="2:24" ht="16" customHeight="1">
      <c r="B44" s="14" t="s">
        <v>56</v>
      </c>
      <c r="C44" s="15" t="s">
        <v>78</v>
      </c>
      <c r="D44" s="16">
        <v>864</v>
      </c>
      <c r="E44" s="16">
        <v>258383</v>
      </c>
      <c r="F44" s="17">
        <v>67762</v>
      </c>
      <c r="G44" s="5">
        <v>1</v>
      </c>
      <c r="H44" s="30">
        <f t="shared" si="0"/>
        <v>26.225409566418843</v>
      </c>
      <c r="I44" s="16">
        <v>214520</v>
      </c>
      <c r="J44" s="17">
        <v>53436</v>
      </c>
      <c r="K44" s="8">
        <v>1.4111111111111101</v>
      </c>
      <c r="L44" s="30">
        <f t="shared" si="1"/>
        <v>24.909565541674436</v>
      </c>
      <c r="M44" s="10"/>
      <c r="N44" s="13" t="s">
        <v>5</v>
      </c>
      <c r="O44" s="12" t="s">
        <v>18</v>
      </c>
      <c r="P44" s="12" t="s">
        <v>21</v>
      </c>
      <c r="Q44" s="12" t="s">
        <v>37</v>
      </c>
      <c r="R44" s="12" t="s">
        <v>58</v>
      </c>
      <c r="S44" s="12"/>
      <c r="T44" s="13" t="s">
        <v>5</v>
      </c>
      <c r="U44" s="12" t="s">
        <v>18</v>
      </c>
      <c r="V44" s="12" t="s">
        <v>21</v>
      </c>
      <c r="W44" s="12" t="s">
        <v>58</v>
      </c>
      <c r="X44" s="12" t="s">
        <v>37</v>
      </c>
    </row>
    <row r="45" spans="2:24" ht="16" customHeight="1">
      <c r="B45" s="14" t="s">
        <v>57</v>
      </c>
      <c r="C45" s="15" t="s">
        <v>78</v>
      </c>
      <c r="D45" s="16">
        <v>685</v>
      </c>
      <c r="E45" s="16">
        <v>262073</v>
      </c>
      <c r="F45" s="17">
        <v>66563</v>
      </c>
      <c r="G45" s="5">
        <v>1</v>
      </c>
      <c r="H45" s="30">
        <f t="shared" si="0"/>
        <v>25.398648468174901</v>
      </c>
      <c r="I45" s="16">
        <v>213793</v>
      </c>
      <c r="J45" s="17">
        <v>50989</v>
      </c>
      <c r="K45" s="8">
        <v>1.44444444444444</v>
      </c>
      <c r="L45" s="30">
        <f t="shared" si="1"/>
        <v>23.849705088566978</v>
      </c>
      <c r="M45" s="10"/>
      <c r="N45" s="13" t="s">
        <v>5</v>
      </c>
      <c r="O45" s="12" t="s">
        <v>18</v>
      </c>
      <c r="P45" s="12" t="s">
        <v>37</v>
      </c>
      <c r="Q45" s="12" t="s">
        <v>21</v>
      </c>
      <c r="R45" s="12" t="s">
        <v>58</v>
      </c>
      <c r="S45" s="12"/>
      <c r="T45" s="13" t="s">
        <v>5</v>
      </c>
      <c r="U45" s="12" t="s">
        <v>18</v>
      </c>
      <c r="V45" s="12" t="s">
        <v>21</v>
      </c>
      <c r="W45" s="12" t="s">
        <v>58</v>
      </c>
      <c r="X45" s="12" t="s">
        <v>37</v>
      </c>
    </row>
    <row r="46" spans="2:24" ht="16" customHeight="1">
      <c r="B46" s="14" t="s">
        <v>59</v>
      </c>
      <c r="C46" s="15">
        <v>3344</v>
      </c>
      <c r="D46" s="16">
        <v>728</v>
      </c>
      <c r="E46" s="16">
        <v>260132</v>
      </c>
      <c r="F46" s="17">
        <v>70372</v>
      </c>
      <c r="G46" s="5">
        <v>1</v>
      </c>
      <c r="H46" s="30">
        <f t="shared" si="0"/>
        <v>27.052419540848494</v>
      </c>
      <c r="I46" s="16">
        <v>208641</v>
      </c>
      <c r="J46" s="17">
        <v>55926</v>
      </c>
      <c r="K46" s="8">
        <v>1.4450505050505</v>
      </c>
      <c r="L46" s="30">
        <f t="shared" si="1"/>
        <v>26.804894531755501</v>
      </c>
      <c r="M46" s="10"/>
      <c r="N46" s="13" t="s">
        <v>5</v>
      </c>
      <c r="O46" s="12" t="s">
        <v>18</v>
      </c>
      <c r="P46" s="12" t="s">
        <v>21</v>
      </c>
      <c r="Q46" s="12" t="s">
        <v>37</v>
      </c>
      <c r="R46" s="12" t="s">
        <v>17</v>
      </c>
      <c r="S46" s="12"/>
      <c r="T46" s="13" t="s">
        <v>5</v>
      </c>
      <c r="U46" s="12" t="s">
        <v>18</v>
      </c>
      <c r="V46" s="12" t="s">
        <v>21</v>
      </c>
      <c r="W46" s="12" t="s">
        <v>37</v>
      </c>
      <c r="X46" s="12" t="s">
        <v>17</v>
      </c>
    </row>
    <row r="47" spans="2:24" ht="16" customHeight="1">
      <c r="B47" s="3" t="s">
        <v>60</v>
      </c>
      <c r="C47" s="4" t="s">
        <v>78</v>
      </c>
      <c r="D47" s="5">
        <v>666</v>
      </c>
      <c r="E47" s="5">
        <v>264766</v>
      </c>
      <c r="F47" s="6">
        <v>71997</v>
      </c>
      <c r="G47" s="5">
        <v>1</v>
      </c>
      <c r="H47" s="30">
        <f t="shared" si="0"/>
        <v>27.192690904421262</v>
      </c>
      <c r="I47" s="5">
        <v>205657</v>
      </c>
      <c r="J47" s="6">
        <v>52940</v>
      </c>
      <c r="K47" s="8">
        <v>1.4456565656565701</v>
      </c>
      <c r="L47" s="30">
        <f t="shared" si="1"/>
        <v>25.741890623708407</v>
      </c>
      <c r="M47" s="10"/>
      <c r="N47" s="13" t="s">
        <v>5</v>
      </c>
      <c r="O47" s="12" t="s">
        <v>18</v>
      </c>
      <c r="P47" s="12" t="s">
        <v>37</v>
      </c>
      <c r="Q47" s="12" t="s">
        <v>17</v>
      </c>
      <c r="R47" s="12" t="s">
        <v>21</v>
      </c>
      <c r="S47" s="12"/>
      <c r="T47" s="13" t="s">
        <v>5</v>
      </c>
      <c r="U47" s="12" t="s">
        <v>18</v>
      </c>
      <c r="V47" s="12" t="s">
        <v>21</v>
      </c>
      <c r="W47" s="12" t="s">
        <v>37</v>
      </c>
      <c r="X47" s="12" t="s">
        <v>17</v>
      </c>
    </row>
    <row r="48" spans="2:24" ht="16" customHeight="1">
      <c r="B48" s="3" t="s">
        <v>61</v>
      </c>
      <c r="C48" s="4" t="s">
        <v>78</v>
      </c>
      <c r="D48" s="5">
        <v>644</v>
      </c>
      <c r="E48" s="5">
        <v>245712</v>
      </c>
      <c r="F48" s="6">
        <v>63940</v>
      </c>
      <c r="G48" s="5">
        <v>1</v>
      </c>
      <c r="H48" s="30">
        <f t="shared" si="0"/>
        <v>26.022335091489225</v>
      </c>
      <c r="I48" s="5">
        <v>218701</v>
      </c>
      <c r="J48" s="6">
        <v>53073</v>
      </c>
      <c r="K48" s="8">
        <v>1.4462626262626299</v>
      </c>
      <c r="L48" s="30">
        <f t="shared" si="1"/>
        <v>24.267378749982853</v>
      </c>
      <c r="M48" s="10"/>
      <c r="N48" s="13" t="s">
        <v>5</v>
      </c>
      <c r="O48" s="12" t="s">
        <v>18</v>
      </c>
      <c r="P48" s="12" t="s">
        <v>17</v>
      </c>
      <c r="Q48" s="12" t="s">
        <v>21</v>
      </c>
      <c r="R48" s="12" t="s">
        <v>58</v>
      </c>
      <c r="S48" s="12"/>
      <c r="T48" s="13" t="s">
        <v>5</v>
      </c>
      <c r="U48" s="12" t="s">
        <v>18</v>
      </c>
      <c r="V48" s="12" t="s">
        <v>21</v>
      </c>
      <c r="W48" s="12" t="s">
        <v>17</v>
      </c>
      <c r="X48" s="12" t="s">
        <v>58</v>
      </c>
    </row>
    <row r="49" spans="2:24" ht="16" customHeight="1">
      <c r="B49" s="3" t="s">
        <v>62</v>
      </c>
      <c r="C49" s="4" t="s">
        <v>78</v>
      </c>
      <c r="D49" s="5">
        <v>610</v>
      </c>
      <c r="E49" s="29">
        <v>231606</v>
      </c>
      <c r="F49" s="6">
        <v>63173</v>
      </c>
      <c r="G49" s="5">
        <v>1</v>
      </c>
      <c r="H49" s="30">
        <f t="shared" si="0"/>
        <v>27.276063659836105</v>
      </c>
      <c r="I49" s="5">
        <v>213408</v>
      </c>
      <c r="J49" s="6">
        <v>54560</v>
      </c>
      <c r="K49" s="8">
        <v>1.44686868686869</v>
      </c>
      <c r="L49" s="30">
        <f t="shared" si="1"/>
        <v>25.566051881841357</v>
      </c>
      <c r="M49" s="10"/>
      <c r="N49" s="13" t="s">
        <v>5</v>
      </c>
      <c r="O49" s="12" t="s">
        <v>18</v>
      </c>
      <c r="P49" s="12" t="s">
        <v>37</v>
      </c>
      <c r="Q49" s="12" t="s">
        <v>17</v>
      </c>
      <c r="R49" s="12" t="s">
        <v>58</v>
      </c>
      <c r="S49" s="12"/>
      <c r="T49" s="13" t="s">
        <v>5</v>
      </c>
      <c r="U49" s="12" t="s">
        <v>18</v>
      </c>
      <c r="V49" s="12" t="s">
        <v>37</v>
      </c>
      <c r="W49" s="12" t="s">
        <v>21</v>
      </c>
      <c r="X49" s="12" t="s">
        <v>17</v>
      </c>
    </row>
    <row r="50" spans="2:24" ht="16" customHeight="1">
      <c r="B50" s="3" t="s">
        <v>65</v>
      </c>
      <c r="C50" s="4" t="s">
        <v>78</v>
      </c>
      <c r="D50" s="5">
        <v>596</v>
      </c>
      <c r="E50" s="29">
        <v>250472</v>
      </c>
      <c r="F50" s="6">
        <v>62272</v>
      </c>
      <c r="G50" s="5">
        <v>1</v>
      </c>
      <c r="H50" s="30">
        <v>24.861860806796766</v>
      </c>
      <c r="I50" s="5">
        <v>205298</v>
      </c>
      <c r="J50" s="6">
        <v>51628</v>
      </c>
      <c r="K50" s="8">
        <v>1.44747474747475</v>
      </c>
      <c r="L50" s="30">
        <v>25.147833880505409</v>
      </c>
      <c r="M50" s="10"/>
      <c r="N50" s="13" t="s">
        <v>5</v>
      </c>
      <c r="O50" s="12" t="s">
        <v>18</v>
      </c>
      <c r="P50" s="12" t="s">
        <v>37</v>
      </c>
      <c r="Q50" s="12" t="s">
        <v>17</v>
      </c>
      <c r="R50" s="12" t="s">
        <v>21</v>
      </c>
      <c r="S50" s="12"/>
      <c r="T50" s="13" t="s">
        <v>5</v>
      </c>
      <c r="U50" s="12" t="s">
        <v>18</v>
      </c>
      <c r="V50" s="12" t="s">
        <v>21</v>
      </c>
      <c r="W50" s="12" t="s">
        <v>37</v>
      </c>
      <c r="X50" s="12" t="s">
        <v>17</v>
      </c>
    </row>
    <row r="51" spans="2:24" ht="16" customHeight="1">
      <c r="B51" s="3" t="s">
        <v>75</v>
      </c>
      <c r="C51" s="4">
        <v>2550</v>
      </c>
      <c r="D51" s="5">
        <v>574</v>
      </c>
      <c r="E51" s="29">
        <v>242905</v>
      </c>
      <c r="F51" s="6">
        <v>58826</v>
      </c>
      <c r="G51" s="5">
        <v>1</v>
      </c>
      <c r="H51" s="30">
        <v>24.217698277104219</v>
      </c>
      <c r="I51" s="5">
        <v>214378</v>
      </c>
      <c r="J51" s="6">
        <v>51493</v>
      </c>
      <c r="K51" s="8">
        <v>1.44747474747475</v>
      </c>
      <c r="L51" s="30">
        <v>24.019722172984167</v>
      </c>
      <c r="M51" s="10"/>
      <c r="N51" s="13" t="s">
        <v>70</v>
      </c>
      <c r="O51" s="12" t="s">
        <v>71</v>
      </c>
      <c r="P51" s="12" t="s">
        <v>73</v>
      </c>
      <c r="Q51" s="12" t="s">
        <v>72</v>
      </c>
      <c r="R51" s="12" t="s">
        <v>74</v>
      </c>
      <c r="S51" s="12"/>
      <c r="T51" s="13" t="s">
        <v>70</v>
      </c>
      <c r="U51" s="12" t="s">
        <v>71</v>
      </c>
      <c r="V51" s="12" t="s">
        <v>72</v>
      </c>
      <c r="W51" s="12" t="s">
        <v>73</v>
      </c>
      <c r="X51" s="12" t="s">
        <v>74</v>
      </c>
    </row>
    <row r="52" spans="2:24" ht="16" customHeight="1">
      <c r="B52" s="3" t="s">
        <v>76</v>
      </c>
      <c r="C52" s="4" t="s">
        <v>78</v>
      </c>
      <c r="D52" s="5">
        <v>557</v>
      </c>
      <c r="E52" s="29">
        <v>237964</v>
      </c>
      <c r="F52" s="6">
        <v>57492</v>
      </c>
      <c r="G52" s="5">
        <v>1</v>
      </c>
      <c r="H52" s="30">
        <f t="shared" si="0"/>
        <v>24.159956968280916</v>
      </c>
      <c r="I52" s="5">
        <v>233668</v>
      </c>
      <c r="J52" s="6">
        <v>46744</v>
      </c>
      <c r="K52" s="8">
        <v>2</v>
      </c>
      <c r="L52" s="30">
        <v>20.004450759196811</v>
      </c>
      <c r="M52" s="10"/>
      <c r="N52" s="13" t="s">
        <v>70</v>
      </c>
      <c r="O52" s="12" t="s">
        <v>71</v>
      </c>
      <c r="P52" s="12" t="s">
        <v>77</v>
      </c>
      <c r="Q52" s="12" t="s">
        <v>72</v>
      </c>
      <c r="R52" s="12" t="s">
        <v>74</v>
      </c>
      <c r="S52" s="12"/>
      <c r="T52" s="12" t="s">
        <v>71</v>
      </c>
      <c r="U52" s="13" t="s">
        <v>70</v>
      </c>
      <c r="V52" s="12" t="s">
        <v>77</v>
      </c>
      <c r="W52" s="12" t="s">
        <v>72</v>
      </c>
      <c r="X52" s="12" t="s">
        <v>73</v>
      </c>
    </row>
    <row r="53" spans="2:24" ht="16" customHeight="1">
      <c r="B53" s="3" t="s">
        <v>79</v>
      </c>
      <c r="C53" s="4" t="s">
        <v>78</v>
      </c>
      <c r="D53" s="5">
        <v>485</v>
      </c>
      <c r="E53" s="29">
        <v>246089</v>
      </c>
      <c r="F53" s="6">
        <v>59941</v>
      </c>
      <c r="G53" s="5">
        <v>1</v>
      </c>
      <c r="H53" s="30">
        <f t="shared" ref="H53:H54" si="2">F53/E53*100</f>
        <v>24.357447915185158</v>
      </c>
      <c r="I53" s="5">
        <v>237332</v>
      </c>
      <c r="J53" s="6">
        <v>45979</v>
      </c>
      <c r="K53" s="8">
        <v>2</v>
      </c>
      <c r="L53" s="30">
        <v>19.373282995971888</v>
      </c>
      <c r="M53" s="10"/>
      <c r="N53" s="13" t="s">
        <v>70</v>
      </c>
      <c r="O53" s="12" t="s">
        <v>71</v>
      </c>
      <c r="P53" s="12" t="s">
        <v>77</v>
      </c>
      <c r="Q53" s="12" t="s">
        <v>73</v>
      </c>
      <c r="R53" s="12" t="s">
        <v>74</v>
      </c>
      <c r="S53" s="12"/>
      <c r="T53" s="12" t="s">
        <v>71</v>
      </c>
      <c r="U53" s="13" t="s">
        <v>70</v>
      </c>
      <c r="V53" s="12" t="s">
        <v>77</v>
      </c>
      <c r="W53" s="12" t="s">
        <v>72</v>
      </c>
      <c r="X53" s="12" t="s">
        <v>73</v>
      </c>
    </row>
    <row r="54" spans="2:24" ht="16" customHeight="1">
      <c r="B54" s="3" t="s">
        <v>80</v>
      </c>
      <c r="C54" s="4" t="s">
        <v>78</v>
      </c>
      <c r="D54" s="5">
        <v>528</v>
      </c>
      <c r="E54" s="29">
        <v>247563</v>
      </c>
      <c r="F54" s="6">
        <v>65267</v>
      </c>
      <c r="G54" s="5">
        <v>1</v>
      </c>
      <c r="H54" s="30">
        <f t="shared" si="2"/>
        <v>26.363794266509938</v>
      </c>
      <c r="I54" s="5">
        <v>243038</v>
      </c>
      <c r="J54" s="6">
        <v>55245</v>
      </c>
      <c r="K54" s="8">
        <v>1</v>
      </c>
      <c r="L54" s="30">
        <f t="shared" ref="L54:L62" si="3">J54/I54*100</f>
        <v>22.73101325718612</v>
      </c>
      <c r="M54" s="10"/>
      <c r="N54" s="13" t="s">
        <v>70</v>
      </c>
      <c r="O54" s="12" t="s">
        <v>71</v>
      </c>
      <c r="P54" s="12" t="s">
        <v>77</v>
      </c>
      <c r="Q54" s="12" t="s">
        <v>74</v>
      </c>
      <c r="R54" s="12" t="s">
        <v>72</v>
      </c>
      <c r="S54" s="12"/>
      <c r="T54" s="13" t="s">
        <v>70</v>
      </c>
      <c r="U54" s="12" t="s">
        <v>71</v>
      </c>
      <c r="V54" s="12" t="s">
        <v>72</v>
      </c>
      <c r="W54" s="12" t="s">
        <v>37</v>
      </c>
      <c r="X54" s="12" t="s">
        <v>74</v>
      </c>
    </row>
    <row r="55" spans="2:24" ht="16" customHeight="1">
      <c r="B55" s="3" t="s">
        <v>81</v>
      </c>
      <c r="C55" s="4" t="s">
        <v>78</v>
      </c>
      <c r="D55" s="5">
        <v>506</v>
      </c>
      <c r="E55" s="29">
        <v>247633</v>
      </c>
      <c r="F55" s="6">
        <v>58377</v>
      </c>
      <c r="G55" s="5">
        <v>1</v>
      </c>
      <c r="H55" s="30">
        <f t="shared" ref="H55:H56" si="4">F55/E55*100</f>
        <v>23.573998618923973</v>
      </c>
      <c r="I55" s="29">
        <v>252523</v>
      </c>
      <c r="J55" s="6">
        <v>53888</v>
      </c>
      <c r="K55" s="8">
        <v>1</v>
      </c>
      <c r="L55" s="30">
        <f t="shared" si="3"/>
        <v>21.339838351358097</v>
      </c>
      <c r="M55" s="10"/>
      <c r="N55" s="13" t="s">
        <v>70</v>
      </c>
      <c r="O55" s="12" t="s">
        <v>71</v>
      </c>
      <c r="P55" s="12" t="s">
        <v>77</v>
      </c>
      <c r="Q55" s="12" t="s">
        <v>72</v>
      </c>
      <c r="R55" s="12" t="s">
        <v>74</v>
      </c>
      <c r="S55" s="12"/>
      <c r="T55" s="13" t="s">
        <v>70</v>
      </c>
      <c r="U55" s="12" t="s">
        <v>71</v>
      </c>
      <c r="V55" s="12" t="s">
        <v>72</v>
      </c>
      <c r="W55" s="12" t="s">
        <v>37</v>
      </c>
      <c r="X55" s="12" t="s">
        <v>17</v>
      </c>
    </row>
    <row r="56" spans="2:24" ht="16" customHeight="1">
      <c r="B56" s="14" t="s">
        <v>84</v>
      </c>
      <c r="C56" s="40">
        <v>2264</v>
      </c>
      <c r="D56" s="41">
        <v>489</v>
      </c>
      <c r="E56" s="41">
        <v>249491</v>
      </c>
      <c r="F56" s="42">
        <v>58356</v>
      </c>
      <c r="G56" s="41">
        <v>1</v>
      </c>
      <c r="H56" s="43">
        <f t="shared" si="4"/>
        <v>23.39002208496499</v>
      </c>
      <c r="I56" s="41">
        <v>263766</v>
      </c>
      <c r="J56" s="42">
        <v>59840</v>
      </c>
      <c r="K56" s="41">
        <v>1</v>
      </c>
      <c r="L56" s="43">
        <f t="shared" si="3"/>
        <v>22.68677539940705</v>
      </c>
      <c r="M56" s="10"/>
      <c r="N56" s="38" t="s">
        <v>85</v>
      </c>
      <c r="O56" s="39" t="s">
        <v>86</v>
      </c>
      <c r="P56" s="39" t="s">
        <v>87</v>
      </c>
      <c r="Q56" s="39" t="s">
        <v>88</v>
      </c>
      <c r="R56" s="39" t="s">
        <v>89</v>
      </c>
      <c r="S56" s="12"/>
      <c r="T56" s="38" t="s">
        <v>85</v>
      </c>
      <c r="U56" s="39" t="s">
        <v>86</v>
      </c>
      <c r="V56" s="39" t="s">
        <v>88</v>
      </c>
      <c r="W56" s="39" t="s">
        <v>89</v>
      </c>
      <c r="X56" s="39" t="s">
        <v>87</v>
      </c>
    </row>
    <row r="57" spans="2:24" ht="16" customHeight="1">
      <c r="B57" s="3" t="s">
        <v>90</v>
      </c>
      <c r="C57" s="44" t="s">
        <v>78</v>
      </c>
      <c r="D57" s="29">
        <v>470</v>
      </c>
      <c r="E57" s="29">
        <v>248137</v>
      </c>
      <c r="F57" s="45">
        <v>60776</v>
      </c>
      <c r="G57" s="29">
        <v>1</v>
      </c>
      <c r="H57" s="46">
        <f t="shared" ref="H57" si="5">F57/E57*100</f>
        <v>24.492921249148655</v>
      </c>
      <c r="I57" s="29">
        <v>267514</v>
      </c>
      <c r="J57" s="45">
        <v>57033</v>
      </c>
      <c r="K57" s="29">
        <v>1</v>
      </c>
      <c r="L57" s="46">
        <f t="shared" si="3"/>
        <v>21.319631869733922</v>
      </c>
      <c r="M57" s="10"/>
      <c r="N57" s="38" t="s">
        <v>5</v>
      </c>
      <c r="O57" s="39" t="s">
        <v>18</v>
      </c>
      <c r="P57" s="39" t="s">
        <v>37</v>
      </c>
      <c r="Q57" s="39" t="s">
        <v>21</v>
      </c>
      <c r="R57" s="39" t="s">
        <v>17</v>
      </c>
      <c r="S57" s="12"/>
      <c r="T57" s="38" t="s">
        <v>5</v>
      </c>
      <c r="U57" s="39" t="s">
        <v>18</v>
      </c>
      <c r="V57" s="39" t="s">
        <v>21</v>
      </c>
      <c r="W57" s="39" t="s">
        <v>37</v>
      </c>
      <c r="X57" s="39" t="s">
        <v>17</v>
      </c>
    </row>
    <row r="58" spans="2:24" ht="16" customHeight="1">
      <c r="B58" s="3" t="s">
        <v>91</v>
      </c>
      <c r="C58" s="44" t="s">
        <v>78</v>
      </c>
      <c r="D58" s="29">
        <v>462</v>
      </c>
      <c r="E58" s="29">
        <v>252352</v>
      </c>
      <c r="F58" s="45">
        <v>63581</v>
      </c>
      <c r="G58" s="29">
        <v>1</v>
      </c>
      <c r="H58" s="46">
        <v>25.195362033984274</v>
      </c>
      <c r="I58" s="29">
        <v>229134</v>
      </c>
      <c r="J58" s="45">
        <v>51217</v>
      </c>
      <c r="K58" s="29">
        <v>1</v>
      </c>
      <c r="L58" s="46">
        <v>22.352422599876054</v>
      </c>
      <c r="M58" s="10"/>
      <c r="N58" s="38" t="s">
        <v>5</v>
      </c>
      <c r="O58" s="39" t="s">
        <v>18</v>
      </c>
      <c r="P58" s="39" t="s">
        <v>37</v>
      </c>
      <c r="Q58" s="39" t="s">
        <v>21</v>
      </c>
      <c r="R58" s="39" t="s">
        <v>17</v>
      </c>
      <c r="S58" s="12"/>
      <c r="T58" s="38" t="s">
        <v>5</v>
      </c>
      <c r="U58" s="39" t="s">
        <v>18</v>
      </c>
      <c r="V58" s="39" t="s">
        <v>21</v>
      </c>
      <c r="W58" s="39" t="s">
        <v>37</v>
      </c>
      <c r="X58" s="39" t="s">
        <v>17</v>
      </c>
    </row>
    <row r="59" spans="2:24" ht="16" customHeight="1">
      <c r="B59" s="3" t="s">
        <v>92</v>
      </c>
      <c r="C59" s="44" t="s">
        <v>78</v>
      </c>
      <c r="D59" s="29">
        <v>432</v>
      </c>
      <c r="E59" s="29">
        <v>256199</v>
      </c>
      <c r="F59" s="45">
        <v>63241</v>
      </c>
      <c r="G59" s="29">
        <v>1</v>
      </c>
      <c r="H59" s="46">
        <v>24.68432741735916</v>
      </c>
      <c r="I59" s="29">
        <v>264598</v>
      </c>
      <c r="J59" s="45">
        <v>63577</v>
      </c>
      <c r="K59" s="29">
        <v>1</v>
      </c>
      <c r="L59" s="46">
        <v>24.027770429103771</v>
      </c>
      <c r="M59" s="10"/>
      <c r="N59" s="38" t="s">
        <v>70</v>
      </c>
      <c r="O59" s="39" t="s">
        <v>71</v>
      </c>
      <c r="P59" s="39" t="s">
        <v>77</v>
      </c>
      <c r="Q59" s="39" t="s">
        <v>72</v>
      </c>
      <c r="R59" s="39" t="s">
        <v>73</v>
      </c>
      <c r="S59" s="12"/>
      <c r="T59" s="38" t="s">
        <v>70</v>
      </c>
      <c r="U59" s="39" t="s">
        <v>71</v>
      </c>
      <c r="V59" s="39" t="s">
        <v>72</v>
      </c>
      <c r="W59" s="39" t="s">
        <v>77</v>
      </c>
      <c r="X59" s="39" t="s">
        <v>73</v>
      </c>
    </row>
    <row r="60" spans="2:24" ht="16" customHeight="1">
      <c r="B60" s="3" t="s">
        <v>93</v>
      </c>
      <c r="C60" s="44" t="s">
        <v>78</v>
      </c>
      <c r="D60" s="29">
        <v>414</v>
      </c>
      <c r="E60" s="29">
        <v>237428</v>
      </c>
      <c r="F60" s="45">
        <v>61430</v>
      </c>
      <c r="G60" s="29">
        <v>1</v>
      </c>
      <c r="H60" s="46">
        <f t="shared" ref="H60:H62" si="6">F60/E60*100</f>
        <v>25.873106794480854</v>
      </c>
      <c r="I60" s="29">
        <v>299653</v>
      </c>
      <c r="J60" s="45">
        <v>70875</v>
      </c>
      <c r="K60" s="29">
        <v>1</v>
      </c>
      <c r="L60" s="46">
        <f t="shared" ref="L60:L61" si="7">J60/I60*100</f>
        <v>23.65235789396402</v>
      </c>
      <c r="M60" s="10"/>
      <c r="N60" s="38" t="s">
        <v>70</v>
      </c>
      <c r="O60" s="39" t="s">
        <v>71</v>
      </c>
      <c r="P60" s="39" t="s">
        <v>72</v>
      </c>
      <c r="Q60" s="39" t="s">
        <v>77</v>
      </c>
      <c r="R60" s="39" t="s">
        <v>94</v>
      </c>
      <c r="S60" s="12"/>
      <c r="T60" s="38" t="s">
        <v>70</v>
      </c>
      <c r="U60" s="39" t="s">
        <v>71</v>
      </c>
      <c r="V60" s="39" t="s">
        <v>72</v>
      </c>
      <c r="W60" s="39" t="s">
        <v>77</v>
      </c>
      <c r="X60" s="39" t="s">
        <v>73</v>
      </c>
    </row>
    <row r="61" spans="2:24" ht="16" customHeight="1">
      <c r="B61" s="3" t="s">
        <v>97</v>
      </c>
      <c r="C61" s="44">
        <v>1241</v>
      </c>
      <c r="D61" s="29">
        <v>268</v>
      </c>
      <c r="E61" s="29">
        <v>243361</v>
      </c>
      <c r="F61" s="45">
        <v>59846</v>
      </c>
      <c r="G61" s="29">
        <v>1</v>
      </c>
      <c r="H61" s="46">
        <f t="shared" si="6"/>
        <v>24.591450561100586</v>
      </c>
      <c r="I61" s="29">
        <v>309717</v>
      </c>
      <c r="J61" s="45">
        <v>73866</v>
      </c>
      <c r="K61" s="29">
        <v>1</v>
      </c>
      <c r="L61" s="46">
        <f t="shared" si="7"/>
        <v>23.849514233961973</v>
      </c>
      <c r="M61" s="10"/>
      <c r="N61" s="38" t="s">
        <v>70</v>
      </c>
      <c r="O61" s="39" t="s">
        <v>71</v>
      </c>
      <c r="P61" s="39" t="s">
        <v>73</v>
      </c>
      <c r="Q61" s="39" t="s">
        <v>72</v>
      </c>
      <c r="R61" s="39" t="s">
        <v>77</v>
      </c>
      <c r="S61" s="12"/>
      <c r="T61" s="38" t="s">
        <v>70</v>
      </c>
      <c r="U61" s="39" t="s">
        <v>71</v>
      </c>
      <c r="V61" s="39" t="s">
        <v>72</v>
      </c>
      <c r="W61" s="39" t="s">
        <v>73</v>
      </c>
      <c r="X61" s="39" t="s">
        <v>77</v>
      </c>
    </row>
    <row r="62" spans="2:24" ht="16" customHeight="1">
      <c r="B62" s="59" t="s">
        <v>98</v>
      </c>
      <c r="C62" s="60" t="s">
        <v>99</v>
      </c>
      <c r="D62" s="61">
        <v>414</v>
      </c>
      <c r="E62" s="62">
        <v>250397</v>
      </c>
      <c r="F62" s="63">
        <v>65610</v>
      </c>
      <c r="G62" s="62">
        <v>1</v>
      </c>
      <c r="H62" s="64">
        <f t="shared" si="6"/>
        <v>26.202390603721291</v>
      </c>
      <c r="I62" s="62">
        <v>321480</v>
      </c>
      <c r="J62" s="63">
        <v>79764</v>
      </c>
      <c r="K62" s="62">
        <v>1</v>
      </c>
      <c r="L62" s="65">
        <f t="shared" si="3"/>
        <v>24.811496827174317</v>
      </c>
      <c r="M62" s="10"/>
      <c r="N62" s="38" t="s">
        <v>95</v>
      </c>
      <c r="O62" s="39" t="s">
        <v>96</v>
      </c>
      <c r="P62" s="39" t="s">
        <v>21</v>
      </c>
      <c r="Q62" s="39" t="s">
        <v>37</v>
      </c>
      <c r="R62" s="39" t="s">
        <v>17</v>
      </c>
      <c r="S62" s="12"/>
      <c r="T62" s="38" t="s">
        <v>70</v>
      </c>
      <c r="U62" s="39" t="s">
        <v>71</v>
      </c>
      <c r="V62" s="39" t="s">
        <v>72</v>
      </c>
      <c r="W62" s="39" t="s">
        <v>73</v>
      </c>
      <c r="X62" s="39" t="s">
        <v>77</v>
      </c>
    </row>
    <row r="63" spans="2:24" ht="16" customHeight="1">
      <c r="B63" s="23"/>
      <c r="C63" s="24"/>
      <c r="D63" s="25"/>
      <c r="E63" s="26"/>
      <c r="F63" s="27"/>
      <c r="G63" s="25"/>
      <c r="H63" s="28"/>
      <c r="I63" s="25"/>
      <c r="J63" s="27"/>
      <c r="K63" s="25"/>
      <c r="L63" s="21" t="s">
        <v>63</v>
      </c>
      <c r="M63" s="10"/>
      <c r="N63" s="12"/>
      <c r="O63" s="13"/>
      <c r="P63" s="12"/>
      <c r="Q63" s="12"/>
      <c r="R63" s="12"/>
      <c r="S63" s="12"/>
      <c r="T63" s="12"/>
      <c r="U63" s="13"/>
      <c r="V63" s="12"/>
      <c r="W63" s="12"/>
      <c r="X63" s="12"/>
    </row>
    <row r="64" spans="2:24">
      <c r="B64" s="66"/>
      <c r="C64" s="47"/>
      <c r="D64" s="18"/>
      <c r="E64" s="18"/>
      <c r="F64" s="18"/>
      <c r="G64" s="18"/>
      <c r="H64" s="19"/>
      <c r="I64" s="20"/>
      <c r="J64" s="18"/>
      <c r="K64" s="18"/>
      <c r="L64" s="37"/>
      <c r="M64" s="10"/>
      <c r="N64" s="22"/>
      <c r="O64" s="22"/>
      <c r="P64" s="22"/>
      <c r="Q64" s="22"/>
      <c r="R64" s="22"/>
      <c r="S64" s="22"/>
    </row>
    <row r="65" spans="14:24"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</row>
    <row r="66" spans="14:24"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</row>
  </sheetData>
  <mergeCells count="6">
    <mergeCell ref="T6:X6"/>
    <mergeCell ref="B6:B7"/>
    <mergeCell ref="C6:D6"/>
    <mergeCell ref="E6:H6"/>
    <mergeCell ref="I6:L6"/>
    <mergeCell ref="N6:R6"/>
  </mergeCells>
  <phoneticPr fontId="2"/>
  <conditionalFormatting sqref="N9:X62">
    <cfRule type="cellIs" dxfId="0" priority="1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5-1-0-1</vt:lpstr>
      <vt:lpstr>'5-1-0-1'!Print_Area</vt:lpstr>
      <vt:lpstr>'5-1-0-1'!Print_Titles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2023-06-23T12:35:10Z</cp:lastPrinted>
  <dcterms:created xsi:type="dcterms:W3CDTF">2013-04-23T02:30:13Z</dcterms:created>
  <dcterms:modified xsi:type="dcterms:W3CDTF">2026-03-25T13:13:48Z</dcterms:modified>
</cp:coreProperties>
</file>