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424856E9-DDC8-4025-AA8F-0774EA2CE3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1-6" sheetId="1" r:id="rId1"/>
  </sheets>
  <definedNames>
    <definedName name="_xlnm.Print_Area" localSheetId="0">'5-1-6'!$B$2:$X$69</definedName>
    <definedName name="_xlnm.Print_Area">#REF!</definedName>
    <definedName name="_xlnm.Print_Titles" localSheetId="0">'5-1-6'!$2:$2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L65" i="1"/>
  <c r="H65" i="1"/>
  <c r="L64" i="1"/>
  <c r="H64" i="1"/>
  <c r="L63" i="1"/>
  <c r="H63" i="1"/>
  <c r="L62" i="1" l="1"/>
  <c r="H62" i="1"/>
  <c r="L66" i="1" l="1"/>
  <c r="H60" i="1" l="1"/>
  <c r="L60" i="1" l="1"/>
  <c r="L61" i="1"/>
  <c r="H61" i="1"/>
  <c r="L59" i="1" l="1"/>
  <c r="H59" i="1"/>
  <c r="L58" i="1" l="1"/>
  <c r="H58" i="1"/>
  <c r="H49" i="1" l="1"/>
  <c r="L49" i="1"/>
  <c r="H50" i="1"/>
  <c r="L50" i="1"/>
  <c r="H51" i="1"/>
  <c r="L51" i="1"/>
  <c r="H52" i="1"/>
  <c r="L52" i="1"/>
  <c r="H53" i="1"/>
  <c r="L53" i="1"/>
  <c r="H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E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その他の魚類に計上</t>
        </r>
      </text>
    </comment>
    <comment ref="E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その他の魚類に計上</t>
        </r>
      </text>
    </comment>
    <comment ref="E1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その他の魚類に計上</t>
        </r>
      </text>
    </comment>
    <comment ref="E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その他の魚類に計上</t>
        </r>
      </text>
    </comment>
    <comment ref="J1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1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13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4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1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5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15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5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6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16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6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7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17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7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8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18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たい類</t>
        </r>
      </text>
    </comment>
    <comment ref="I18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8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19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19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たい類</t>
        </r>
      </text>
    </comment>
    <comment ref="I19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19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20" authorId="0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0" authorId="0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たい類</t>
        </r>
      </text>
    </comment>
    <comment ref="I20" authorId="0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0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21" authorId="0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1" authorId="0" shapeId="0" xr:uid="{00000000-0006-0000-0000-000025000000}">
      <text>
        <r>
          <rPr>
            <sz val="9"/>
            <color indexed="81"/>
            <rFont val="ＭＳ Ｐゴシック"/>
            <family val="3"/>
            <charset val="128"/>
          </rPr>
          <t>たい類</t>
        </r>
      </text>
    </comment>
    <comment ref="I21" authorId="0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1" authorId="0" shapeId="0" xr:uid="{00000000-0006-0000-0000-00002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  <comment ref="E22" authorId="0" shapeId="0" xr:uid="{00000000-0006-0000-0000-000028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2" authorId="0" shapeId="0" xr:uid="{00000000-0006-0000-0000-000029000000}">
      <text>
        <r>
          <rPr>
            <sz val="9"/>
            <color indexed="81"/>
            <rFont val="ＭＳ Ｐゴシック"/>
            <family val="3"/>
            <charset val="128"/>
          </rPr>
          <t>たい類</t>
        </r>
      </text>
    </comment>
    <comment ref="I22" authorId="0" shapeId="0" xr:uid="{00000000-0006-0000-0000-00002A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2" authorId="0" shapeId="0" xr:uid="{00000000-0006-0000-0000-00002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3" authorId="0" shapeId="0" xr:uid="{00000000-0006-0000-0000-00002C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3" authorId="0" shapeId="0" xr:uid="{00000000-0006-0000-0000-00002D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3" authorId="0" shapeId="0" xr:uid="{00000000-0006-0000-0000-00002E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3" authorId="0" shapeId="0" xr:uid="{00000000-0006-0000-0000-00002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4" authorId="0" shapeId="0" xr:uid="{00000000-0006-0000-0000-000030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4" authorId="0" shapeId="0" xr:uid="{00000000-0006-0000-0000-000031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4" authorId="0" shapeId="0" xr:uid="{00000000-0006-0000-0000-000032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4" authorId="0" shapeId="0" xr:uid="{00000000-0006-0000-0000-00003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5" authorId="0" shapeId="0" xr:uid="{00000000-0006-0000-0000-000034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5" authorId="0" shapeId="0" xr:uid="{00000000-0006-0000-0000-000035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5" authorId="0" shapeId="0" xr:uid="{00000000-0006-0000-0000-000036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5" authorId="0" shapeId="0" xr:uid="{00000000-0006-0000-0000-00003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6" authorId="0" shapeId="0" xr:uid="{00000000-0006-0000-0000-000038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6" authorId="0" shapeId="0" xr:uid="{00000000-0006-0000-0000-000039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6" authorId="0" shapeId="0" xr:uid="{00000000-0006-0000-0000-00003A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6" authorId="0" shapeId="0" xr:uid="{00000000-0006-0000-0000-00003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7" authorId="0" shapeId="0" xr:uid="{00000000-0006-0000-0000-00003C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7" authorId="0" shapeId="0" xr:uid="{00000000-0006-0000-0000-00003D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7" authorId="0" shapeId="0" xr:uid="{00000000-0006-0000-0000-00003E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7" authorId="0" shapeId="0" xr:uid="{00000000-0006-0000-0000-00003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8" authorId="0" shapeId="0" xr:uid="{00000000-0006-0000-0000-000040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8" authorId="0" shapeId="0" xr:uid="{00000000-0006-0000-0000-000041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8" authorId="0" shapeId="0" xr:uid="{00000000-0006-0000-0000-000042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8" authorId="0" shapeId="0" xr:uid="{00000000-0006-0000-0000-00004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29" authorId="0" shapeId="0" xr:uid="{00000000-0006-0000-0000-000044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29" authorId="0" shapeId="0" xr:uid="{00000000-0006-0000-0000-000045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29" authorId="0" shapeId="0" xr:uid="{00000000-0006-0000-0000-000046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29" authorId="0" shapeId="0" xr:uid="{00000000-0006-0000-0000-00004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0" authorId="0" shapeId="0" xr:uid="{00000000-0006-0000-0000-000048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0" authorId="0" shapeId="0" xr:uid="{00000000-0006-0000-0000-000049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0" authorId="0" shapeId="0" xr:uid="{00000000-0006-0000-0000-00004A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0" authorId="0" shapeId="0" xr:uid="{00000000-0006-0000-0000-00004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1" authorId="0" shapeId="0" xr:uid="{00000000-0006-0000-0000-00004C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1" authorId="0" shapeId="0" xr:uid="{00000000-0006-0000-0000-00004D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1" authorId="0" shapeId="0" xr:uid="{00000000-0006-0000-0000-00004E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1" authorId="0" shapeId="0" xr:uid="{00000000-0006-0000-0000-00004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2" authorId="0" shapeId="0" xr:uid="{00000000-0006-0000-0000-000050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2" authorId="0" shapeId="0" xr:uid="{00000000-0006-0000-0000-000051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2" authorId="0" shapeId="0" xr:uid="{00000000-0006-0000-0000-000052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2" authorId="0" shapeId="0" xr:uid="{00000000-0006-0000-0000-00005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3" authorId="0" shapeId="0" xr:uid="{00000000-0006-0000-0000-000054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3" authorId="0" shapeId="0" xr:uid="{00000000-0006-0000-0000-000055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3" authorId="0" shapeId="0" xr:uid="{00000000-0006-0000-0000-000056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3" authorId="0" shapeId="0" xr:uid="{00000000-0006-0000-0000-00005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4" authorId="0" shapeId="0" xr:uid="{00000000-0006-0000-0000-000058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4" authorId="0" shapeId="0" xr:uid="{00000000-0006-0000-0000-000059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4" authorId="0" shapeId="0" xr:uid="{00000000-0006-0000-0000-00005A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4" authorId="0" shapeId="0" xr:uid="{00000000-0006-0000-0000-00005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5" authorId="0" shapeId="0" xr:uid="{00000000-0006-0000-0000-00005C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5" authorId="0" shapeId="0" xr:uid="{00000000-0006-0000-0000-00005D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5" authorId="0" shapeId="0" xr:uid="{00000000-0006-0000-0000-00005E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5" authorId="0" shapeId="0" xr:uid="{00000000-0006-0000-0000-00005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E36" authorId="0" shapeId="0" xr:uid="{00000000-0006-0000-0000-000060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F36" authorId="0" shapeId="0" xr:uid="{00000000-0006-0000-0000-000061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I36" authorId="0" shapeId="0" xr:uid="{00000000-0006-0000-0000-000062000000}">
      <text>
        <r>
          <rPr>
            <sz val="9"/>
            <color indexed="81"/>
            <rFont val="ＭＳ Ｐゴシック"/>
            <family val="3"/>
            <charset val="128"/>
          </rPr>
          <t>たい類（まだい、ちだい、くろだい）</t>
        </r>
      </text>
    </comment>
    <comment ref="J36" authorId="0" shapeId="0" xr:uid="{00000000-0006-0000-0000-00006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たい類）</t>
        </r>
      </text>
    </comment>
    <comment ref="J37" authorId="0" shapeId="0" xr:uid="{00000000-0006-0000-0000-00006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 まだい）</t>
        </r>
      </text>
    </comment>
  </commentList>
</comments>
</file>

<file path=xl/sharedStrings.xml><?xml version="1.0" encoding="utf-8"?>
<sst xmlns="http://schemas.openxmlformats.org/spreadsheetml/2006/main" count="739" uniqueCount="104">
  <si>
    <t>「まだい」：平成6年までは、「くろだい」、「ちだい」を含む「たい類」</t>
    <rPh sb="6" eb="8">
      <t>ヘイセイ</t>
    </rPh>
    <rPh sb="9" eb="10">
      <t>ネン</t>
    </rPh>
    <rPh sb="27" eb="28">
      <t>フク</t>
    </rPh>
    <rPh sb="32" eb="33">
      <t>ルイ</t>
    </rPh>
    <phoneticPr fontId="5"/>
  </si>
  <si>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</si>
  <si>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長崎</t>
    <rPh sb="0" eb="2">
      <t>ナガサキ</t>
    </rPh>
    <phoneticPr fontId="2"/>
  </si>
  <si>
    <t>三重</t>
    <rPh sb="0" eb="2">
      <t>ミエ</t>
    </rPh>
    <phoneticPr fontId="2"/>
  </si>
  <si>
    <t>高知</t>
    <rPh sb="0" eb="2">
      <t>コウチ</t>
    </rPh>
    <phoneticPr fontId="2"/>
  </si>
  <si>
    <t>熊本</t>
    <rPh sb="0" eb="2">
      <t>クマモト</t>
    </rPh>
    <phoneticPr fontId="2"/>
  </si>
  <si>
    <t>愛媛</t>
    <rPh sb="0" eb="2">
      <t>エヒメ</t>
    </rPh>
    <phoneticPr fontId="2"/>
  </si>
  <si>
    <t>－</t>
    <phoneticPr fontId="2"/>
  </si>
  <si>
    <t>H24</t>
  </si>
  <si>
    <t>H23</t>
  </si>
  <si>
    <t>－</t>
    <phoneticPr fontId="2"/>
  </si>
  <si>
    <t>H22</t>
  </si>
  <si>
    <t>H21</t>
    <phoneticPr fontId="2"/>
  </si>
  <si>
    <t>H20</t>
    <phoneticPr fontId="2"/>
  </si>
  <si>
    <t>和歌山</t>
    <rPh sb="0" eb="3">
      <t>ワカヤマ</t>
    </rPh>
    <phoneticPr fontId="2"/>
  </si>
  <si>
    <t>H19</t>
    <phoneticPr fontId="2"/>
  </si>
  <si>
    <t>H18</t>
  </si>
  <si>
    <t>H17</t>
  </si>
  <si>
    <t>H16</t>
  </si>
  <si>
    <t>H15</t>
  </si>
  <si>
    <t>H14</t>
  </si>
  <si>
    <t>H13</t>
  </si>
  <si>
    <t>H12</t>
  </si>
  <si>
    <t>H11</t>
    <phoneticPr fontId="2"/>
  </si>
  <si>
    <t>H10</t>
    <phoneticPr fontId="2"/>
  </si>
  <si>
    <t>H 9</t>
  </si>
  <si>
    <t>H 8</t>
  </si>
  <si>
    <t>H 7</t>
  </si>
  <si>
    <t>H 6</t>
  </si>
  <si>
    <t>H 5</t>
  </si>
  <si>
    <t>H 4</t>
  </si>
  <si>
    <t>H 3</t>
  </si>
  <si>
    <t>鹿児島</t>
    <rPh sb="0" eb="3">
      <t>カゴシマ</t>
    </rPh>
    <phoneticPr fontId="2"/>
  </si>
  <si>
    <t>H 2</t>
    <phoneticPr fontId="2"/>
  </si>
  <si>
    <t>大分</t>
    <rPh sb="0" eb="2">
      <t>オオイタ</t>
    </rPh>
    <phoneticPr fontId="2"/>
  </si>
  <si>
    <t>H 1</t>
    <phoneticPr fontId="2"/>
  </si>
  <si>
    <t>S63</t>
  </si>
  <si>
    <t>S62</t>
  </si>
  <si>
    <t>S61</t>
  </si>
  <si>
    <t>S60</t>
  </si>
  <si>
    <t>S59</t>
  </si>
  <si>
    <t>香川</t>
    <rPh sb="0" eb="2">
      <t>カガワ</t>
    </rPh>
    <phoneticPr fontId="2"/>
  </si>
  <si>
    <t>－</t>
    <phoneticPr fontId="2"/>
  </si>
  <si>
    <t>S58</t>
  </si>
  <si>
    <t>S57</t>
  </si>
  <si>
    <t>S56</t>
  </si>
  <si>
    <t>S55</t>
  </si>
  <si>
    <t>S54</t>
  </si>
  <si>
    <t>S53</t>
    <phoneticPr fontId="2"/>
  </si>
  <si>
    <t>S52</t>
    <phoneticPr fontId="2"/>
  </si>
  <si>
    <t>S51</t>
  </si>
  <si>
    <t>S50</t>
  </si>
  <si>
    <t>兵庫</t>
    <rPh sb="0" eb="2">
      <t>ヒョウゴ</t>
    </rPh>
    <phoneticPr fontId="2"/>
  </si>
  <si>
    <t>S49</t>
  </si>
  <si>
    <t>S48</t>
  </si>
  <si>
    <t>S47</t>
  </si>
  <si>
    <t>山口</t>
    <rPh sb="0" eb="2">
      <t>ヤマグチ</t>
    </rPh>
    <phoneticPr fontId="2"/>
  </si>
  <si>
    <t>S46</t>
  </si>
  <si>
    <t>S45</t>
  </si>
  <si>
    <t>S44</t>
  </si>
  <si>
    <t>S43</t>
  </si>
  <si>
    <t>S42</t>
    <phoneticPr fontId="2"/>
  </si>
  <si>
    <t>S41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</si>
  <si>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</si>
  <si>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</si>
  <si>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</si>
  <si>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</si>
  <si>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</si>
  <si>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</si>
  <si>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</si>
  <si>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全国</t>
    <rPh sb="0" eb="2">
      <t>ゼンコク</t>
    </rPh>
    <phoneticPr fontId="2"/>
  </si>
  <si>
    <t>ｼｪｱ %</t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</si>
  <si>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</si>
  <si>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生産量（トン）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</si>
  <si>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</si>
  <si>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【たい類（まだい）】</t>
    <rPh sb="3" eb="4">
      <t>ルイ</t>
    </rPh>
    <phoneticPr fontId="2"/>
  </si>
  <si>
    <t>魚類養殖生産の地位</t>
    <phoneticPr fontId="2"/>
  </si>
  <si>
    <t>－</t>
  </si>
  <si>
    <t>愛媛</t>
  </si>
  <si>
    <t>熊本</t>
  </si>
  <si>
    <t>高知</t>
  </si>
  <si>
    <t>三重</t>
  </si>
  <si>
    <t>長崎</t>
  </si>
  <si>
    <t>H25</t>
  </si>
  <si>
    <t>H26</t>
    <phoneticPr fontId="2"/>
  </si>
  <si>
    <t>H27</t>
    <phoneticPr fontId="2"/>
  </si>
  <si>
    <t>H29</t>
    <phoneticPr fontId="2"/>
  </si>
  <si>
    <t>H28</t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</si>
  <si>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</si>
  <si>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産出額（百万円）</t>
    <rPh sb="0" eb="3">
      <t>サンシュツガク</t>
    </rPh>
    <rPh sb="1" eb="2">
      <t>シュツ</t>
    </rPh>
    <rPh sb="2" eb="3">
      <t>ガク</t>
    </rPh>
    <rPh sb="4" eb="7">
      <t>ヒャクマンエン</t>
    </rPh>
    <phoneticPr fontId="2"/>
  </si>
  <si>
    <t>H30</t>
    <phoneticPr fontId="2"/>
  </si>
  <si>
    <t>R1</t>
    <phoneticPr fontId="2"/>
  </si>
  <si>
    <t>R2</t>
  </si>
  <si>
    <t>R3</t>
  </si>
  <si>
    <t>和歌山</t>
  </si>
  <si>
    <t>R4</t>
  </si>
  <si>
    <t>愛媛</t>
    <rPh sb="0" eb="2">
      <t>エヒメ</t>
    </rPh>
    <phoneticPr fontId="2"/>
  </si>
  <si>
    <t>熊本</t>
    <rPh sb="0" eb="2">
      <t>クマモト</t>
    </rPh>
    <phoneticPr fontId="2"/>
  </si>
  <si>
    <t>高知</t>
    <rPh sb="0" eb="2">
      <t>コウチ</t>
    </rPh>
    <phoneticPr fontId="2"/>
  </si>
  <si>
    <t>三重</t>
    <rPh sb="0" eb="2">
      <t>ミエ</t>
    </rPh>
    <phoneticPr fontId="2"/>
  </si>
  <si>
    <t>長崎</t>
    <rPh sb="0" eb="2">
      <t>ナガサキ</t>
    </rPh>
    <phoneticPr fontId="2"/>
  </si>
  <si>
    <t>R5</t>
  </si>
  <si>
    <t>R6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</si>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</sst>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7" fontId="4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177" fontId="6" fillId="0" borderId="1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 shrinkToFit="1"/>
    </xf>
    <xf numFmtId="38" fontId="6" fillId="0" borderId="1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77" fontId="6" fillId="0" borderId="2" xfId="1" applyNumberFormat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 shrinkToFit="1"/>
    </xf>
    <xf numFmtId="38" fontId="6" fillId="0" borderId="2" xfId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38" fontId="6" fillId="0" borderId="3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vertical="center" shrinkToFit="1"/>
    </xf>
    <xf numFmtId="38" fontId="6" fillId="0" borderId="3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38" fontId="6" fillId="2" borderId="2" xfId="1" applyFont="1" applyFill="1" applyBorder="1" applyAlignment="1">
      <alignment horizontal="right" vertical="center"/>
    </xf>
    <xf numFmtId="38" fontId="6" fillId="2" borderId="2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 shrinkToFit="1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 shrinkToFit="1"/>
    </xf>
    <xf numFmtId="38" fontId="0" fillId="0" borderId="0" xfId="1" applyFont="1" applyBorder="1" applyAlignment="1">
      <alignment vertical="center"/>
    </xf>
    <xf numFmtId="0" fontId="13" fillId="0" borderId="0" xfId="2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38" fontId="6" fillId="0" borderId="7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 shrinkToFit="1"/>
    </xf>
    <xf numFmtId="177" fontId="6" fillId="0" borderId="7" xfId="1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view="pageBreakPreview" zoomScale="85" zoomScaleNormal="85" zoomScaleSheetLayoutView="85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 x14ac:dyDescent="0.2"/>
  <cols>
    <col min="1" max="1" width="6.6328125" style="38" customWidth="1"/>
    <col min="2" max="2" width="10.6328125" style="38" customWidth="1"/>
    <col min="3" max="3" width="7.6328125" style="38" customWidth="1"/>
    <col min="4" max="4" width="6.6328125" style="38" customWidth="1"/>
    <col min="5" max="6" width="9.6328125" style="38" customWidth="1"/>
    <col min="7" max="7" width="2.6328125" style="38" customWidth="1"/>
    <col min="8" max="8" width="6.6328125" style="38" customWidth="1"/>
    <col min="9" max="10" width="9.6328125" style="38" customWidth="1"/>
    <col min="11" max="11" width="2.6328125" style="38" customWidth="1"/>
    <col min="12" max="12" width="6.6328125" style="38" customWidth="1"/>
    <col min="13" max="13" width="2.36328125" style="38" customWidth="1"/>
    <col min="14" max="18" width="4.6328125" style="38" customWidth="1"/>
    <col min="19" max="19" width="2.6328125" style="38" customWidth="1"/>
    <col min="20" max="24" width="4.6328125" style="38" customWidth="1"/>
    <col min="25" max="16384" width="9" style="38"/>
  </cols>
  <sheetData>
    <row r="1" spans="1:24" x14ac:dyDescent="0.2">
      <c r="B1" s="37"/>
      <c r="C1" s="39"/>
      <c r="D1" s="27"/>
      <c r="E1" s="27"/>
      <c r="F1" s="27"/>
      <c r="G1" s="39"/>
      <c r="H1" s="39"/>
      <c r="I1" s="39"/>
      <c r="J1" s="39"/>
      <c r="K1" s="39"/>
      <c r="L1" s="39"/>
    </row>
    <row r="2" spans="1:24" ht="20.149999999999999" customHeight="1" x14ac:dyDescent="0.2">
      <c r="A2" s="37"/>
      <c r="B2" s="26" t="s">
        <v>76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4" x14ac:dyDescent="0.2">
      <c r="A3" s="37"/>
    </row>
    <row r="4" spans="1:24" x14ac:dyDescent="0.2">
      <c r="B4" s="38" t="s">
        <v>75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ht="5.15" customHeight="1" x14ac:dyDescent="0.2"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</row>
    <row r="6" spans="1:24" ht="16" customHeight="1" x14ac:dyDescent="0.2">
      <c r="B6" s="41"/>
      <c r="C6" s="42" t="s">
        <v>74</v>
      </c>
      <c r="D6" s="43"/>
      <c r="E6" s="44" t="s">
        <v>73</v>
      </c>
      <c r="F6" s="44"/>
      <c r="G6" s="44"/>
      <c r="H6" s="44"/>
      <c r="I6" s="44" t="s">
        <v>89</v>
      </c>
      <c r="J6" s="44"/>
      <c r="K6" s="44"/>
      <c r="L6" s="44"/>
      <c r="N6" s="45" t="s">
        <v>72</v>
      </c>
      <c r="O6" s="45"/>
      <c r="P6" s="45"/>
      <c r="Q6" s="45"/>
      <c r="R6" s="45"/>
      <c r="S6" s="46"/>
      <c r="T6" s="45" t="s">
        <v>88</v>
      </c>
      <c r="U6" s="45"/>
      <c r="V6" s="45"/>
      <c r="W6" s="45"/>
      <c r="X6" s="45"/>
    </row>
    <row r="7" spans="1:24" ht="16" customHeight="1" x14ac:dyDescent="0.2">
      <c r="B7" s="41"/>
      <c r="C7" s="47" t="s">
        <v>70</v>
      </c>
      <c r="D7" s="47" t="s">
        <v>6</v>
      </c>
      <c r="E7" s="47" t="s">
        <v>70</v>
      </c>
      <c r="F7" s="47" t="s">
        <v>6</v>
      </c>
      <c r="G7" s="48" t="s">
        <v>69</v>
      </c>
      <c r="H7" s="47" t="s">
        <v>71</v>
      </c>
      <c r="I7" s="47" t="s">
        <v>70</v>
      </c>
      <c r="J7" s="47" t="s">
        <v>6</v>
      </c>
      <c r="K7" s="48" t="s">
        <v>69</v>
      </c>
      <c r="L7" s="47" t="s">
        <v>68</v>
      </c>
      <c r="N7" s="46" t="s">
        <v>67</v>
      </c>
      <c r="O7" s="46" t="s">
        <v>66</v>
      </c>
      <c r="P7" s="46" t="s">
        <v>65</v>
      </c>
      <c r="Q7" s="46" t="s">
        <v>64</v>
      </c>
      <c r="R7" s="46" t="s">
        <v>63</v>
      </c>
      <c r="S7" s="46"/>
      <c r="T7" s="46" t="s">
        <v>67</v>
      </c>
      <c r="U7" s="46" t="s">
        <v>66</v>
      </c>
      <c r="V7" s="46" t="s">
        <v>65</v>
      </c>
      <c r="W7" s="46" t="s">
        <v>64</v>
      </c>
      <c r="X7" s="46" t="s">
        <v>63</v>
      </c>
    </row>
    <row r="8" spans="1:24" ht="16" customHeight="1" x14ac:dyDescent="0.2">
      <c r="B8" s="14" t="s">
        <v>62</v>
      </c>
      <c r="C8" s="23" t="s">
        <v>7</v>
      </c>
      <c r="D8" s="25">
        <v>1</v>
      </c>
      <c r="E8" s="23" t="s">
        <v>7</v>
      </c>
      <c r="F8" s="24">
        <v>0</v>
      </c>
      <c r="G8" s="23" t="s">
        <v>7</v>
      </c>
      <c r="H8" s="23" t="s">
        <v>7</v>
      </c>
      <c r="I8" s="23" t="s">
        <v>7</v>
      </c>
      <c r="J8" s="23" t="s">
        <v>7</v>
      </c>
      <c r="K8" s="23" t="s">
        <v>7</v>
      </c>
      <c r="L8" s="23" t="s">
        <v>7</v>
      </c>
      <c r="M8" s="9"/>
      <c r="N8" s="22" t="s">
        <v>42</v>
      </c>
      <c r="O8" s="22" t="s">
        <v>42</v>
      </c>
      <c r="P8" s="22" t="s">
        <v>42</v>
      </c>
      <c r="Q8" s="22" t="s">
        <v>42</v>
      </c>
      <c r="R8" s="22" t="s">
        <v>42</v>
      </c>
      <c r="S8" s="22"/>
      <c r="T8" s="22" t="s">
        <v>42</v>
      </c>
      <c r="U8" s="22" t="s">
        <v>42</v>
      </c>
      <c r="V8" s="22" t="s">
        <v>42</v>
      </c>
      <c r="W8" s="22" t="s">
        <v>42</v>
      </c>
      <c r="X8" s="22" t="s">
        <v>42</v>
      </c>
    </row>
    <row r="9" spans="1:24" ht="16" customHeight="1" x14ac:dyDescent="0.2">
      <c r="B9" s="14" t="s">
        <v>61</v>
      </c>
      <c r="C9" s="13" t="s">
        <v>42</v>
      </c>
      <c r="D9" s="11">
        <v>1</v>
      </c>
      <c r="E9" s="13" t="s">
        <v>42</v>
      </c>
      <c r="F9" s="12">
        <v>1</v>
      </c>
      <c r="G9" s="13" t="s">
        <v>42</v>
      </c>
      <c r="H9" s="13" t="s">
        <v>42</v>
      </c>
      <c r="I9" s="13" t="s">
        <v>42</v>
      </c>
      <c r="J9" s="13" t="s">
        <v>42</v>
      </c>
      <c r="K9" s="13" t="s">
        <v>42</v>
      </c>
      <c r="L9" s="13" t="s">
        <v>42</v>
      </c>
      <c r="M9" s="9"/>
      <c r="N9" s="22" t="s">
        <v>42</v>
      </c>
      <c r="O9" s="22" t="s">
        <v>42</v>
      </c>
      <c r="P9" s="22" t="s">
        <v>42</v>
      </c>
      <c r="Q9" s="22" t="s">
        <v>42</v>
      </c>
      <c r="R9" s="22" t="s">
        <v>42</v>
      </c>
      <c r="S9" s="22"/>
      <c r="T9" s="22" t="s">
        <v>42</v>
      </c>
      <c r="U9" s="22" t="s">
        <v>42</v>
      </c>
      <c r="V9" s="22" t="s">
        <v>42</v>
      </c>
      <c r="W9" s="22" t="s">
        <v>42</v>
      </c>
      <c r="X9" s="22" t="s">
        <v>42</v>
      </c>
    </row>
    <row r="10" spans="1:24" ht="16" customHeight="1" x14ac:dyDescent="0.2">
      <c r="B10" s="14" t="s">
        <v>60</v>
      </c>
      <c r="C10" s="13" t="s">
        <v>42</v>
      </c>
      <c r="D10" s="11">
        <v>1</v>
      </c>
      <c r="E10" s="13" t="s">
        <v>42</v>
      </c>
      <c r="F10" s="12">
        <v>4</v>
      </c>
      <c r="G10" s="13" t="s">
        <v>42</v>
      </c>
      <c r="H10" s="13" t="s">
        <v>42</v>
      </c>
      <c r="I10" s="13" t="s">
        <v>42</v>
      </c>
      <c r="J10" s="13" t="s">
        <v>42</v>
      </c>
      <c r="K10" s="13" t="s">
        <v>42</v>
      </c>
      <c r="L10" s="13" t="s">
        <v>42</v>
      </c>
      <c r="M10" s="9"/>
      <c r="N10" s="22" t="s">
        <v>42</v>
      </c>
      <c r="O10" s="22" t="s">
        <v>42</v>
      </c>
      <c r="P10" s="22" t="s">
        <v>42</v>
      </c>
      <c r="Q10" s="22" t="s">
        <v>42</v>
      </c>
      <c r="R10" s="22" t="s">
        <v>42</v>
      </c>
      <c r="S10" s="22"/>
      <c r="T10" s="22" t="s">
        <v>42</v>
      </c>
      <c r="U10" s="22" t="s">
        <v>42</v>
      </c>
      <c r="V10" s="22" t="s">
        <v>42</v>
      </c>
      <c r="W10" s="22" t="s">
        <v>42</v>
      </c>
      <c r="X10" s="22" t="s">
        <v>42</v>
      </c>
    </row>
    <row r="11" spans="1:24" ht="16" customHeight="1" x14ac:dyDescent="0.2">
      <c r="B11" s="14" t="s">
        <v>59</v>
      </c>
      <c r="C11" s="13" t="s">
        <v>42</v>
      </c>
      <c r="D11" s="11">
        <v>5</v>
      </c>
      <c r="E11" s="13" t="s">
        <v>42</v>
      </c>
      <c r="F11" s="12">
        <v>18</v>
      </c>
      <c r="G11" s="13" t="s">
        <v>42</v>
      </c>
      <c r="H11" s="13" t="s">
        <v>42</v>
      </c>
      <c r="I11" s="13" t="s">
        <v>42</v>
      </c>
      <c r="J11" s="12">
        <v>12.35</v>
      </c>
      <c r="K11" s="13" t="s">
        <v>42</v>
      </c>
      <c r="L11" s="13" t="s">
        <v>42</v>
      </c>
      <c r="M11" s="9"/>
      <c r="N11" s="22" t="s">
        <v>42</v>
      </c>
      <c r="O11" s="22" t="s">
        <v>42</v>
      </c>
      <c r="P11" s="22" t="s">
        <v>42</v>
      </c>
      <c r="Q11" s="22" t="s">
        <v>42</v>
      </c>
      <c r="R11" s="22" t="s">
        <v>42</v>
      </c>
      <c r="S11" s="22"/>
      <c r="T11" s="22" t="s">
        <v>42</v>
      </c>
      <c r="U11" s="22" t="s">
        <v>42</v>
      </c>
      <c r="V11" s="22" t="s">
        <v>42</v>
      </c>
      <c r="W11" s="22" t="s">
        <v>42</v>
      </c>
      <c r="X11" s="22" t="s">
        <v>42</v>
      </c>
    </row>
    <row r="12" spans="1:24" ht="16" customHeight="1" x14ac:dyDescent="0.2">
      <c r="B12" s="14" t="s">
        <v>58</v>
      </c>
      <c r="C12" s="11">
        <v>204</v>
      </c>
      <c r="D12" s="11">
        <v>5</v>
      </c>
      <c r="E12" s="11">
        <v>467</v>
      </c>
      <c r="F12" s="12">
        <v>19</v>
      </c>
      <c r="G12" s="13" t="s">
        <v>42</v>
      </c>
      <c r="H12" s="21">
        <v>4.0685224839400433</v>
      </c>
      <c r="I12" s="11">
        <v>459</v>
      </c>
      <c r="J12" s="12">
        <v>14.34</v>
      </c>
      <c r="K12" s="13" t="s">
        <v>42</v>
      </c>
      <c r="L12" s="21">
        <v>3.1241830065359477</v>
      </c>
      <c r="M12" s="9"/>
      <c r="N12" s="22" t="s">
        <v>42</v>
      </c>
      <c r="O12" s="22" t="s">
        <v>42</v>
      </c>
      <c r="P12" s="22" t="s">
        <v>42</v>
      </c>
      <c r="Q12" s="22" t="s">
        <v>42</v>
      </c>
      <c r="R12" s="22" t="s">
        <v>42</v>
      </c>
      <c r="S12" s="22"/>
      <c r="T12" s="22" t="s">
        <v>42</v>
      </c>
      <c r="U12" s="22" t="s">
        <v>42</v>
      </c>
      <c r="V12" s="22" t="s">
        <v>42</v>
      </c>
      <c r="W12" s="22" t="s">
        <v>42</v>
      </c>
      <c r="X12" s="22" t="s">
        <v>42</v>
      </c>
    </row>
    <row r="13" spans="1:24" ht="16" customHeight="1" x14ac:dyDescent="0.2">
      <c r="B13" s="14" t="s">
        <v>57</v>
      </c>
      <c r="C13" s="11">
        <v>278</v>
      </c>
      <c r="D13" s="11">
        <v>7</v>
      </c>
      <c r="E13" s="11">
        <v>995</v>
      </c>
      <c r="F13" s="12">
        <v>26</v>
      </c>
      <c r="G13" s="11">
        <v>8</v>
      </c>
      <c r="H13" s="21">
        <v>2.613065326633166</v>
      </c>
      <c r="I13" s="11">
        <v>1088</v>
      </c>
      <c r="J13" s="12">
        <v>22.8</v>
      </c>
      <c r="K13" s="13" t="s">
        <v>42</v>
      </c>
      <c r="L13" s="21">
        <v>2.0955882352941178</v>
      </c>
      <c r="M13" s="9"/>
      <c r="N13" s="7" t="s">
        <v>2</v>
      </c>
      <c r="O13" s="7" t="s">
        <v>5</v>
      </c>
      <c r="P13" s="7" t="s">
        <v>32</v>
      </c>
      <c r="Q13" s="7" t="s">
        <v>3</v>
      </c>
      <c r="R13" s="22" t="s">
        <v>56</v>
      </c>
      <c r="S13" s="22"/>
      <c r="T13" s="22" t="s">
        <v>42</v>
      </c>
      <c r="U13" s="22" t="s">
        <v>42</v>
      </c>
      <c r="V13" s="22" t="s">
        <v>42</v>
      </c>
      <c r="W13" s="22" t="s">
        <v>42</v>
      </c>
      <c r="X13" s="22" t="s">
        <v>42</v>
      </c>
    </row>
    <row r="14" spans="1:24" ht="16" customHeight="1" x14ac:dyDescent="0.2">
      <c r="B14" s="14" t="s">
        <v>55</v>
      </c>
      <c r="C14" s="11">
        <v>529</v>
      </c>
      <c r="D14" s="11">
        <v>10</v>
      </c>
      <c r="E14" s="11">
        <v>1406</v>
      </c>
      <c r="F14" s="12">
        <v>44</v>
      </c>
      <c r="G14" s="11">
        <v>6</v>
      </c>
      <c r="H14" s="21">
        <v>3.1294452347083923</v>
      </c>
      <c r="I14" s="11">
        <v>1872</v>
      </c>
      <c r="J14" s="12">
        <v>41.98</v>
      </c>
      <c r="K14" s="13" t="s">
        <v>42</v>
      </c>
      <c r="L14" s="21">
        <v>2.2425213675213671</v>
      </c>
      <c r="M14" s="9"/>
      <c r="N14" s="7" t="s">
        <v>2</v>
      </c>
      <c r="O14" s="7" t="s">
        <v>5</v>
      </c>
      <c r="P14" s="7" t="s">
        <v>3</v>
      </c>
      <c r="Q14" s="22" t="s">
        <v>41</v>
      </c>
      <c r="R14" s="22" t="s">
        <v>4</v>
      </c>
      <c r="S14" s="22"/>
      <c r="T14" s="22" t="s">
        <v>42</v>
      </c>
      <c r="U14" s="22" t="s">
        <v>42</v>
      </c>
      <c r="V14" s="22" t="s">
        <v>42</v>
      </c>
      <c r="W14" s="22" t="s">
        <v>42</v>
      </c>
      <c r="X14" s="22" t="s">
        <v>42</v>
      </c>
    </row>
    <row r="15" spans="1:24" ht="16" customHeight="1" x14ac:dyDescent="0.2">
      <c r="B15" s="14" t="s">
        <v>54</v>
      </c>
      <c r="C15" s="11">
        <v>745</v>
      </c>
      <c r="D15" s="11">
        <v>51</v>
      </c>
      <c r="E15" s="11">
        <v>2673</v>
      </c>
      <c r="F15" s="12">
        <v>355</v>
      </c>
      <c r="G15" s="11">
        <v>4</v>
      </c>
      <c r="H15" s="21">
        <v>13.280957725402171</v>
      </c>
      <c r="I15" s="11">
        <v>3517</v>
      </c>
      <c r="J15" s="12">
        <v>383.96</v>
      </c>
      <c r="K15" s="13" t="s">
        <v>42</v>
      </c>
      <c r="L15" s="21">
        <v>10.917259027580323</v>
      </c>
      <c r="M15" s="9"/>
      <c r="N15" s="7" t="s">
        <v>2</v>
      </c>
      <c r="O15" s="7" t="s">
        <v>5</v>
      </c>
      <c r="P15" s="7" t="s">
        <v>3</v>
      </c>
      <c r="Q15" s="8" t="s">
        <v>6</v>
      </c>
      <c r="R15" s="22" t="s">
        <v>52</v>
      </c>
      <c r="S15" s="22"/>
      <c r="T15" s="22" t="s">
        <v>42</v>
      </c>
      <c r="U15" s="22" t="s">
        <v>42</v>
      </c>
      <c r="V15" s="22" t="s">
        <v>42</v>
      </c>
      <c r="W15" s="22" t="s">
        <v>42</v>
      </c>
      <c r="X15" s="22" t="s">
        <v>42</v>
      </c>
    </row>
    <row r="16" spans="1:24" ht="16" customHeight="1" x14ac:dyDescent="0.2">
      <c r="B16" s="14" t="s">
        <v>53</v>
      </c>
      <c r="C16" s="11">
        <v>987</v>
      </c>
      <c r="D16" s="11">
        <v>126</v>
      </c>
      <c r="E16" s="11">
        <v>3503</v>
      </c>
      <c r="F16" s="12">
        <v>529</v>
      </c>
      <c r="G16" s="11">
        <v>4</v>
      </c>
      <c r="H16" s="21">
        <v>15.101341707108192</v>
      </c>
      <c r="I16" s="11">
        <v>5223</v>
      </c>
      <c r="J16" s="12">
        <v>518.80999999999995</v>
      </c>
      <c r="K16" s="13" t="s">
        <v>42</v>
      </c>
      <c r="L16" s="21">
        <v>9.9331801646563278</v>
      </c>
      <c r="M16" s="9"/>
      <c r="N16" s="7" t="s">
        <v>2</v>
      </c>
      <c r="O16" s="7" t="s">
        <v>3</v>
      </c>
      <c r="P16" s="7" t="s">
        <v>5</v>
      </c>
      <c r="Q16" s="8" t="s">
        <v>6</v>
      </c>
      <c r="R16" s="22" t="s">
        <v>52</v>
      </c>
      <c r="S16" s="22"/>
      <c r="T16" s="22" t="s">
        <v>42</v>
      </c>
      <c r="U16" s="22" t="s">
        <v>42</v>
      </c>
      <c r="V16" s="22" t="s">
        <v>42</v>
      </c>
      <c r="W16" s="22" t="s">
        <v>42</v>
      </c>
      <c r="X16" s="22" t="s">
        <v>42</v>
      </c>
    </row>
    <row r="17" spans="2:24" ht="16" customHeight="1" x14ac:dyDescent="0.2">
      <c r="B17" s="14" t="s">
        <v>51</v>
      </c>
      <c r="C17" s="11">
        <v>1192</v>
      </c>
      <c r="D17" s="11">
        <v>123</v>
      </c>
      <c r="E17" s="11">
        <v>4435</v>
      </c>
      <c r="F17" s="12">
        <v>598</v>
      </c>
      <c r="G17" s="11">
        <v>4</v>
      </c>
      <c r="H17" s="21">
        <v>13.483652762119505</v>
      </c>
      <c r="I17" s="11">
        <v>7831</v>
      </c>
      <c r="J17" s="12">
        <v>1182.1400000000001</v>
      </c>
      <c r="K17" s="13" t="s">
        <v>42</v>
      </c>
      <c r="L17" s="21">
        <v>15.095645511428938</v>
      </c>
      <c r="M17" s="9"/>
      <c r="N17" s="7" t="s">
        <v>3</v>
      </c>
      <c r="O17" s="7" t="s">
        <v>2</v>
      </c>
      <c r="P17" s="7" t="s">
        <v>5</v>
      </c>
      <c r="Q17" s="8" t="s">
        <v>6</v>
      </c>
      <c r="R17" s="22" t="s">
        <v>41</v>
      </c>
      <c r="S17" s="22"/>
      <c r="T17" s="22" t="s">
        <v>42</v>
      </c>
      <c r="U17" s="22" t="s">
        <v>42</v>
      </c>
      <c r="V17" s="22" t="s">
        <v>42</v>
      </c>
      <c r="W17" s="22" t="s">
        <v>42</v>
      </c>
      <c r="X17" s="22" t="s">
        <v>42</v>
      </c>
    </row>
    <row r="18" spans="2:24" ht="16" customHeight="1" x14ac:dyDescent="0.2">
      <c r="B18" s="14" t="s">
        <v>50</v>
      </c>
      <c r="C18" s="11">
        <v>1431</v>
      </c>
      <c r="D18" s="11">
        <v>121</v>
      </c>
      <c r="E18" s="11">
        <v>6639</v>
      </c>
      <c r="F18" s="12">
        <v>633</v>
      </c>
      <c r="G18" s="11">
        <v>4</v>
      </c>
      <c r="H18" s="21">
        <v>9.5345684591052873</v>
      </c>
      <c r="I18" s="11">
        <v>11552</v>
      </c>
      <c r="J18" s="12">
        <v>1044</v>
      </c>
      <c r="K18" s="13" t="s">
        <v>42</v>
      </c>
      <c r="L18" s="21">
        <v>9.0373961218836563</v>
      </c>
      <c r="M18" s="9"/>
      <c r="N18" s="7" t="s">
        <v>5</v>
      </c>
      <c r="O18" s="7" t="s">
        <v>2</v>
      </c>
      <c r="P18" s="7" t="s">
        <v>3</v>
      </c>
      <c r="Q18" s="8" t="s">
        <v>6</v>
      </c>
      <c r="R18" s="22" t="s">
        <v>41</v>
      </c>
      <c r="S18" s="22"/>
      <c r="T18" s="22" t="s">
        <v>42</v>
      </c>
      <c r="U18" s="22" t="s">
        <v>42</v>
      </c>
      <c r="V18" s="22" t="s">
        <v>42</v>
      </c>
      <c r="W18" s="22" t="s">
        <v>42</v>
      </c>
      <c r="X18" s="22" t="s">
        <v>42</v>
      </c>
    </row>
    <row r="19" spans="2:24" ht="16" customHeight="1" x14ac:dyDescent="0.2">
      <c r="B19" s="14" t="s">
        <v>49</v>
      </c>
      <c r="C19" s="11">
        <v>1781</v>
      </c>
      <c r="D19" s="11">
        <v>110</v>
      </c>
      <c r="E19" s="11">
        <v>8380</v>
      </c>
      <c r="F19" s="12">
        <v>718</v>
      </c>
      <c r="G19" s="11">
        <v>4</v>
      </c>
      <c r="H19" s="21">
        <v>8.5680190930787585</v>
      </c>
      <c r="I19" s="11">
        <v>16495</v>
      </c>
      <c r="J19" s="12">
        <v>1299.17</v>
      </c>
      <c r="K19" s="13" t="s">
        <v>42</v>
      </c>
      <c r="L19" s="21">
        <v>7.8761442861473174</v>
      </c>
      <c r="M19" s="9"/>
      <c r="N19" s="7" t="s">
        <v>2</v>
      </c>
      <c r="O19" s="7" t="s">
        <v>5</v>
      </c>
      <c r="P19" s="7" t="s">
        <v>3</v>
      </c>
      <c r="Q19" s="8" t="s">
        <v>6</v>
      </c>
      <c r="R19" s="22" t="s">
        <v>41</v>
      </c>
      <c r="S19" s="22"/>
      <c r="T19" s="22" t="s">
        <v>42</v>
      </c>
      <c r="U19" s="22" t="s">
        <v>42</v>
      </c>
      <c r="V19" s="22" t="s">
        <v>42</v>
      </c>
      <c r="W19" s="22" t="s">
        <v>42</v>
      </c>
      <c r="X19" s="22" t="s">
        <v>42</v>
      </c>
    </row>
    <row r="20" spans="2:24" ht="16" customHeight="1" x14ac:dyDescent="0.2">
      <c r="B20" s="14" t="s">
        <v>48</v>
      </c>
      <c r="C20" s="11">
        <v>2069</v>
      </c>
      <c r="D20" s="11">
        <v>144</v>
      </c>
      <c r="E20" s="11">
        <v>11488</v>
      </c>
      <c r="F20" s="12">
        <v>1036</v>
      </c>
      <c r="G20" s="11">
        <v>5</v>
      </c>
      <c r="H20" s="21">
        <v>9.018105849582172</v>
      </c>
      <c r="I20" s="11">
        <v>23045</v>
      </c>
      <c r="J20" s="12">
        <v>1865</v>
      </c>
      <c r="K20" s="13" t="s">
        <v>42</v>
      </c>
      <c r="L20" s="21">
        <v>8.0928617921458024</v>
      </c>
      <c r="M20" s="9"/>
      <c r="N20" s="7" t="s">
        <v>2</v>
      </c>
      <c r="O20" s="7" t="s">
        <v>5</v>
      </c>
      <c r="P20" s="7" t="s">
        <v>3</v>
      </c>
      <c r="Q20" s="22" t="s">
        <v>34</v>
      </c>
      <c r="R20" s="8" t="s">
        <v>6</v>
      </c>
      <c r="S20" s="22"/>
      <c r="T20" s="22" t="s">
        <v>42</v>
      </c>
      <c r="U20" s="22" t="s">
        <v>42</v>
      </c>
      <c r="V20" s="22" t="s">
        <v>42</v>
      </c>
      <c r="W20" s="22" t="s">
        <v>42</v>
      </c>
      <c r="X20" s="22" t="s">
        <v>42</v>
      </c>
    </row>
    <row r="21" spans="2:24" ht="16" customHeight="1" x14ac:dyDescent="0.2">
      <c r="B21" s="14" t="s">
        <v>47</v>
      </c>
      <c r="C21" s="11">
        <v>2413</v>
      </c>
      <c r="D21" s="11">
        <v>219</v>
      </c>
      <c r="E21" s="11">
        <v>12561</v>
      </c>
      <c r="F21" s="12">
        <v>1129</v>
      </c>
      <c r="G21" s="11">
        <v>4</v>
      </c>
      <c r="H21" s="21">
        <v>8.9881378871108986</v>
      </c>
      <c r="I21" s="11">
        <v>23974</v>
      </c>
      <c r="J21" s="12">
        <v>1424.16</v>
      </c>
      <c r="K21" s="13" t="s">
        <v>42</v>
      </c>
      <c r="L21" s="21">
        <v>5.9404354717610746</v>
      </c>
      <c r="M21" s="9"/>
      <c r="N21" s="7" t="s">
        <v>2</v>
      </c>
      <c r="O21" s="7" t="s">
        <v>3</v>
      </c>
      <c r="P21" s="7" t="s">
        <v>5</v>
      </c>
      <c r="Q21" s="8" t="s">
        <v>6</v>
      </c>
      <c r="R21" s="22" t="s">
        <v>34</v>
      </c>
      <c r="S21" s="22"/>
      <c r="T21" s="22" t="s">
        <v>42</v>
      </c>
      <c r="U21" s="22" t="s">
        <v>42</v>
      </c>
      <c r="V21" s="22" t="s">
        <v>42</v>
      </c>
      <c r="W21" s="22" t="s">
        <v>42</v>
      </c>
      <c r="X21" s="22" t="s">
        <v>42</v>
      </c>
    </row>
    <row r="22" spans="2:24" ht="16" customHeight="1" x14ac:dyDescent="0.2">
      <c r="B22" s="14" t="s">
        <v>46</v>
      </c>
      <c r="C22" s="11">
        <v>2689</v>
      </c>
      <c r="D22" s="11">
        <v>260</v>
      </c>
      <c r="E22" s="11">
        <v>15040</v>
      </c>
      <c r="F22" s="12">
        <v>1924</v>
      </c>
      <c r="G22" s="11">
        <v>4</v>
      </c>
      <c r="H22" s="21">
        <v>12.792553191489361</v>
      </c>
      <c r="I22" s="11">
        <v>28480</v>
      </c>
      <c r="J22" s="12">
        <v>3045.85</v>
      </c>
      <c r="K22" s="13" t="s">
        <v>42</v>
      </c>
      <c r="L22" s="21">
        <v>10.694698033707866</v>
      </c>
      <c r="M22" s="9"/>
      <c r="N22" s="7" t="s">
        <v>2</v>
      </c>
      <c r="O22" s="7" t="s">
        <v>5</v>
      </c>
      <c r="P22" s="7" t="s">
        <v>3</v>
      </c>
      <c r="Q22" s="8" t="s">
        <v>6</v>
      </c>
      <c r="R22" s="22" t="s">
        <v>41</v>
      </c>
      <c r="S22" s="22"/>
      <c r="T22" s="22" t="s">
        <v>42</v>
      </c>
      <c r="U22" s="22" t="s">
        <v>42</v>
      </c>
      <c r="V22" s="22" t="s">
        <v>42</v>
      </c>
      <c r="W22" s="22" t="s">
        <v>42</v>
      </c>
      <c r="X22" s="22" t="s">
        <v>42</v>
      </c>
    </row>
    <row r="23" spans="2:24" ht="16" customHeight="1" x14ac:dyDescent="0.2">
      <c r="B23" s="14" t="s">
        <v>45</v>
      </c>
      <c r="C23" s="11">
        <v>2831</v>
      </c>
      <c r="D23" s="11">
        <v>251</v>
      </c>
      <c r="E23" s="11">
        <v>18303</v>
      </c>
      <c r="F23" s="12">
        <v>2276</v>
      </c>
      <c r="G23" s="11">
        <v>4</v>
      </c>
      <c r="H23" s="21">
        <v>12.435119925695242</v>
      </c>
      <c r="I23" s="11">
        <v>31822</v>
      </c>
      <c r="J23" s="12">
        <v>3471</v>
      </c>
      <c r="K23" s="13" t="s">
        <v>42</v>
      </c>
      <c r="L23" s="21">
        <v>10.907548237068694</v>
      </c>
      <c r="M23" s="9"/>
      <c r="N23" s="7" t="s">
        <v>2</v>
      </c>
      <c r="O23" s="7" t="s">
        <v>5</v>
      </c>
      <c r="P23" s="7" t="s">
        <v>3</v>
      </c>
      <c r="Q23" s="8" t="s">
        <v>6</v>
      </c>
      <c r="R23" s="7" t="s">
        <v>32</v>
      </c>
      <c r="S23" s="22"/>
      <c r="T23" s="22" t="s">
        <v>42</v>
      </c>
      <c r="U23" s="22" t="s">
        <v>42</v>
      </c>
      <c r="V23" s="22" t="s">
        <v>42</v>
      </c>
      <c r="W23" s="22" t="s">
        <v>42</v>
      </c>
      <c r="X23" s="22" t="s">
        <v>42</v>
      </c>
    </row>
    <row r="24" spans="2:24" ht="16" customHeight="1" x14ac:dyDescent="0.2">
      <c r="B24" s="14" t="s">
        <v>44</v>
      </c>
      <c r="C24" s="11">
        <v>2940</v>
      </c>
      <c r="D24" s="11">
        <v>263</v>
      </c>
      <c r="E24" s="11">
        <v>20694</v>
      </c>
      <c r="F24" s="12">
        <v>2457</v>
      </c>
      <c r="G24" s="11">
        <v>4</v>
      </c>
      <c r="H24" s="21">
        <v>11.873006668599594</v>
      </c>
      <c r="I24" s="11">
        <v>35238</v>
      </c>
      <c r="J24" s="12">
        <v>3919.95</v>
      </c>
      <c r="K24" s="13" t="s">
        <v>42</v>
      </c>
      <c r="L24" s="21">
        <v>11.124212497871614</v>
      </c>
      <c r="M24" s="9"/>
      <c r="N24" s="7" t="s">
        <v>2</v>
      </c>
      <c r="O24" s="7" t="s">
        <v>5</v>
      </c>
      <c r="P24" s="7" t="s">
        <v>3</v>
      </c>
      <c r="Q24" s="8" t="s">
        <v>6</v>
      </c>
      <c r="R24" s="7" t="s">
        <v>32</v>
      </c>
      <c r="S24" s="22"/>
      <c r="T24" s="22" t="s">
        <v>42</v>
      </c>
      <c r="U24" s="22" t="s">
        <v>42</v>
      </c>
      <c r="V24" s="22" t="s">
        <v>42</v>
      </c>
      <c r="W24" s="22" t="s">
        <v>42</v>
      </c>
      <c r="X24" s="22" t="s">
        <v>42</v>
      </c>
    </row>
    <row r="25" spans="2:24" ht="16" customHeight="1" x14ac:dyDescent="0.2">
      <c r="B25" s="14" t="s">
        <v>43</v>
      </c>
      <c r="C25" s="11">
        <v>2924</v>
      </c>
      <c r="D25" s="11">
        <v>272</v>
      </c>
      <c r="E25" s="11">
        <v>25480</v>
      </c>
      <c r="F25" s="12">
        <v>3315</v>
      </c>
      <c r="G25" s="11">
        <v>4</v>
      </c>
      <c r="H25" s="21">
        <v>13.010204081632654</v>
      </c>
      <c r="I25" s="11">
        <v>43864</v>
      </c>
      <c r="J25" s="12">
        <v>5887</v>
      </c>
      <c r="K25" s="13" t="s">
        <v>42</v>
      </c>
      <c r="L25" s="21">
        <v>13.421028633959512</v>
      </c>
      <c r="M25" s="9"/>
      <c r="N25" s="7" t="s">
        <v>2</v>
      </c>
      <c r="O25" s="7" t="s">
        <v>3</v>
      </c>
      <c r="P25" s="7" t="s">
        <v>5</v>
      </c>
      <c r="Q25" s="8" t="s">
        <v>6</v>
      </c>
      <c r="R25" s="22" t="s">
        <v>41</v>
      </c>
      <c r="S25" s="22"/>
      <c r="T25" s="7" t="s">
        <v>2</v>
      </c>
      <c r="U25" s="7" t="s">
        <v>3</v>
      </c>
      <c r="V25" s="7" t="s">
        <v>5</v>
      </c>
      <c r="W25" s="8" t="s">
        <v>6</v>
      </c>
      <c r="X25" s="22" t="s">
        <v>41</v>
      </c>
    </row>
    <row r="26" spans="2:24" ht="16" customHeight="1" x14ac:dyDescent="0.2">
      <c r="B26" s="14" t="s">
        <v>40</v>
      </c>
      <c r="C26" s="11">
        <v>2894</v>
      </c>
      <c r="D26" s="11">
        <v>223</v>
      </c>
      <c r="E26" s="11">
        <v>26441</v>
      </c>
      <c r="F26" s="12">
        <v>3495</v>
      </c>
      <c r="G26" s="11">
        <v>4</v>
      </c>
      <c r="H26" s="21">
        <v>13.218108240989373</v>
      </c>
      <c r="I26" s="11">
        <v>44794</v>
      </c>
      <c r="J26" s="12">
        <v>6185</v>
      </c>
      <c r="K26" s="13">
        <v>4</v>
      </c>
      <c r="L26" s="21">
        <v>13.807652810644283</v>
      </c>
      <c r="M26" s="9"/>
      <c r="N26" s="7" t="s">
        <v>2</v>
      </c>
      <c r="O26" s="7" t="s">
        <v>5</v>
      </c>
      <c r="P26" s="7" t="s">
        <v>3</v>
      </c>
      <c r="Q26" s="8" t="s">
        <v>6</v>
      </c>
      <c r="R26" s="7" t="s">
        <v>4</v>
      </c>
      <c r="S26" s="22"/>
      <c r="T26" s="7" t="s">
        <v>2</v>
      </c>
      <c r="U26" s="7" t="s">
        <v>3</v>
      </c>
      <c r="V26" s="7" t="s">
        <v>5</v>
      </c>
      <c r="W26" s="8" t="s">
        <v>6</v>
      </c>
      <c r="X26" s="7" t="s">
        <v>14</v>
      </c>
    </row>
    <row r="27" spans="2:24" ht="16" customHeight="1" x14ac:dyDescent="0.2">
      <c r="B27" s="14" t="s">
        <v>39</v>
      </c>
      <c r="C27" s="11">
        <v>3014</v>
      </c>
      <c r="D27" s="11">
        <v>249</v>
      </c>
      <c r="E27" s="11">
        <v>28746</v>
      </c>
      <c r="F27" s="12">
        <v>3959</v>
      </c>
      <c r="G27" s="11">
        <v>4</v>
      </c>
      <c r="H27" s="21">
        <v>13.77235093578237</v>
      </c>
      <c r="I27" s="11">
        <v>48816</v>
      </c>
      <c r="J27" s="12">
        <v>6946.84</v>
      </c>
      <c r="K27" s="11">
        <v>3</v>
      </c>
      <c r="L27" s="21">
        <v>14.230662078007212</v>
      </c>
      <c r="M27" s="9"/>
      <c r="N27" s="7" t="s">
        <v>2</v>
      </c>
      <c r="O27" s="7" t="s">
        <v>5</v>
      </c>
      <c r="P27" s="7" t="s">
        <v>3</v>
      </c>
      <c r="Q27" s="8" t="s">
        <v>6</v>
      </c>
      <c r="R27" s="7" t="s">
        <v>32</v>
      </c>
      <c r="S27" s="22"/>
      <c r="T27" s="7" t="s">
        <v>2</v>
      </c>
      <c r="U27" s="7" t="s">
        <v>3</v>
      </c>
      <c r="V27" s="8" t="s">
        <v>6</v>
      </c>
      <c r="W27" s="7" t="s">
        <v>5</v>
      </c>
      <c r="X27" s="7" t="s">
        <v>4</v>
      </c>
    </row>
    <row r="28" spans="2:24" ht="16" customHeight="1" x14ac:dyDescent="0.2">
      <c r="B28" s="14" t="s">
        <v>38</v>
      </c>
      <c r="C28" s="11">
        <v>2946</v>
      </c>
      <c r="D28" s="11">
        <v>264</v>
      </c>
      <c r="E28" s="11">
        <v>34008</v>
      </c>
      <c r="F28" s="12">
        <v>4742</v>
      </c>
      <c r="G28" s="11">
        <v>4</v>
      </c>
      <c r="H28" s="21">
        <v>13.943777934603624</v>
      </c>
      <c r="I28" s="11">
        <v>49946</v>
      </c>
      <c r="J28" s="12">
        <v>8060</v>
      </c>
      <c r="K28" s="11">
        <v>3</v>
      </c>
      <c r="L28" s="21">
        <v>16.137428422696512</v>
      </c>
      <c r="M28" s="9"/>
      <c r="N28" s="7" t="s">
        <v>2</v>
      </c>
      <c r="O28" s="7" t="s">
        <v>5</v>
      </c>
      <c r="P28" s="7" t="s">
        <v>3</v>
      </c>
      <c r="Q28" s="8" t="s">
        <v>6</v>
      </c>
      <c r="R28" s="7" t="s">
        <v>32</v>
      </c>
      <c r="S28" s="22"/>
      <c r="T28" s="7" t="s">
        <v>2</v>
      </c>
      <c r="U28" s="7" t="s">
        <v>3</v>
      </c>
      <c r="V28" s="8" t="s">
        <v>6</v>
      </c>
      <c r="W28" s="7" t="s">
        <v>5</v>
      </c>
      <c r="X28" s="7" t="s">
        <v>32</v>
      </c>
    </row>
    <row r="29" spans="2:24" ht="16" customHeight="1" x14ac:dyDescent="0.2">
      <c r="B29" s="14" t="s">
        <v>37</v>
      </c>
      <c r="C29" s="11">
        <v>2906</v>
      </c>
      <c r="D29" s="11">
        <v>267</v>
      </c>
      <c r="E29" s="11">
        <v>38242</v>
      </c>
      <c r="F29" s="12">
        <v>6107</v>
      </c>
      <c r="G29" s="11">
        <v>3</v>
      </c>
      <c r="H29" s="21">
        <v>15.969353067308194</v>
      </c>
      <c r="I29" s="11">
        <v>51183</v>
      </c>
      <c r="J29" s="12">
        <v>8351</v>
      </c>
      <c r="K29" s="11">
        <v>2</v>
      </c>
      <c r="L29" s="21">
        <v>16.315964285016509</v>
      </c>
      <c r="M29" s="9"/>
      <c r="N29" s="7" t="s">
        <v>2</v>
      </c>
      <c r="O29" s="7" t="s">
        <v>5</v>
      </c>
      <c r="P29" s="8" t="s">
        <v>6</v>
      </c>
      <c r="Q29" s="7" t="s">
        <v>3</v>
      </c>
      <c r="R29" s="7" t="s">
        <v>32</v>
      </c>
      <c r="S29" s="22"/>
      <c r="T29" s="7" t="s">
        <v>2</v>
      </c>
      <c r="U29" s="8" t="s">
        <v>6</v>
      </c>
      <c r="V29" s="7" t="s">
        <v>3</v>
      </c>
      <c r="W29" s="7" t="s">
        <v>5</v>
      </c>
      <c r="X29" s="7" t="s">
        <v>32</v>
      </c>
    </row>
    <row r="30" spans="2:24" ht="16" customHeight="1" x14ac:dyDescent="0.2">
      <c r="B30" s="14" t="s">
        <v>36</v>
      </c>
      <c r="C30" s="11">
        <v>2853</v>
      </c>
      <c r="D30" s="11">
        <v>281</v>
      </c>
      <c r="E30" s="11">
        <v>45456</v>
      </c>
      <c r="F30" s="12">
        <v>6828</v>
      </c>
      <c r="G30" s="11">
        <v>2</v>
      </c>
      <c r="H30" s="21">
        <v>15.021119324181626</v>
      </c>
      <c r="I30" s="11">
        <v>60402</v>
      </c>
      <c r="J30" s="12">
        <v>9286.56</v>
      </c>
      <c r="K30" s="11">
        <v>3</v>
      </c>
      <c r="L30" s="21">
        <v>15.374590245356112</v>
      </c>
      <c r="M30" s="9"/>
      <c r="N30" s="7" t="s">
        <v>2</v>
      </c>
      <c r="O30" s="7" t="s">
        <v>3</v>
      </c>
      <c r="P30" s="8" t="s">
        <v>6</v>
      </c>
      <c r="Q30" s="7" t="s">
        <v>5</v>
      </c>
      <c r="R30" s="7" t="s">
        <v>32</v>
      </c>
      <c r="S30" s="22"/>
      <c r="T30" s="7" t="s">
        <v>2</v>
      </c>
      <c r="U30" s="7" t="s">
        <v>3</v>
      </c>
      <c r="V30" s="8" t="s">
        <v>6</v>
      </c>
      <c r="W30" s="7" t="s">
        <v>5</v>
      </c>
      <c r="X30" s="7" t="s">
        <v>32</v>
      </c>
    </row>
    <row r="31" spans="2:24" ht="16" customHeight="1" x14ac:dyDescent="0.2">
      <c r="B31" s="14" t="s">
        <v>35</v>
      </c>
      <c r="C31" s="11">
        <v>2823</v>
      </c>
      <c r="D31" s="11">
        <v>294</v>
      </c>
      <c r="E31" s="11">
        <v>46170</v>
      </c>
      <c r="F31" s="12">
        <v>7705</v>
      </c>
      <c r="G31" s="11">
        <v>2</v>
      </c>
      <c r="H31" s="21">
        <v>16.688325752653238</v>
      </c>
      <c r="I31" s="11">
        <v>68436</v>
      </c>
      <c r="J31" s="12">
        <v>11557</v>
      </c>
      <c r="K31" s="11">
        <v>4</v>
      </c>
      <c r="L31" s="21">
        <v>16.887310772108247</v>
      </c>
      <c r="M31" s="9"/>
      <c r="N31" s="7" t="s">
        <v>2</v>
      </c>
      <c r="O31" s="8" t="s">
        <v>6</v>
      </c>
      <c r="P31" s="7" t="s">
        <v>5</v>
      </c>
      <c r="Q31" s="7" t="s">
        <v>3</v>
      </c>
      <c r="R31" s="7" t="s">
        <v>32</v>
      </c>
      <c r="S31" s="7"/>
      <c r="T31" s="7" t="s">
        <v>2</v>
      </c>
      <c r="U31" s="7" t="s">
        <v>3</v>
      </c>
      <c r="V31" s="7" t="s">
        <v>5</v>
      </c>
      <c r="W31" s="8" t="s">
        <v>6</v>
      </c>
      <c r="X31" s="7" t="s">
        <v>34</v>
      </c>
    </row>
    <row r="32" spans="2:24" ht="16" customHeight="1" x14ac:dyDescent="0.2">
      <c r="B32" s="14" t="s">
        <v>33</v>
      </c>
      <c r="C32" s="11">
        <v>2871</v>
      </c>
      <c r="D32" s="11">
        <v>308</v>
      </c>
      <c r="E32" s="11">
        <v>51866</v>
      </c>
      <c r="F32" s="12">
        <v>9487</v>
      </c>
      <c r="G32" s="11">
        <v>1</v>
      </c>
      <c r="H32" s="21">
        <v>18.291366212933326</v>
      </c>
      <c r="I32" s="11">
        <v>69451</v>
      </c>
      <c r="J32" s="12">
        <v>12532.82</v>
      </c>
      <c r="K32" s="11">
        <v>1</v>
      </c>
      <c r="L32" s="21">
        <v>18.045557299390939</v>
      </c>
      <c r="M32" s="9"/>
      <c r="N32" s="8" t="s">
        <v>6</v>
      </c>
      <c r="O32" s="7" t="s">
        <v>3</v>
      </c>
      <c r="P32" s="7" t="s">
        <v>2</v>
      </c>
      <c r="Q32" s="7" t="s">
        <v>5</v>
      </c>
      <c r="R32" s="7" t="s">
        <v>32</v>
      </c>
      <c r="S32" s="7"/>
      <c r="T32" s="8" t="s">
        <v>6</v>
      </c>
      <c r="U32" s="7" t="s">
        <v>2</v>
      </c>
      <c r="V32" s="7" t="s">
        <v>3</v>
      </c>
      <c r="W32" s="7" t="s">
        <v>5</v>
      </c>
      <c r="X32" s="7" t="s">
        <v>32</v>
      </c>
    </row>
    <row r="33" spans="2:24" ht="16" customHeight="1" x14ac:dyDescent="0.2">
      <c r="B33" s="14" t="s">
        <v>31</v>
      </c>
      <c r="C33" s="11">
        <v>2866</v>
      </c>
      <c r="D33" s="11">
        <v>325</v>
      </c>
      <c r="E33" s="11">
        <v>60296</v>
      </c>
      <c r="F33" s="12">
        <v>14176</v>
      </c>
      <c r="G33" s="11">
        <v>1</v>
      </c>
      <c r="H33" s="21">
        <v>23.510680642165319</v>
      </c>
      <c r="I33" s="11">
        <v>72580</v>
      </c>
      <c r="J33" s="12">
        <v>15877</v>
      </c>
      <c r="K33" s="11">
        <v>1</v>
      </c>
      <c r="L33" s="21">
        <v>21.875172223753101</v>
      </c>
      <c r="M33" s="9"/>
      <c r="N33" s="8" t="s">
        <v>6</v>
      </c>
      <c r="O33" s="7" t="s">
        <v>3</v>
      </c>
      <c r="P33" s="7" t="s">
        <v>2</v>
      </c>
      <c r="Q33" s="7" t="s">
        <v>5</v>
      </c>
      <c r="R33" s="7" t="s">
        <v>4</v>
      </c>
      <c r="S33" s="7"/>
      <c r="T33" s="8" t="s">
        <v>6</v>
      </c>
      <c r="U33" s="7" t="s">
        <v>3</v>
      </c>
      <c r="V33" s="7" t="s">
        <v>2</v>
      </c>
      <c r="W33" s="7" t="s">
        <v>5</v>
      </c>
      <c r="X33" s="7" t="s">
        <v>4</v>
      </c>
    </row>
    <row r="34" spans="2:24" ht="16" customHeight="1" x14ac:dyDescent="0.2">
      <c r="B34" s="14" t="s">
        <v>30</v>
      </c>
      <c r="C34" s="11">
        <v>2775</v>
      </c>
      <c r="D34" s="11">
        <v>331</v>
      </c>
      <c r="E34" s="11">
        <v>66185</v>
      </c>
      <c r="F34" s="12">
        <v>15594</v>
      </c>
      <c r="G34" s="11">
        <v>1</v>
      </c>
      <c r="H34" s="21">
        <v>23.561229885925812</v>
      </c>
      <c r="I34" s="11">
        <v>66985</v>
      </c>
      <c r="J34" s="12">
        <v>13411</v>
      </c>
      <c r="K34" s="11">
        <v>1</v>
      </c>
      <c r="L34" s="21">
        <v>20.020900201537657</v>
      </c>
      <c r="M34" s="9"/>
      <c r="N34" s="8" t="s">
        <v>6</v>
      </c>
      <c r="O34" s="7" t="s">
        <v>3</v>
      </c>
      <c r="P34" s="7" t="s">
        <v>2</v>
      </c>
      <c r="Q34" s="7" t="s">
        <v>5</v>
      </c>
      <c r="R34" s="7" t="s">
        <v>4</v>
      </c>
      <c r="S34" s="7"/>
      <c r="T34" s="8" t="s">
        <v>6</v>
      </c>
      <c r="U34" s="7" t="s">
        <v>3</v>
      </c>
      <c r="V34" s="7" t="s">
        <v>5</v>
      </c>
      <c r="W34" s="7" t="s">
        <v>2</v>
      </c>
      <c r="X34" s="7" t="s">
        <v>4</v>
      </c>
    </row>
    <row r="35" spans="2:24" ht="16" customHeight="1" x14ac:dyDescent="0.2">
      <c r="B35" s="14" t="s">
        <v>29</v>
      </c>
      <c r="C35" s="11">
        <v>2580</v>
      </c>
      <c r="D35" s="11">
        <v>320</v>
      </c>
      <c r="E35" s="11">
        <v>72921</v>
      </c>
      <c r="F35" s="12">
        <v>20286</v>
      </c>
      <c r="G35" s="11">
        <v>1</v>
      </c>
      <c r="H35" s="21">
        <v>27.819146747850414</v>
      </c>
      <c r="I35" s="11">
        <v>65929</v>
      </c>
      <c r="J35" s="12">
        <v>15627</v>
      </c>
      <c r="K35" s="11">
        <v>1</v>
      </c>
      <c r="L35" s="21">
        <v>23.702771162917685</v>
      </c>
      <c r="M35" s="9"/>
      <c r="N35" s="8" t="s">
        <v>6</v>
      </c>
      <c r="O35" s="7" t="s">
        <v>3</v>
      </c>
      <c r="P35" s="7" t="s">
        <v>2</v>
      </c>
      <c r="Q35" s="7" t="s">
        <v>5</v>
      </c>
      <c r="R35" s="7" t="s">
        <v>4</v>
      </c>
      <c r="S35" s="7"/>
      <c r="T35" s="8" t="s">
        <v>6</v>
      </c>
      <c r="U35" s="7" t="s">
        <v>3</v>
      </c>
      <c r="V35" s="7" t="s">
        <v>2</v>
      </c>
      <c r="W35" s="7" t="s">
        <v>5</v>
      </c>
      <c r="X35" s="7" t="s">
        <v>4</v>
      </c>
    </row>
    <row r="36" spans="2:24" ht="16" customHeight="1" x14ac:dyDescent="0.2">
      <c r="B36" s="14" t="s">
        <v>28</v>
      </c>
      <c r="C36" s="11">
        <v>2461</v>
      </c>
      <c r="D36" s="11">
        <v>335</v>
      </c>
      <c r="E36" s="11">
        <v>77056</v>
      </c>
      <c r="F36" s="12">
        <v>18590</v>
      </c>
      <c r="G36" s="11">
        <v>1</v>
      </c>
      <c r="H36" s="21">
        <v>24.12531146179402</v>
      </c>
      <c r="I36" s="11">
        <v>78420</v>
      </c>
      <c r="J36" s="12">
        <v>18108</v>
      </c>
      <c r="K36" s="11">
        <v>1</v>
      </c>
      <c r="L36" s="21">
        <v>23.091048201989288</v>
      </c>
      <c r="M36" s="9"/>
      <c r="N36" s="8" t="s">
        <v>6</v>
      </c>
      <c r="O36" s="7" t="s">
        <v>5</v>
      </c>
      <c r="P36" s="7" t="s">
        <v>2</v>
      </c>
      <c r="Q36" s="7" t="s">
        <v>3</v>
      </c>
      <c r="R36" s="7" t="s">
        <v>4</v>
      </c>
      <c r="S36" s="7"/>
      <c r="T36" s="8" t="s">
        <v>6</v>
      </c>
      <c r="U36" s="7" t="s">
        <v>5</v>
      </c>
      <c r="V36" s="7" t="s">
        <v>3</v>
      </c>
      <c r="W36" s="7" t="s">
        <v>2</v>
      </c>
      <c r="X36" s="7" t="s">
        <v>14</v>
      </c>
    </row>
    <row r="37" spans="2:24" ht="16" customHeight="1" x14ac:dyDescent="0.2">
      <c r="B37" s="14" t="s">
        <v>27</v>
      </c>
      <c r="C37" s="11">
        <v>2278</v>
      </c>
      <c r="D37" s="11">
        <v>348</v>
      </c>
      <c r="E37" s="11">
        <v>72185</v>
      </c>
      <c r="F37" s="12">
        <v>21734</v>
      </c>
      <c r="G37" s="11">
        <v>1</v>
      </c>
      <c r="H37" s="21">
        <v>30.108748354921381</v>
      </c>
      <c r="I37" s="11">
        <v>75502</v>
      </c>
      <c r="J37" s="12">
        <v>19995</v>
      </c>
      <c r="K37" s="11">
        <v>1</v>
      </c>
      <c r="L37" s="21">
        <v>26.482742179015123</v>
      </c>
      <c r="M37" s="9"/>
      <c r="N37" s="8" t="s">
        <v>6</v>
      </c>
      <c r="O37" s="7" t="s">
        <v>5</v>
      </c>
      <c r="P37" s="7" t="s">
        <v>3</v>
      </c>
      <c r="Q37" s="7" t="s">
        <v>2</v>
      </c>
      <c r="R37" s="7" t="s">
        <v>14</v>
      </c>
      <c r="S37" s="7"/>
      <c r="T37" s="8" t="s">
        <v>6</v>
      </c>
      <c r="U37" s="7" t="s">
        <v>5</v>
      </c>
      <c r="V37" s="7" t="s">
        <v>3</v>
      </c>
      <c r="W37" s="7" t="s">
        <v>2</v>
      </c>
      <c r="X37" s="7" t="s">
        <v>14</v>
      </c>
    </row>
    <row r="38" spans="2:24" ht="16" customHeight="1" x14ac:dyDescent="0.2">
      <c r="B38" s="14" t="s">
        <v>26</v>
      </c>
      <c r="C38" s="11">
        <v>2176</v>
      </c>
      <c r="D38" s="11">
        <v>349</v>
      </c>
      <c r="E38" s="11">
        <v>77092</v>
      </c>
      <c r="F38" s="12">
        <v>25945</v>
      </c>
      <c r="G38" s="11">
        <v>1</v>
      </c>
      <c r="H38" s="21">
        <v>33.654594510455041</v>
      </c>
      <c r="I38" s="11">
        <v>76589</v>
      </c>
      <c r="J38" s="12">
        <v>25354</v>
      </c>
      <c r="K38" s="11">
        <v>1</v>
      </c>
      <c r="L38" s="21">
        <v>33.103970544072908</v>
      </c>
      <c r="M38" s="9"/>
      <c r="N38" s="8" t="s">
        <v>6</v>
      </c>
      <c r="O38" s="7" t="s">
        <v>3</v>
      </c>
      <c r="P38" s="7" t="s">
        <v>2</v>
      </c>
      <c r="Q38" s="7" t="s">
        <v>5</v>
      </c>
      <c r="R38" s="7" t="s">
        <v>14</v>
      </c>
      <c r="S38" s="7"/>
      <c r="T38" s="8" t="s">
        <v>6</v>
      </c>
      <c r="U38" s="7" t="s">
        <v>3</v>
      </c>
      <c r="V38" s="7" t="s">
        <v>2</v>
      </c>
      <c r="W38" s="7" t="s">
        <v>5</v>
      </c>
      <c r="X38" s="7" t="s">
        <v>14</v>
      </c>
    </row>
    <row r="39" spans="2:24" ht="16" customHeight="1" x14ac:dyDescent="0.2">
      <c r="B39" s="14" t="s">
        <v>25</v>
      </c>
      <c r="C39" s="11">
        <v>2131</v>
      </c>
      <c r="D39" s="11">
        <v>350</v>
      </c>
      <c r="E39" s="11">
        <v>80896</v>
      </c>
      <c r="F39" s="12">
        <v>27324</v>
      </c>
      <c r="G39" s="11">
        <v>1</v>
      </c>
      <c r="H39" s="21">
        <v>33.77670094936709</v>
      </c>
      <c r="I39" s="11">
        <v>74070</v>
      </c>
      <c r="J39" s="12">
        <v>21385</v>
      </c>
      <c r="K39" s="11">
        <v>1</v>
      </c>
      <c r="L39" s="21">
        <v>28.871337923585799</v>
      </c>
      <c r="M39" s="9"/>
      <c r="N39" s="8" t="s">
        <v>6</v>
      </c>
      <c r="O39" s="7" t="s">
        <v>3</v>
      </c>
      <c r="P39" s="7" t="s">
        <v>2</v>
      </c>
      <c r="Q39" s="7" t="s">
        <v>5</v>
      </c>
      <c r="R39" s="7" t="s">
        <v>14</v>
      </c>
      <c r="S39" s="7"/>
      <c r="T39" s="8" t="s">
        <v>6</v>
      </c>
      <c r="U39" s="7" t="s">
        <v>3</v>
      </c>
      <c r="V39" s="7" t="s">
        <v>2</v>
      </c>
      <c r="W39" s="7" t="s">
        <v>5</v>
      </c>
      <c r="X39" s="7" t="s">
        <v>14</v>
      </c>
    </row>
    <row r="40" spans="2:24" ht="16" customHeight="1" x14ac:dyDescent="0.2">
      <c r="B40" s="14" t="s">
        <v>24</v>
      </c>
      <c r="C40" s="11">
        <v>2103</v>
      </c>
      <c r="D40" s="11">
        <v>363</v>
      </c>
      <c r="E40" s="11">
        <v>82516</v>
      </c>
      <c r="F40" s="12">
        <v>30746</v>
      </c>
      <c r="G40" s="11">
        <v>1</v>
      </c>
      <c r="H40" s="21">
        <v>37.260652479519123</v>
      </c>
      <c r="I40" s="11">
        <v>65075</v>
      </c>
      <c r="J40" s="12">
        <v>21199</v>
      </c>
      <c r="K40" s="11">
        <v>1</v>
      </c>
      <c r="L40" s="21">
        <v>32.576258163657315</v>
      </c>
      <c r="M40" s="9"/>
      <c r="N40" s="8" t="s">
        <v>6</v>
      </c>
      <c r="O40" s="7" t="s">
        <v>3</v>
      </c>
      <c r="P40" s="7" t="s">
        <v>2</v>
      </c>
      <c r="Q40" s="7" t="s">
        <v>5</v>
      </c>
      <c r="R40" s="7" t="s">
        <v>4</v>
      </c>
      <c r="S40" s="7"/>
      <c r="T40" s="8" t="s">
        <v>6</v>
      </c>
      <c r="U40" s="7" t="s">
        <v>3</v>
      </c>
      <c r="V40" s="7" t="s">
        <v>5</v>
      </c>
      <c r="W40" s="7" t="s">
        <v>2</v>
      </c>
      <c r="X40" s="7" t="s">
        <v>4</v>
      </c>
    </row>
    <row r="41" spans="2:24" ht="16" customHeight="1" x14ac:dyDescent="0.2">
      <c r="B41" s="14" t="s">
        <v>23</v>
      </c>
      <c r="C41" s="11">
        <v>1940</v>
      </c>
      <c r="D41" s="11">
        <v>363</v>
      </c>
      <c r="E41" s="11">
        <v>87232</v>
      </c>
      <c r="F41" s="12">
        <v>35170</v>
      </c>
      <c r="G41" s="11">
        <v>1</v>
      </c>
      <c r="H41" s="21">
        <v>40.31777329420396</v>
      </c>
      <c r="I41" s="11">
        <v>59788</v>
      </c>
      <c r="J41" s="12">
        <v>21594</v>
      </c>
      <c r="K41" s="11">
        <v>1</v>
      </c>
      <c r="L41" s="21">
        <v>36.117615575031778</v>
      </c>
      <c r="M41" s="9"/>
      <c r="N41" s="8" t="s">
        <v>6</v>
      </c>
      <c r="O41" s="7" t="s">
        <v>3</v>
      </c>
      <c r="P41" s="7" t="s">
        <v>2</v>
      </c>
      <c r="Q41" s="7" t="s">
        <v>5</v>
      </c>
      <c r="R41" s="7" t="s">
        <v>4</v>
      </c>
      <c r="S41" s="7"/>
      <c r="T41" s="8" t="s">
        <v>6</v>
      </c>
      <c r="U41" s="7" t="s">
        <v>3</v>
      </c>
      <c r="V41" s="7" t="s">
        <v>5</v>
      </c>
      <c r="W41" s="7" t="s">
        <v>2</v>
      </c>
      <c r="X41" s="7" t="s">
        <v>4</v>
      </c>
    </row>
    <row r="42" spans="2:24" ht="16" customHeight="1" x14ac:dyDescent="0.2">
      <c r="B42" s="14" t="s">
        <v>22</v>
      </c>
      <c r="C42" s="11">
        <v>1825</v>
      </c>
      <c r="D42" s="11">
        <v>357</v>
      </c>
      <c r="E42" s="11">
        <v>82183</v>
      </c>
      <c r="F42" s="12">
        <v>31393</v>
      </c>
      <c r="G42" s="11">
        <v>1</v>
      </c>
      <c r="H42" s="21">
        <v>38.19889758222503</v>
      </c>
      <c r="I42" s="11">
        <v>66084</v>
      </c>
      <c r="J42" s="12">
        <v>24339</v>
      </c>
      <c r="K42" s="11">
        <v>1</v>
      </c>
      <c r="L42" s="21">
        <v>36.830397675685489</v>
      </c>
      <c r="M42" s="9"/>
      <c r="N42" s="8" t="s">
        <v>6</v>
      </c>
      <c r="O42" s="7" t="s">
        <v>3</v>
      </c>
      <c r="P42" s="7" t="s">
        <v>2</v>
      </c>
      <c r="Q42" s="7" t="s">
        <v>5</v>
      </c>
      <c r="R42" s="7" t="s">
        <v>4</v>
      </c>
      <c r="S42" s="7"/>
      <c r="T42" s="8" t="s">
        <v>6</v>
      </c>
      <c r="U42" s="7" t="s">
        <v>3</v>
      </c>
      <c r="V42" s="7" t="s">
        <v>2</v>
      </c>
      <c r="W42" s="7" t="s">
        <v>5</v>
      </c>
      <c r="X42" s="7" t="s">
        <v>4</v>
      </c>
    </row>
    <row r="43" spans="2:24" ht="16" customHeight="1" x14ac:dyDescent="0.2">
      <c r="B43" s="14" t="s">
        <v>21</v>
      </c>
      <c r="C43" s="11">
        <v>1625</v>
      </c>
      <c r="D43" s="11">
        <v>349</v>
      </c>
      <c r="E43" s="11">
        <v>71996</v>
      </c>
      <c r="F43" s="12">
        <v>28967</v>
      </c>
      <c r="G43" s="11">
        <v>1</v>
      </c>
      <c r="H43" s="21">
        <v>40.234179676648701</v>
      </c>
      <c r="I43" s="11">
        <v>65985</v>
      </c>
      <c r="J43" s="12">
        <v>26843</v>
      </c>
      <c r="K43" s="11">
        <v>1</v>
      </c>
      <c r="L43" s="21">
        <v>40.680457679775706</v>
      </c>
      <c r="M43" s="9"/>
      <c r="N43" s="8" t="s">
        <v>6</v>
      </c>
      <c r="O43" s="7" t="s">
        <v>3</v>
      </c>
      <c r="P43" s="7" t="s">
        <v>5</v>
      </c>
      <c r="Q43" s="7" t="s">
        <v>2</v>
      </c>
      <c r="R43" s="7" t="s">
        <v>4</v>
      </c>
      <c r="S43" s="7"/>
      <c r="T43" s="8" t="s">
        <v>6</v>
      </c>
      <c r="U43" s="7" t="s">
        <v>3</v>
      </c>
      <c r="V43" s="7" t="s">
        <v>5</v>
      </c>
      <c r="W43" s="7" t="s">
        <v>2</v>
      </c>
      <c r="X43" s="7" t="s">
        <v>4</v>
      </c>
    </row>
    <row r="44" spans="2:24" ht="16" customHeight="1" x14ac:dyDescent="0.2">
      <c r="B44" s="14" t="s">
        <v>20</v>
      </c>
      <c r="C44" s="11">
        <v>1545</v>
      </c>
      <c r="D44" s="11">
        <v>347</v>
      </c>
      <c r="E44" s="11">
        <v>71754</v>
      </c>
      <c r="F44" s="12">
        <v>32387</v>
      </c>
      <c r="G44" s="11">
        <v>1</v>
      </c>
      <c r="H44" s="21">
        <v>45.136159656604505</v>
      </c>
      <c r="I44" s="11">
        <v>57459</v>
      </c>
      <c r="J44" s="12">
        <v>25298</v>
      </c>
      <c r="K44" s="11">
        <v>1</v>
      </c>
      <c r="L44" s="21">
        <v>44.027915557179902</v>
      </c>
      <c r="M44" s="9"/>
      <c r="N44" s="8" t="s">
        <v>6</v>
      </c>
      <c r="O44" s="7" t="s">
        <v>3</v>
      </c>
      <c r="P44" s="7" t="s">
        <v>5</v>
      </c>
      <c r="Q44" s="7" t="s">
        <v>4</v>
      </c>
      <c r="R44" s="7" t="s">
        <v>2</v>
      </c>
      <c r="S44" s="7"/>
      <c r="T44" s="8" t="s">
        <v>6</v>
      </c>
      <c r="U44" s="7" t="s">
        <v>3</v>
      </c>
      <c r="V44" s="7" t="s">
        <v>5</v>
      </c>
      <c r="W44" s="7" t="s">
        <v>2</v>
      </c>
      <c r="X44" s="7" t="s">
        <v>4</v>
      </c>
    </row>
    <row r="45" spans="2:24" ht="16" customHeight="1" x14ac:dyDescent="0.2">
      <c r="B45" s="14" t="s">
        <v>19</v>
      </c>
      <c r="C45" s="11">
        <v>1534</v>
      </c>
      <c r="D45" s="11">
        <v>333</v>
      </c>
      <c r="E45" s="11">
        <v>83002</v>
      </c>
      <c r="F45" s="12">
        <v>39458</v>
      </c>
      <c r="G45" s="11">
        <v>1</v>
      </c>
      <c r="H45" s="10">
        <v>47.538613527384882</v>
      </c>
      <c r="I45" s="11">
        <v>51620</v>
      </c>
      <c r="J45" s="12">
        <v>22984</v>
      </c>
      <c r="K45" s="11">
        <v>1</v>
      </c>
      <c r="L45" s="21">
        <v>44.525377760557923</v>
      </c>
      <c r="M45" s="9"/>
      <c r="N45" s="8" t="s">
        <v>6</v>
      </c>
      <c r="O45" s="7" t="s">
        <v>3</v>
      </c>
      <c r="P45" s="7" t="s">
        <v>5</v>
      </c>
      <c r="Q45" s="7" t="s">
        <v>4</v>
      </c>
      <c r="R45" s="7" t="s">
        <v>2</v>
      </c>
      <c r="S45" s="7"/>
      <c r="T45" s="8" t="s">
        <v>6</v>
      </c>
      <c r="U45" s="7" t="s">
        <v>3</v>
      </c>
      <c r="V45" s="7" t="s">
        <v>5</v>
      </c>
      <c r="W45" s="7" t="s">
        <v>4</v>
      </c>
      <c r="X45" s="7" t="s">
        <v>2</v>
      </c>
    </row>
    <row r="46" spans="2:24" ht="16" customHeight="1" x14ac:dyDescent="0.2">
      <c r="B46" s="14" t="s">
        <v>18</v>
      </c>
      <c r="C46" s="11">
        <v>1440</v>
      </c>
      <c r="D46" s="11">
        <v>335</v>
      </c>
      <c r="E46" s="11">
        <v>80959</v>
      </c>
      <c r="F46" s="12">
        <v>37972</v>
      </c>
      <c r="G46" s="11">
        <v>1</v>
      </c>
      <c r="H46" s="10">
        <v>46.902753245469931</v>
      </c>
      <c r="I46" s="11">
        <v>50717</v>
      </c>
      <c r="J46" s="12">
        <v>23288</v>
      </c>
      <c r="K46" s="11">
        <v>1</v>
      </c>
      <c r="L46" s="21">
        <v>45.917542441390466</v>
      </c>
      <c r="M46" s="9"/>
      <c r="N46" s="8" t="s">
        <v>6</v>
      </c>
      <c r="O46" s="7" t="s">
        <v>5</v>
      </c>
      <c r="P46" s="7" t="s">
        <v>3</v>
      </c>
      <c r="Q46" s="7" t="s">
        <v>2</v>
      </c>
      <c r="R46" s="7" t="s">
        <v>4</v>
      </c>
      <c r="S46" s="7"/>
      <c r="T46" s="8" t="s">
        <v>6</v>
      </c>
      <c r="U46" s="7" t="s">
        <v>5</v>
      </c>
      <c r="V46" s="7" t="s">
        <v>3</v>
      </c>
      <c r="W46" s="7" t="s">
        <v>2</v>
      </c>
      <c r="X46" s="7" t="s">
        <v>4</v>
      </c>
    </row>
    <row r="47" spans="2:24" ht="16" customHeight="1" x14ac:dyDescent="0.2">
      <c r="B47" s="14" t="s">
        <v>17</v>
      </c>
      <c r="C47" s="11">
        <v>1341</v>
      </c>
      <c r="D47" s="11">
        <v>327</v>
      </c>
      <c r="E47" s="11">
        <v>76082</v>
      </c>
      <c r="F47" s="12">
        <v>36979</v>
      </c>
      <c r="G47" s="11">
        <v>1</v>
      </c>
      <c r="H47" s="10">
        <v>48.604137640966329</v>
      </c>
      <c r="I47" s="11">
        <v>48872</v>
      </c>
      <c r="J47" s="12">
        <v>23178</v>
      </c>
      <c r="K47" s="11">
        <v>1</v>
      </c>
      <c r="L47" s="21">
        <v>47.425928957276149</v>
      </c>
      <c r="M47" s="9"/>
      <c r="N47" s="8" t="s">
        <v>6</v>
      </c>
      <c r="O47" s="7" t="s">
        <v>5</v>
      </c>
      <c r="P47" s="7" t="s">
        <v>3</v>
      </c>
      <c r="Q47" s="7" t="s">
        <v>2</v>
      </c>
      <c r="R47" s="7" t="s">
        <v>4</v>
      </c>
      <c r="S47" s="7"/>
      <c r="T47" s="8" t="s">
        <v>6</v>
      </c>
      <c r="U47" s="7" t="s">
        <v>5</v>
      </c>
      <c r="V47" s="7" t="s">
        <v>3</v>
      </c>
      <c r="W47" s="7" t="s">
        <v>2</v>
      </c>
      <c r="X47" s="7" t="s">
        <v>4</v>
      </c>
    </row>
    <row r="48" spans="2:24" ht="16" customHeight="1" x14ac:dyDescent="0.2">
      <c r="B48" s="19" t="s">
        <v>16</v>
      </c>
      <c r="C48" s="18" t="s">
        <v>10</v>
      </c>
      <c r="D48" s="16">
        <v>316</v>
      </c>
      <c r="E48" s="16">
        <v>71141</v>
      </c>
      <c r="F48" s="17">
        <v>37008</v>
      </c>
      <c r="G48" s="16">
        <v>1</v>
      </c>
      <c r="H48" s="15">
        <v>52.020635076819275</v>
      </c>
      <c r="I48" s="16">
        <v>58276</v>
      </c>
      <c r="J48" s="17">
        <v>29956.26</v>
      </c>
      <c r="K48" s="16">
        <v>1</v>
      </c>
      <c r="L48" s="20">
        <v>51.404111469558643</v>
      </c>
      <c r="M48" s="9"/>
      <c r="N48" s="8" t="s">
        <v>6</v>
      </c>
      <c r="O48" s="7" t="s">
        <v>5</v>
      </c>
      <c r="P48" s="7" t="s">
        <v>3</v>
      </c>
      <c r="Q48" s="7" t="s">
        <v>4</v>
      </c>
      <c r="R48" s="7" t="s">
        <v>2</v>
      </c>
      <c r="S48" s="7"/>
      <c r="T48" s="8" t="s">
        <v>6</v>
      </c>
      <c r="U48" s="7" t="s">
        <v>5</v>
      </c>
      <c r="V48" s="7" t="s">
        <v>3</v>
      </c>
      <c r="W48" s="7" t="s">
        <v>4</v>
      </c>
      <c r="X48" s="7" t="s">
        <v>2</v>
      </c>
    </row>
    <row r="49" spans="2:24" ht="16" customHeight="1" x14ac:dyDescent="0.2">
      <c r="B49" s="19" t="s">
        <v>15</v>
      </c>
      <c r="C49" s="18" t="s">
        <v>10</v>
      </c>
      <c r="D49" s="16">
        <v>295</v>
      </c>
      <c r="E49" s="16">
        <v>66663</v>
      </c>
      <c r="F49" s="17">
        <v>35268</v>
      </c>
      <c r="G49" s="16">
        <v>1</v>
      </c>
      <c r="H49" s="15">
        <f t="shared" ref="H49:H56" si="0">F49/E49*100</f>
        <v>52.904909770037357</v>
      </c>
      <c r="I49" s="16">
        <v>55453</v>
      </c>
      <c r="J49" s="17">
        <v>27893</v>
      </c>
      <c r="K49" s="16">
        <v>1</v>
      </c>
      <c r="L49" s="15">
        <f t="shared" ref="L49:L53" si="1">J49/I49*100</f>
        <v>50.30025426938127</v>
      </c>
      <c r="M49" s="9"/>
      <c r="N49" s="8" t="s">
        <v>6</v>
      </c>
      <c r="O49" s="7" t="s">
        <v>5</v>
      </c>
      <c r="P49" s="7" t="s">
        <v>3</v>
      </c>
      <c r="Q49" s="7" t="s">
        <v>4</v>
      </c>
      <c r="R49" s="7" t="s">
        <v>14</v>
      </c>
      <c r="S49" s="7"/>
      <c r="T49" s="8" t="s">
        <v>6</v>
      </c>
      <c r="U49" s="7" t="s">
        <v>5</v>
      </c>
      <c r="V49" s="7" t="s">
        <v>3</v>
      </c>
      <c r="W49" s="7" t="s">
        <v>4</v>
      </c>
      <c r="X49" s="7" t="s">
        <v>14</v>
      </c>
    </row>
    <row r="50" spans="2:24" ht="16" customHeight="1" x14ac:dyDescent="0.2">
      <c r="B50" s="19" t="s">
        <v>13</v>
      </c>
      <c r="C50" s="18">
        <v>1105</v>
      </c>
      <c r="D50" s="16">
        <v>295</v>
      </c>
      <c r="E50" s="16">
        <v>71588</v>
      </c>
      <c r="F50" s="17">
        <v>38864</v>
      </c>
      <c r="G50" s="16">
        <v>1</v>
      </c>
      <c r="H50" s="15">
        <f t="shared" si="0"/>
        <v>54.288428228194675</v>
      </c>
      <c r="I50" s="16">
        <v>49568</v>
      </c>
      <c r="J50" s="17">
        <v>27189</v>
      </c>
      <c r="K50" s="16">
        <v>1</v>
      </c>
      <c r="L50" s="15">
        <f t="shared" si="1"/>
        <v>54.851920593931567</v>
      </c>
      <c r="M50" s="9"/>
      <c r="N50" s="8" t="s">
        <v>6</v>
      </c>
      <c r="O50" s="7" t="s">
        <v>5</v>
      </c>
      <c r="P50" s="7" t="s">
        <v>3</v>
      </c>
      <c r="Q50" s="7" t="s">
        <v>4</v>
      </c>
      <c r="R50" s="7" t="s">
        <v>2</v>
      </c>
      <c r="S50" s="7"/>
      <c r="T50" s="8" t="s">
        <v>6</v>
      </c>
      <c r="U50" s="7" t="s">
        <v>5</v>
      </c>
      <c r="V50" s="7" t="s">
        <v>3</v>
      </c>
      <c r="W50" s="7" t="s">
        <v>4</v>
      </c>
      <c r="X50" s="7" t="s">
        <v>2</v>
      </c>
    </row>
    <row r="51" spans="2:24" ht="16" customHeight="1" x14ac:dyDescent="0.2">
      <c r="B51" s="14" t="s">
        <v>12</v>
      </c>
      <c r="C51" s="13" t="s">
        <v>10</v>
      </c>
      <c r="D51" s="11">
        <v>282</v>
      </c>
      <c r="E51" s="11">
        <v>70959</v>
      </c>
      <c r="F51" s="12">
        <v>38731</v>
      </c>
      <c r="G51" s="11">
        <v>1</v>
      </c>
      <c r="H51" s="10">
        <f t="shared" si="0"/>
        <v>54.582223537535754</v>
      </c>
      <c r="I51" s="11">
        <v>45913</v>
      </c>
      <c r="J51" s="12">
        <v>25014</v>
      </c>
      <c r="K51" s="11">
        <v>1</v>
      </c>
      <c r="L51" s="10">
        <f t="shared" si="1"/>
        <v>54.481301592141662</v>
      </c>
      <c r="M51" s="9"/>
      <c r="N51" s="8" t="s">
        <v>6</v>
      </c>
      <c r="O51" s="7" t="s">
        <v>5</v>
      </c>
      <c r="P51" s="7" t="s">
        <v>3</v>
      </c>
      <c r="Q51" s="7" t="s">
        <v>4</v>
      </c>
      <c r="R51" s="7" t="s">
        <v>2</v>
      </c>
      <c r="S51" s="7"/>
      <c r="T51" s="8" t="s">
        <v>6</v>
      </c>
      <c r="U51" s="7" t="s">
        <v>5</v>
      </c>
      <c r="V51" s="7" t="s">
        <v>3</v>
      </c>
      <c r="W51" s="7" t="s">
        <v>4</v>
      </c>
      <c r="X51" s="7" t="s">
        <v>2</v>
      </c>
    </row>
    <row r="52" spans="2:24" ht="16" customHeight="1" x14ac:dyDescent="0.2">
      <c r="B52" s="14" t="s">
        <v>11</v>
      </c>
      <c r="C52" s="13" t="s">
        <v>10</v>
      </c>
      <c r="D52" s="11">
        <v>274</v>
      </c>
      <c r="E52" s="11">
        <v>67607</v>
      </c>
      <c r="F52" s="12">
        <v>35457</v>
      </c>
      <c r="G52" s="11">
        <v>1</v>
      </c>
      <c r="H52" s="10">
        <f t="shared" si="0"/>
        <v>52.445752658748354</v>
      </c>
      <c r="I52" s="11">
        <v>50609</v>
      </c>
      <c r="J52" s="12">
        <v>26993</v>
      </c>
      <c r="K52" s="11">
        <v>1</v>
      </c>
      <c r="L52" s="10">
        <f t="shared" si="1"/>
        <v>53.336363097472784</v>
      </c>
      <c r="M52" s="9"/>
      <c r="N52" s="8" t="s">
        <v>6</v>
      </c>
      <c r="O52" s="7" t="s">
        <v>5</v>
      </c>
      <c r="P52" s="7" t="s">
        <v>3</v>
      </c>
      <c r="Q52" s="7" t="s">
        <v>4</v>
      </c>
      <c r="R52" s="7" t="s">
        <v>2</v>
      </c>
      <c r="S52" s="7"/>
      <c r="T52" s="8" t="s">
        <v>6</v>
      </c>
      <c r="U52" s="7" t="s">
        <v>5</v>
      </c>
      <c r="V52" s="7" t="s">
        <v>4</v>
      </c>
      <c r="W52" s="7" t="s">
        <v>3</v>
      </c>
      <c r="X52" s="7" t="s">
        <v>2</v>
      </c>
    </row>
    <row r="53" spans="2:24" ht="16" customHeight="1" x14ac:dyDescent="0.2">
      <c r="B53" s="14" t="s">
        <v>9</v>
      </c>
      <c r="C53" s="13" t="s">
        <v>7</v>
      </c>
      <c r="D53" s="11">
        <v>245</v>
      </c>
      <c r="E53" s="11">
        <v>61186</v>
      </c>
      <c r="F53" s="12">
        <v>34738</v>
      </c>
      <c r="G53" s="11">
        <v>1</v>
      </c>
      <c r="H53" s="10">
        <f t="shared" si="0"/>
        <v>56.774425522178277</v>
      </c>
      <c r="I53" s="11">
        <v>49398</v>
      </c>
      <c r="J53" s="12">
        <v>29339</v>
      </c>
      <c r="K53" s="11">
        <v>1</v>
      </c>
      <c r="L53" s="10">
        <f t="shared" si="1"/>
        <v>59.393092837766716</v>
      </c>
      <c r="M53" s="9"/>
      <c r="N53" s="8" t="s">
        <v>6</v>
      </c>
      <c r="O53" s="7" t="s">
        <v>5</v>
      </c>
      <c r="P53" s="7" t="s">
        <v>4</v>
      </c>
      <c r="Q53" s="7" t="s">
        <v>3</v>
      </c>
      <c r="R53" s="7" t="s">
        <v>2</v>
      </c>
      <c r="S53" s="7"/>
      <c r="T53" s="8" t="s">
        <v>6</v>
      </c>
      <c r="U53" s="7" t="s">
        <v>5</v>
      </c>
      <c r="V53" s="7" t="s">
        <v>4</v>
      </c>
      <c r="W53" s="7" t="s">
        <v>3</v>
      </c>
      <c r="X53" s="7" t="s">
        <v>2</v>
      </c>
    </row>
    <row r="54" spans="2:24" ht="16" customHeight="1" x14ac:dyDescent="0.2">
      <c r="B54" s="14" t="s">
        <v>8</v>
      </c>
      <c r="C54" s="13" t="s">
        <v>77</v>
      </c>
      <c r="D54" s="11">
        <v>242</v>
      </c>
      <c r="E54" s="11">
        <v>56653</v>
      </c>
      <c r="F54" s="12">
        <v>30573</v>
      </c>
      <c r="G54" s="11">
        <v>1</v>
      </c>
      <c r="H54" s="10">
        <v>53.965368118193211</v>
      </c>
      <c r="I54" s="11">
        <v>48209</v>
      </c>
      <c r="J54" s="12">
        <v>26840</v>
      </c>
      <c r="K54" s="11">
        <v>1</v>
      </c>
      <c r="L54" s="10">
        <v>55.674251695741461</v>
      </c>
      <c r="M54" s="9"/>
      <c r="N54" s="8" t="s">
        <v>6</v>
      </c>
      <c r="O54" s="7" t="s">
        <v>5</v>
      </c>
      <c r="P54" s="7" t="s">
        <v>4</v>
      </c>
      <c r="Q54" s="7" t="s">
        <v>3</v>
      </c>
      <c r="R54" s="7" t="s">
        <v>2</v>
      </c>
      <c r="S54" s="7"/>
      <c r="T54" s="8" t="s">
        <v>6</v>
      </c>
      <c r="U54" s="7" t="s">
        <v>5</v>
      </c>
      <c r="V54" s="7" t="s">
        <v>4</v>
      </c>
      <c r="W54" s="7" t="s">
        <v>3</v>
      </c>
      <c r="X54" s="7" t="s">
        <v>2</v>
      </c>
    </row>
    <row r="55" spans="2:24" ht="16" customHeight="1" x14ac:dyDescent="0.2">
      <c r="B55" s="14" t="s">
        <v>83</v>
      </c>
      <c r="C55" s="13">
        <v>830</v>
      </c>
      <c r="D55" s="11">
        <v>234</v>
      </c>
      <c r="E55" s="11">
        <v>56861</v>
      </c>
      <c r="F55" s="12">
        <v>31747</v>
      </c>
      <c r="G55" s="11">
        <v>1</v>
      </c>
      <c r="H55" s="10">
        <v>55.832644519090415</v>
      </c>
      <c r="I55" s="11">
        <v>49185</v>
      </c>
      <c r="J55" s="12">
        <v>28045</v>
      </c>
      <c r="K55" s="11">
        <v>1</v>
      </c>
      <c r="L55" s="10">
        <v>57.019416488766907</v>
      </c>
      <c r="M55" s="9"/>
      <c r="N55" s="8" t="s">
        <v>78</v>
      </c>
      <c r="O55" s="7" t="s">
        <v>79</v>
      </c>
      <c r="P55" s="7" t="s">
        <v>80</v>
      </c>
      <c r="Q55" s="7" t="s">
        <v>81</v>
      </c>
      <c r="R55" s="7" t="s">
        <v>82</v>
      </c>
      <c r="S55" s="7"/>
      <c r="T55" s="8" t="s">
        <v>78</v>
      </c>
      <c r="U55" s="7" t="s">
        <v>79</v>
      </c>
      <c r="V55" s="7" t="s">
        <v>80</v>
      </c>
      <c r="W55" s="7" t="s">
        <v>81</v>
      </c>
      <c r="X55" s="7" t="s">
        <v>82</v>
      </c>
    </row>
    <row r="56" spans="2:24" ht="16" customHeight="1" x14ac:dyDescent="0.2">
      <c r="B56" s="14" t="s">
        <v>84</v>
      </c>
      <c r="C56" s="13" t="s">
        <v>77</v>
      </c>
      <c r="D56" s="11">
        <v>236</v>
      </c>
      <c r="E56" s="11">
        <v>61702</v>
      </c>
      <c r="F56" s="12">
        <v>35398</v>
      </c>
      <c r="G56" s="11">
        <v>1</v>
      </c>
      <c r="H56" s="10">
        <f t="shared" si="0"/>
        <v>57.369291108878151</v>
      </c>
      <c r="I56" s="11">
        <v>43948</v>
      </c>
      <c r="J56" s="12">
        <v>24165</v>
      </c>
      <c r="K56" s="11">
        <v>1</v>
      </c>
      <c r="L56" s="10">
        <v>54.985437335032309</v>
      </c>
      <c r="M56" s="9"/>
      <c r="N56" s="8" t="s">
        <v>78</v>
      </c>
      <c r="O56" s="7" t="s">
        <v>79</v>
      </c>
      <c r="P56" s="7" t="s">
        <v>80</v>
      </c>
      <c r="Q56" s="7" t="s">
        <v>81</v>
      </c>
      <c r="R56" s="7" t="s">
        <v>82</v>
      </c>
      <c r="S56" s="7"/>
      <c r="T56" s="8" t="s">
        <v>78</v>
      </c>
      <c r="U56" s="7" t="s">
        <v>79</v>
      </c>
      <c r="V56" s="7" t="s">
        <v>80</v>
      </c>
      <c r="W56" s="7" t="s">
        <v>81</v>
      </c>
      <c r="X56" s="7" t="s">
        <v>82</v>
      </c>
    </row>
    <row r="57" spans="2:24" ht="16" customHeight="1" x14ac:dyDescent="0.2">
      <c r="B57" s="14" t="s">
        <v>85</v>
      </c>
      <c r="C57" s="13" t="s">
        <v>77</v>
      </c>
      <c r="D57" s="11">
        <v>186</v>
      </c>
      <c r="E57" s="11">
        <v>63605</v>
      </c>
      <c r="F57" s="12">
        <v>34208</v>
      </c>
      <c r="G57" s="11">
        <v>1</v>
      </c>
      <c r="H57" s="10">
        <v>53.8</v>
      </c>
      <c r="I57" s="11">
        <v>43893</v>
      </c>
      <c r="J57" s="12">
        <v>21815</v>
      </c>
      <c r="K57" s="11">
        <v>1</v>
      </c>
      <c r="L57" s="10">
        <v>49.700407809901357</v>
      </c>
      <c r="M57" s="9"/>
      <c r="N57" s="8" t="s">
        <v>78</v>
      </c>
      <c r="O57" s="7" t="s">
        <v>79</v>
      </c>
      <c r="P57" s="7" t="s">
        <v>81</v>
      </c>
      <c r="Q57" s="7" t="s">
        <v>80</v>
      </c>
      <c r="R57" s="7" t="s">
        <v>82</v>
      </c>
      <c r="S57" s="7"/>
      <c r="T57" s="8" t="s">
        <v>78</v>
      </c>
      <c r="U57" s="7" t="s">
        <v>79</v>
      </c>
      <c r="V57" s="7" t="s">
        <v>81</v>
      </c>
      <c r="W57" s="7" t="s">
        <v>80</v>
      </c>
      <c r="X57" s="7" t="s">
        <v>82</v>
      </c>
    </row>
    <row r="58" spans="2:24" ht="16" customHeight="1" x14ac:dyDescent="0.2">
      <c r="B58" s="14" t="s">
        <v>87</v>
      </c>
      <c r="C58" s="13" t="s">
        <v>77</v>
      </c>
      <c r="D58" s="11">
        <v>215</v>
      </c>
      <c r="E58" s="11">
        <v>66965</v>
      </c>
      <c r="F58" s="12">
        <v>38568</v>
      </c>
      <c r="G58" s="11">
        <v>1</v>
      </c>
      <c r="H58" s="10">
        <f>+F58/E58*100</f>
        <v>57.594265661166276</v>
      </c>
      <c r="I58" s="11">
        <v>53572</v>
      </c>
      <c r="J58" s="12">
        <v>30067</v>
      </c>
      <c r="K58" s="11">
        <v>1</v>
      </c>
      <c r="L58" s="10">
        <f>+J58/I58*100</f>
        <v>56.124468005674608</v>
      </c>
      <c r="M58" s="9"/>
      <c r="N58" s="8" t="s">
        <v>78</v>
      </c>
      <c r="O58" s="7" t="s">
        <v>79</v>
      </c>
      <c r="P58" s="7" t="s">
        <v>80</v>
      </c>
      <c r="Q58" s="7" t="s">
        <v>81</v>
      </c>
      <c r="R58" s="7" t="s">
        <v>82</v>
      </c>
      <c r="S58" s="7"/>
      <c r="T58" s="8" t="s">
        <v>78</v>
      </c>
      <c r="U58" s="7" t="s">
        <v>79</v>
      </c>
      <c r="V58" s="7" t="s">
        <v>81</v>
      </c>
      <c r="W58" s="7" t="s">
        <v>80</v>
      </c>
      <c r="X58" s="7" t="s">
        <v>82</v>
      </c>
    </row>
    <row r="59" spans="2:24" ht="16" customHeight="1" x14ac:dyDescent="0.2">
      <c r="B59" s="14" t="s">
        <v>86</v>
      </c>
      <c r="C59" s="13" t="s">
        <v>77</v>
      </c>
      <c r="D59" s="11">
        <v>206</v>
      </c>
      <c r="E59" s="11">
        <v>62850</v>
      </c>
      <c r="F59" s="12">
        <v>34767</v>
      </c>
      <c r="G59" s="11">
        <v>1</v>
      </c>
      <c r="H59" s="10">
        <f>+F59/E59*100</f>
        <v>55.317422434367543</v>
      </c>
      <c r="I59" s="11">
        <v>55157</v>
      </c>
      <c r="J59" s="12">
        <v>30441</v>
      </c>
      <c r="K59" s="11">
        <v>1</v>
      </c>
      <c r="L59" s="10">
        <f>+J59/I59*100</f>
        <v>55.189731131134756</v>
      </c>
      <c r="M59" s="9"/>
      <c r="N59" s="8" t="s">
        <v>78</v>
      </c>
      <c r="O59" s="7" t="s">
        <v>79</v>
      </c>
      <c r="P59" s="7" t="s">
        <v>80</v>
      </c>
      <c r="Q59" s="7" t="s">
        <v>81</v>
      </c>
      <c r="R59" s="7" t="s">
        <v>82</v>
      </c>
      <c r="S59" s="7"/>
      <c r="T59" s="8" t="s">
        <v>78</v>
      </c>
      <c r="U59" s="7" t="s">
        <v>79</v>
      </c>
      <c r="V59" s="7" t="s">
        <v>4</v>
      </c>
      <c r="W59" s="7" t="s">
        <v>3</v>
      </c>
      <c r="X59" s="7" t="s">
        <v>82</v>
      </c>
    </row>
    <row r="60" spans="2:24" ht="16" customHeight="1" x14ac:dyDescent="0.2">
      <c r="B60" s="19" t="s">
        <v>90</v>
      </c>
      <c r="C60" s="30">
        <v>699</v>
      </c>
      <c r="D60" s="31">
        <v>205</v>
      </c>
      <c r="E60" s="31">
        <v>60736</v>
      </c>
      <c r="F60" s="32">
        <v>34009</v>
      </c>
      <c r="G60" s="31">
        <v>1</v>
      </c>
      <c r="H60" s="10">
        <f>+F60/E60*100</f>
        <v>55.994797154899899</v>
      </c>
      <c r="I60" s="31">
        <v>59173</v>
      </c>
      <c r="J60" s="32">
        <v>33548</v>
      </c>
      <c r="K60" s="31">
        <v>1</v>
      </c>
      <c r="L60" s="10">
        <f t="shared" ref="L60:L61" si="2">+J60/I60*100</f>
        <v>56.694776333800888</v>
      </c>
      <c r="M60" s="9"/>
      <c r="N60" s="28" t="s">
        <v>78</v>
      </c>
      <c r="O60" s="29" t="s">
        <v>79</v>
      </c>
      <c r="P60" s="29" t="s">
        <v>80</v>
      </c>
      <c r="Q60" s="29" t="s">
        <v>81</v>
      </c>
      <c r="R60" s="29" t="s">
        <v>82</v>
      </c>
      <c r="S60" s="7"/>
      <c r="T60" s="28" t="s">
        <v>78</v>
      </c>
      <c r="U60" s="29" t="s">
        <v>79</v>
      </c>
      <c r="V60" s="29" t="s">
        <v>4</v>
      </c>
      <c r="W60" s="29" t="s">
        <v>3</v>
      </c>
      <c r="X60" s="29" t="s">
        <v>82</v>
      </c>
    </row>
    <row r="61" spans="2:24" ht="16" customHeight="1" x14ac:dyDescent="0.2">
      <c r="B61" s="14" t="s">
        <v>91</v>
      </c>
      <c r="C61" s="33" t="s">
        <v>77</v>
      </c>
      <c r="D61" s="34">
        <v>203</v>
      </c>
      <c r="E61" s="34">
        <v>62301</v>
      </c>
      <c r="F61" s="35">
        <v>35350</v>
      </c>
      <c r="G61" s="34">
        <v>1</v>
      </c>
      <c r="H61" s="10">
        <f t="shared" ref="H61:H62" si="3">+F61/E61*100</f>
        <v>56.740662268663421</v>
      </c>
      <c r="I61" s="34">
        <v>53604</v>
      </c>
      <c r="J61" s="35">
        <v>29135</v>
      </c>
      <c r="K61" s="34">
        <v>1</v>
      </c>
      <c r="L61" s="10">
        <f t="shared" si="2"/>
        <v>54.352287142750541</v>
      </c>
      <c r="M61" s="9"/>
      <c r="N61" s="28" t="s">
        <v>78</v>
      </c>
      <c r="O61" s="29" t="s">
        <v>79</v>
      </c>
      <c r="P61" s="29" t="s">
        <v>80</v>
      </c>
      <c r="Q61" s="29" t="s">
        <v>81</v>
      </c>
      <c r="R61" s="29" t="s">
        <v>82</v>
      </c>
      <c r="S61" s="7"/>
      <c r="T61" s="28" t="s">
        <v>78</v>
      </c>
      <c r="U61" s="29" t="s">
        <v>79</v>
      </c>
      <c r="V61" s="29" t="s">
        <v>4</v>
      </c>
      <c r="W61" s="29" t="s">
        <v>3</v>
      </c>
      <c r="X61" s="29" t="s">
        <v>82</v>
      </c>
    </row>
    <row r="62" spans="2:24" ht="16" customHeight="1" x14ac:dyDescent="0.2">
      <c r="B62" s="14" t="s">
        <v>92</v>
      </c>
      <c r="C62" s="33" t="s">
        <v>77</v>
      </c>
      <c r="D62" s="34">
        <v>200</v>
      </c>
      <c r="E62" s="34">
        <v>65973</v>
      </c>
      <c r="F62" s="35">
        <v>38258</v>
      </c>
      <c r="G62" s="34">
        <v>1</v>
      </c>
      <c r="H62" s="10">
        <f t="shared" si="3"/>
        <v>57.990390008033586</v>
      </c>
      <c r="I62" s="34">
        <v>44305</v>
      </c>
      <c r="J62" s="35">
        <v>26475</v>
      </c>
      <c r="K62" s="34">
        <v>1</v>
      </c>
      <c r="L62" s="10">
        <f t="shared" ref="L62" si="4">+J62/I62*100</f>
        <v>59.756235187902043</v>
      </c>
      <c r="M62" s="9"/>
      <c r="N62" s="28" t="s">
        <v>78</v>
      </c>
      <c r="O62" s="29" t="s">
        <v>79</v>
      </c>
      <c r="P62" s="29" t="s">
        <v>80</v>
      </c>
      <c r="Q62" s="29" t="s">
        <v>81</v>
      </c>
      <c r="R62" s="29" t="s">
        <v>82</v>
      </c>
      <c r="S62" s="7"/>
      <c r="T62" s="28" t="s">
        <v>78</v>
      </c>
      <c r="U62" s="29" t="s">
        <v>79</v>
      </c>
      <c r="V62" s="29" t="s">
        <v>80</v>
      </c>
      <c r="W62" s="29" t="s">
        <v>81</v>
      </c>
      <c r="X62" s="29" t="s">
        <v>94</v>
      </c>
    </row>
    <row r="63" spans="2:24" ht="16" customHeight="1" x14ac:dyDescent="0.2">
      <c r="B63" s="14" t="s">
        <v>93</v>
      </c>
      <c r="C63" s="33" t="s">
        <v>77</v>
      </c>
      <c r="D63" s="34">
        <v>182</v>
      </c>
      <c r="E63" s="34">
        <v>69441</v>
      </c>
      <c r="F63" s="35">
        <v>37751</v>
      </c>
      <c r="G63" s="34">
        <v>1</v>
      </c>
      <c r="H63" s="10">
        <f t="shared" ref="H63" si="5">+F63/E63*100</f>
        <v>54.364136461168478</v>
      </c>
      <c r="I63" s="34">
        <v>59905</v>
      </c>
      <c r="J63" s="35">
        <v>36883</v>
      </c>
      <c r="K63" s="34">
        <v>1</v>
      </c>
      <c r="L63" s="10">
        <f t="shared" ref="L63" si="6">+J63/I63*100</f>
        <v>61.569151155996991</v>
      </c>
      <c r="M63" s="9"/>
      <c r="N63" s="28" t="s">
        <v>78</v>
      </c>
      <c r="O63" s="29" t="s">
        <v>79</v>
      </c>
      <c r="P63" s="29" t="s">
        <v>80</v>
      </c>
      <c r="Q63" s="29" t="s">
        <v>81</v>
      </c>
      <c r="R63" s="29" t="s">
        <v>82</v>
      </c>
      <c r="S63" s="7"/>
      <c r="T63" s="28" t="s">
        <v>78</v>
      </c>
      <c r="U63" s="29" t="s">
        <v>79</v>
      </c>
      <c r="V63" s="29" t="s">
        <v>80</v>
      </c>
      <c r="W63" s="29" t="s">
        <v>81</v>
      </c>
      <c r="X63" s="29" t="s">
        <v>94</v>
      </c>
    </row>
    <row r="64" spans="2:24" ht="16" customHeight="1" x14ac:dyDescent="0.2">
      <c r="B64" s="14" t="s">
        <v>95</v>
      </c>
      <c r="C64" s="33" t="s">
        <v>77</v>
      </c>
      <c r="D64" s="34">
        <v>173</v>
      </c>
      <c r="E64" s="34">
        <v>68088</v>
      </c>
      <c r="F64" s="35">
        <v>38604</v>
      </c>
      <c r="G64" s="34">
        <v>1</v>
      </c>
      <c r="H64" s="10">
        <f t="shared" ref="H64:H66" si="7">+F64/E64*100</f>
        <v>56.697215368346846</v>
      </c>
      <c r="I64" s="34">
        <v>65211</v>
      </c>
      <c r="J64" s="35">
        <v>39183</v>
      </c>
      <c r="K64" s="34">
        <v>1</v>
      </c>
      <c r="L64" s="10">
        <f t="shared" ref="L64:L65" si="8">+J64/I64*100</f>
        <v>60.086488475870638</v>
      </c>
      <c r="M64" s="9"/>
      <c r="N64" s="28" t="s">
        <v>78</v>
      </c>
      <c r="O64" s="29" t="s">
        <v>79</v>
      </c>
      <c r="P64" s="29" t="s">
        <v>80</v>
      </c>
      <c r="Q64" s="29" t="s">
        <v>81</v>
      </c>
      <c r="R64" s="29" t="s">
        <v>82</v>
      </c>
      <c r="S64" s="7"/>
      <c r="T64" s="28" t="s">
        <v>78</v>
      </c>
      <c r="U64" s="29" t="s">
        <v>79</v>
      </c>
      <c r="V64" s="29" t="s">
        <v>80</v>
      </c>
      <c r="W64" s="29" t="s">
        <v>81</v>
      </c>
      <c r="X64" s="29" t="s">
        <v>94</v>
      </c>
    </row>
    <row r="65" spans="2:24" ht="16" customHeight="1" x14ac:dyDescent="0.2">
      <c r="B65" s="14" t="s">
        <v>101</v>
      </c>
      <c r="C65" s="33">
        <v>615</v>
      </c>
      <c r="D65" s="34">
        <v>181</v>
      </c>
      <c r="E65" s="34">
        <v>67257</v>
      </c>
      <c r="F65" s="35">
        <v>37893</v>
      </c>
      <c r="G65" s="34">
        <v>1</v>
      </c>
      <c r="H65" s="10">
        <f t="shared" si="7"/>
        <v>56.340603952004997</v>
      </c>
      <c r="I65" s="34">
        <v>72410</v>
      </c>
      <c r="J65" s="35">
        <v>43880</v>
      </c>
      <c r="K65" s="34">
        <v>1</v>
      </c>
      <c r="L65" s="10">
        <f t="shared" si="8"/>
        <v>60.599364728628643</v>
      </c>
      <c r="M65" s="9"/>
      <c r="N65" s="28" t="s">
        <v>78</v>
      </c>
      <c r="O65" s="29" t="s">
        <v>79</v>
      </c>
      <c r="P65" s="29" t="s">
        <v>80</v>
      </c>
      <c r="Q65" s="29" t="s">
        <v>81</v>
      </c>
      <c r="R65" s="29" t="s">
        <v>82</v>
      </c>
      <c r="S65" s="7"/>
      <c r="T65" s="28" t="s">
        <v>78</v>
      </c>
      <c r="U65" s="29" t="s">
        <v>79</v>
      </c>
      <c r="V65" s="29" t="s">
        <v>80</v>
      </c>
      <c r="W65" s="29" t="s">
        <v>81</v>
      </c>
      <c r="X65" s="29" t="s">
        <v>94</v>
      </c>
    </row>
    <row r="66" spans="2:24" ht="16" customHeight="1" x14ac:dyDescent="0.2">
      <c r="B66" s="49" t="s">
        <v>102</v>
      </c>
      <c r="C66" s="50" t="s">
        <v>103</v>
      </c>
      <c r="D66" s="51">
        <v>173</v>
      </c>
      <c r="E66" s="52">
        <v>68439</v>
      </c>
      <c r="F66" s="53">
        <v>39114</v>
      </c>
      <c r="G66" s="52">
        <v>1</v>
      </c>
      <c r="H66" s="54">
        <f t="shared" si="7"/>
        <v>57.151624073992899</v>
      </c>
      <c r="I66" s="52">
        <v>77519</v>
      </c>
      <c r="J66" s="53">
        <v>46741</v>
      </c>
      <c r="K66" s="52">
        <v>1</v>
      </c>
      <c r="L66" s="54">
        <f t="shared" ref="L66" si="9">+J66/I66*100</f>
        <v>60.296185451308716</v>
      </c>
      <c r="M66" s="9"/>
      <c r="N66" s="28" t="s">
        <v>96</v>
      </c>
      <c r="O66" s="29" t="s">
        <v>97</v>
      </c>
      <c r="P66" s="29" t="s">
        <v>98</v>
      </c>
      <c r="Q66" s="29" t="s">
        <v>99</v>
      </c>
      <c r="R66" s="29" t="s">
        <v>100</v>
      </c>
      <c r="S66" s="7"/>
      <c r="T66" s="28" t="s">
        <v>78</v>
      </c>
      <c r="U66" s="29" t="s">
        <v>79</v>
      </c>
      <c r="V66" s="29" t="s">
        <v>80</v>
      </c>
      <c r="W66" s="29" t="s">
        <v>81</v>
      </c>
      <c r="X66" s="29" t="s">
        <v>94</v>
      </c>
    </row>
    <row r="67" spans="2:24" x14ac:dyDescent="0.2">
      <c r="B67" s="55"/>
      <c r="C67" s="4"/>
      <c r="D67" s="4"/>
      <c r="E67" s="4"/>
      <c r="F67" s="4"/>
      <c r="G67" s="4"/>
      <c r="H67" s="5"/>
      <c r="I67" s="4"/>
      <c r="J67" s="4"/>
      <c r="K67" s="4"/>
      <c r="L67" s="6" t="s">
        <v>1</v>
      </c>
      <c r="M67" s="2"/>
      <c r="N67" s="1"/>
      <c r="O67" s="1"/>
      <c r="P67" s="1"/>
      <c r="R67" s="1"/>
      <c r="S67" s="1"/>
      <c r="T67" s="1"/>
      <c r="U67" s="1"/>
      <c r="V67" s="1"/>
      <c r="W67" s="1"/>
      <c r="X67" s="1"/>
    </row>
    <row r="68" spans="2:24" x14ac:dyDescent="0.2">
      <c r="B68" s="55"/>
      <c r="C68" s="4"/>
      <c r="D68" s="4"/>
      <c r="E68" s="4"/>
      <c r="F68" s="4"/>
      <c r="G68" s="4"/>
      <c r="H68" s="5"/>
      <c r="I68" s="4"/>
      <c r="J68" s="4"/>
      <c r="K68" s="4"/>
      <c r="L68" s="3" t="s">
        <v>0</v>
      </c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x14ac:dyDescent="0.2">
      <c r="B69" s="55"/>
      <c r="C69" s="36"/>
      <c r="D69" s="36"/>
      <c r="E69" s="36"/>
      <c r="F69" s="36"/>
      <c r="G69" s="36"/>
      <c r="H69" s="56"/>
      <c r="I69" s="36"/>
      <c r="J69" s="36"/>
      <c r="K69" s="36"/>
      <c r="L69" s="56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</row>
    <row r="70" spans="2:24" x14ac:dyDescent="0.2">
      <c r="B70" s="55"/>
      <c r="C70" s="36"/>
      <c r="D70" s="36"/>
      <c r="E70" s="36"/>
      <c r="F70" s="36"/>
      <c r="G70" s="36"/>
      <c r="H70" s="56"/>
      <c r="I70" s="36"/>
      <c r="J70" s="36"/>
      <c r="K70" s="36"/>
      <c r="L70" s="56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</row>
  </sheetData>
  <mergeCells count="6">
    <mergeCell ref="N6:R6"/>
    <mergeCell ref="T6:X6"/>
    <mergeCell ref="B6:B7"/>
    <mergeCell ref="C6:D6"/>
    <mergeCell ref="E6:H6"/>
    <mergeCell ref="I6:L6"/>
  </mergeCells>
  <phoneticPr fontId="2"/>
  <conditionalFormatting sqref="N8:X66">
    <cfRule type="cellIs" dxfId="0" priority="1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65" orientation="portrait" r:id="rId1"/>
  <headerFooter alignWithMargins="0"/>
  <rowBreaks count="1" manualBreakCount="1">
    <brk id="69" min="1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5-1-6</vt:lpstr>
      <vt:lpstr>'5-1-6'!Print_Area</vt:lpstr>
      <vt:lpstr>'5-1-6'!Print_Titles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2023-06-23T12:42:31Z</cp:lastPrinted>
  <dcterms:created xsi:type="dcterms:W3CDTF">2014-04-02T23:58:10Z</dcterms:created>
  <dcterms:modified xsi:type="dcterms:W3CDTF">2026-03-25T13:17:01Z</dcterms:modified>
</cp:coreProperties>
</file>