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<sst xmlns="http://schemas.openxmlformats.org/spreadsheetml/2006/main" count="840" uniqueCount="840">
  <si>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広瀬病院</t>
  </si>
  <si>
    <t>〒799-1502　今治市喜田村６丁目５－１</t>
  </si>
  <si>
    <t>病棟の建築時期と構造</t>
  </si>
  <si>
    <t>建物情報＼病棟名</t>
  </si>
  <si>
    <t>一般病棟</t>
  </si>
  <si>
    <t>療養病棟</t>
  </si>
  <si>
    <t>様式１病院病棟票(1)</t>
  </si>
  <si>
    <t>建築時期</t>
  </si>
  <si>
    <t>2015</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</si>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</sst>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30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30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27</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27</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27</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27</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27</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27</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106</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108</v>
      </c>
      <c r="M128" s="211" t="s">
        <v>105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30</v>
      </c>
      <c r="M137" s="211">
        <v>27</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20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14</v>
      </c>
      <c r="M193" s="213">
        <v>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1.1</v>
      </c>
      <c r="M194" s="212">
        <v>0.5</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2</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0.6</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2</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1.2</v>
      </c>
      <c r="M198" s="212">
        <v>1.5</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4</v>
      </c>
      <c r="M201" s="213">
        <v>3</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0.5</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1</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0.8</v>
      </c>
      <c r="M204" s="212">
        <v>0.6</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1</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0.7</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1</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0.2</v>
      </c>
      <c r="M208" s="212">
        <v>1</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0.8</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0</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0.2</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0.2</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401</v>
      </c>
      <c r="M316" s="213">
        <v>27</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118</v>
      </c>
      <c r="M317" s="213">
        <v>25</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187</v>
      </c>
      <c r="M318" s="213">
        <v>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96</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10372</v>
      </c>
      <c r="M320" s="213">
        <v>9547</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399</v>
      </c>
      <c r="M321" s="213">
        <v>28</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401</v>
      </c>
      <c r="M329" s="213">
        <v>27</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24</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280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42</v>
      </c>
      <c r="M332" s="213">
        <v>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78</v>
      </c>
      <c r="M333" s="213">
        <v>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399</v>
      </c>
      <c r="M337" s="213">
        <v>28</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20</v>
      </c>
      <c r="M338" s="213">
        <v>3</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243</v>
      </c>
      <c r="M339" s="213">
        <v>6</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37</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29</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16</v>
      </c>
      <c r="M342" s="213">
        <v>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1</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37</v>
      </c>
      <c r="M344" s="213">
        <v>2</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17</v>
      </c>
      <c r="M345" s="213">
        <v>13</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379</v>
      </c>
      <c r="M354" s="213">
        <v>25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276</v>
      </c>
      <c r="M355" s="213">
        <v>24</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103</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442</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340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119</v>
      </c>
      <c r="D452" s="235"/>
      <c r="E452" s="235"/>
      <c r="F452" s="235"/>
      <c r="G452" s="235"/>
      <c r="H452" s="236"/>
      <c r="I452" s="288"/>
      <c r="J452" s="169" t="str">
        <f t="shared" si="61"/>
        <v>未確認</v>
      </c>
      <c r="K452" s="170" t="str">
        <f t="shared" si="62"/>
        <v>※</v>
      </c>
      <c r="L452" s="79">
        <v>443</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435</v>
      </c>
      <c r="M475" s="217" t="s">
        <v>435</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435</v>
      </c>
      <c r="M476" s="217" t="s">
        <v>435</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435</v>
      </c>
      <c r="M477" s="217" t="s">
        <v>435</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435</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435</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435</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t="s">
        <v>435</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435</v>
      </c>
      <c r="M544" s="217" t="s">
        <v>435</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435</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435</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435</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t="s">
        <v>435</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806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435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303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435</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435</v>
      </c>
      <c r="M611" s="217" t="s">
        <v>435</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294</v>
      </c>
      <c r="M628" s="217" t="s">
        <v>435</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435</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435</v>
      </c>
      <c r="M632" s="217" t="s">
        <v>435</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435</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435</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435</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435</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435</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355</v>
      </c>
      <c r="M656" s="217">
        <v>339</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23</v>
      </c>
      <c r="M658" s="217">
        <v>73</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333</v>
      </c>
      <c r="M660" s="217">
        <v>321</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143</v>
      </c>
      <c r="M665" s="217" t="s">
        <v>435</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130</v>
      </c>
      <c r="M667" s="217" t="s">
        <v>435</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t="s">
        <v>435</v>
      </c>
      <c r="M668" s="217">
        <v>17</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379</v>
      </c>
      <c r="M680" s="232" t="s">
        <v>435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26</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