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3.xml" ContentType="application/vnd.openxmlformats-officedocument.drawing+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66925"/>
  <mc:AlternateContent xmlns:mc="http://schemas.openxmlformats.org/markup-compatibility/2006">
    <mc:Choice Requires="x15">
      <x15ac:absPath xmlns:x15ac="http://schemas.microsoft.com/office/spreadsheetml/2010/11/ac" url="\\pref.net-shw.ehime.jp\shares2\保健福祉課\原油価格・物価高騰対策\（R7）医療・福祉施設食材費高騰対策応援金\申請書様式\"/>
    </mc:Choice>
  </mc:AlternateContent>
  <xr:revisionPtr revIDLastSave="0" documentId="13_ncr:1_{0FBB7975-C544-4EDE-A734-5A69FD54CB3A}" xr6:coauthVersionLast="47" xr6:coauthVersionMax="47" xr10:uidLastSave="{00000000-0000-0000-0000-000000000000}"/>
  <bookViews>
    <workbookView xWindow="28680" yWindow="-8850" windowWidth="29040" windowHeight="15720" xr2:uid="{FC81D801-16D1-452D-8C33-778C8EC776C6}"/>
  </bookViews>
  <sheets>
    <sheet name="申請書" sheetId="1" r:id="rId1"/>
    <sheet name="記載例" sheetId="5" r:id="rId2"/>
    <sheet name="Sheet2" sheetId="2" state="hidden" r:id="rId3"/>
    <sheet name="申請書 (3)" sheetId="6" state="hidden" r:id="rId4"/>
  </sheets>
  <definedNames>
    <definedName name="_xlnm.Print_Area" localSheetId="1">記載例!$A$1:$R$78</definedName>
    <definedName name="_xlnm.Print_Area" localSheetId="0">申請書!$A$1:$R$78</definedName>
    <definedName name="_xlnm.Print_Area" localSheetId="3">'申請書 (3)'!$A$1:$S$78</definedName>
    <definedName name="医療施設">Sheet2!$D$5:$D$7</definedName>
    <definedName name="救護施設">Sheet2!$H$5</definedName>
    <definedName name="高齢者福祉施設">Sheet2!$G$5:$G$21</definedName>
    <definedName name="児童福祉施設">Sheet2!$E$5:$E$24</definedName>
    <definedName name="障がい者福祉施設">Sheet2!$F$5:$F$25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29" i="1" l="1"/>
  <c r="Q30" i="1"/>
  <c r="Q31" i="1"/>
  <c r="Q32" i="1"/>
  <c r="Q33" i="1"/>
  <c r="Q34" i="1"/>
  <c r="Q35" i="1"/>
  <c r="Q36" i="1"/>
  <c r="Q37" i="1"/>
  <c r="Q38" i="1"/>
  <c r="Q39" i="1"/>
  <c r="Q40" i="1"/>
  <c r="Q41" i="1"/>
  <c r="Q42" i="1"/>
  <c r="Q43" i="1"/>
  <c r="Q44" i="1"/>
  <c r="Q45" i="1"/>
  <c r="Q46" i="1"/>
  <c r="Q47" i="1"/>
  <c r="Q48" i="1"/>
  <c r="Q49" i="1"/>
  <c r="Q50" i="1"/>
  <c r="Q51" i="1"/>
  <c r="Q28" i="1"/>
  <c r="E72" i="1"/>
  <c r="E71" i="1"/>
  <c r="E70" i="1"/>
  <c r="P52" i="6"/>
  <c r="N8" i="6" s="1"/>
  <c r="D25" i="6"/>
  <c r="C2" i="6"/>
  <c r="L1" i="6"/>
  <c r="X21" i="1"/>
  <c r="P52" i="5" l="1"/>
  <c r="D25" i="5"/>
  <c r="N8" i="5"/>
  <c r="C2" i="5"/>
  <c r="L1" i="5"/>
  <c r="L1" i="1"/>
  <c r="C2" i="1"/>
  <c r="P52" i="1" l="1"/>
  <c r="N8" i="1" s="1"/>
  <c r="D25" i="1"/>
</calcChain>
</file>

<file path=xl/sharedStrings.xml><?xml version="1.0" encoding="utf-8"?>
<sst xmlns="http://schemas.openxmlformats.org/spreadsheetml/2006/main" count="309" uniqueCount="147">
  <si>
    <t>受付番号</t>
    <rPh sb="0" eb="2">
      <t>ウケツケ</t>
    </rPh>
    <rPh sb="2" eb="4">
      <t>バンゴウ</t>
    </rPh>
    <phoneticPr fontId="3"/>
  </si>
  <si>
    <t>提出日：</t>
    <rPh sb="0" eb="3">
      <t>テイシュツビ</t>
    </rPh>
    <phoneticPr fontId="3"/>
  </si>
  <si>
    <t>　　年　　月　　日</t>
    <phoneticPr fontId="3"/>
  </si>
  <si>
    <t>愛媛県知事　　中村　時広様</t>
    <rPh sb="0" eb="5">
      <t>エヒメケンチジ</t>
    </rPh>
    <rPh sb="7" eb="9">
      <t>ナカムラ</t>
    </rPh>
    <rPh sb="10" eb="11">
      <t>ジ</t>
    </rPh>
    <rPh sb="11" eb="12">
      <t>ヒロ</t>
    </rPh>
    <rPh sb="12" eb="13">
      <t>サマ</t>
    </rPh>
    <phoneticPr fontId="3"/>
  </si>
  <si>
    <t>標記について、次により応援金を支給されるよう関係書類を添えて申請します。</t>
    <rPh sb="0" eb="2">
      <t>ヒョウキ</t>
    </rPh>
    <rPh sb="7" eb="8">
      <t>ツギ</t>
    </rPh>
    <rPh sb="11" eb="13">
      <t>オウエン</t>
    </rPh>
    <rPh sb="13" eb="14">
      <t>キン</t>
    </rPh>
    <rPh sb="15" eb="17">
      <t>シキュウ</t>
    </rPh>
    <rPh sb="22" eb="26">
      <t>カンケイショルイ</t>
    </rPh>
    <rPh sb="27" eb="28">
      <t>ソ</t>
    </rPh>
    <rPh sb="30" eb="32">
      <t>シンセイ</t>
    </rPh>
    <phoneticPr fontId="3"/>
  </si>
  <si>
    <t>申請額：</t>
    <rPh sb="0" eb="3">
      <t>シンセイガク</t>
    </rPh>
    <phoneticPr fontId="3"/>
  </si>
  <si>
    <t>円</t>
    <rPh sb="0" eb="1">
      <t>エン</t>
    </rPh>
    <phoneticPr fontId="3"/>
  </si>
  <si>
    <t>１．申請者情報</t>
    <rPh sb="2" eb="5">
      <t>シンセイシャ</t>
    </rPh>
    <rPh sb="5" eb="7">
      <t>ジョウホウ</t>
    </rPh>
    <phoneticPr fontId="3"/>
  </si>
  <si>
    <t>法人所在地</t>
    <rPh sb="0" eb="2">
      <t>ホウジン</t>
    </rPh>
    <rPh sb="2" eb="5">
      <t>ショザイチ</t>
    </rPh>
    <phoneticPr fontId="3"/>
  </si>
  <si>
    <r>
      <t>郵便番号</t>
    </r>
    <r>
      <rPr>
        <sz val="9"/>
        <color theme="1"/>
        <rFont val="ＭＳ Ｐゴシック"/>
        <family val="3"/>
        <charset val="128"/>
      </rPr>
      <t>（ハイフンあり）</t>
    </r>
    <rPh sb="0" eb="4">
      <t>ユウビンバンゴウ</t>
    </rPh>
    <phoneticPr fontId="3"/>
  </si>
  <si>
    <t>住所</t>
    <rPh sb="0" eb="2">
      <t>ジュウショ</t>
    </rPh>
    <phoneticPr fontId="3"/>
  </si>
  <si>
    <r>
      <t xml:space="preserve">電話番号
</t>
    </r>
    <r>
      <rPr>
        <sz val="9"/>
        <color theme="1"/>
        <rFont val="ＭＳ Ｐゴシック"/>
        <family val="3"/>
        <charset val="128"/>
      </rPr>
      <t>（ハイフンあり）</t>
    </r>
    <rPh sb="0" eb="4">
      <t>デンワバンゴウ</t>
    </rPh>
    <phoneticPr fontId="3"/>
  </si>
  <si>
    <t>　(責任者メールアドレス)</t>
    <rPh sb="2" eb="5">
      <t>セキニンシャ</t>
    </rPh>
    <phoneticPr fontId="3"/>
  </si>
  <si>
    <t>　(担当者メールアドレス)</t>
    <rPh sb="2" eb="5">
      <t>タントウシャ</t>
    </rPh>
    <phoneticPr fontId="3"/>
  </si>
  <si>
    <t>２．振込口座情報</t>
    <rPh sb="2" eb="6">
      <t>フリコミコウザ</t>
    </rPh>
    <rPh sb="6" eb="8">
      <t>ジョウホウ</t>
    </rPh>
    <phoneticPr fontId="3"/>
  </si>
  <si>
    <t>金融機関名</t>
  </si>
  <si>
    <t>支店名</t>
    <rPh sb="0" eb="3">
      <t>シテンメイ</t>
    </rPh>
    <phoneticPr fontId="3"/>
  </si>
  <si>
    <t>金融機関コード(4桁)</t>
    <phoneticPr fontId="3"/>
  </si>
  <si>
    <t>支店コード（3桁）</t>
    <rPh sb="0" eb="2">
      <t>シテン</t>
    </rPh>
    <rPh sb="7" eb="8">
      <t>ケタ</t>
    </rPh>
    <phoneticPr fontId="3"/>
  </si>
  <si>
    <t>口座種別</t>
  </si>
  <si>
    <t>口座番号（7桁）</t>
    <rPh sb="0" eb="4">
      <t>コウザバンゴウ</t>
    </rPh>
    <rPh sb="6" eb="7">
      <t>ケタ</t>
    </rPh>
    <phoneticPr fontId="3"/>
  </si>
  <si>
    <t>　※必ず申請者名義の口座を指定すること（法人の場合は当該法人、個人事業主の場合は当該個人の口座に限る）</t>
    <rPh sb="2" eb="3">
      <t>カナラ</t>
    </rPh>
    <rPh sb="4" eb="7">
      <t>シンセイシャ</t>
    </rPh>
    <rPh sb="7" eb="9">
      <t>メイギ</t>
    </rPh>
    <rPh sb="10" eb="12">
      <t>コウザ</t>
    </rPh>
    <rPh sb="13" eb="15">
      <t>シテイ</t>
    </rPh>
    <rPh sb="20" eb="22">
      <t>ホウジン</t>
    </rPh>
    <rPh sb="23" eb="25">
      <t>バアイ</t>
    </rPh>
    <rPh sb="26" eb="30">
      <t>トウガイホウジン</t>
    </rPh>
    <rPh sb="31" eb="36">
      <t>コジンジギョウヌシ</t>
    </rPh>
    <rPh sb="37" eb="39">
      <t>バアイ</t>
    </rPh>
    <rPh sb="40" eb="44">
      <t>トウガイコジン</t>
    </rPh>
    <rPh sb="45" eb="47">
      <t>コウザ</t>
    </rPh>
    <rPh sb="48" eb="49">
      <t>カギ</t>
    </rPh>
    <phoneticPr fontId="3"/>
  </si>
  <si>
    <t>３．施設区分・支給額</t>
    <rPh sb="2" eb="4">
      <t>シセツ</t>
    </rPh>
    <rPh sb="4" eb="6">
      <t>クブン</t>
    </rPh>
    <rPh sb="7" eb="9">
      <t>シキュウ</t>
    </rPh>
    <rPh sb="9" eb="10">
      <t>ガク</t>
    </rPh>
    <phoneticPr fontId="3"/>
  </si>
  <si>
    <t>施設区分</t>
    <rPh sb="0" eb="2">
      <t>シセツ</t>
    </rPh>
    <rPh sb="2" eb="4">
      <t>クブン</t>
    </rPh>
    <phoneticPr fontId="3"/>
  </si>
  <si>
    <t>医療施設名</t>
    <rPh sb="0" eb="2">
      <t>イリョウ</t>
    </rPh>
    <rPh sb="2" eb="4">
      <t>シセツ</t>
    </rPh>
    <rPh sb="4" eb="5">
      <t>メイ</t>
    </rPh>
    <phoneticPr fontId="3"/>
  </si>
  <si>
    <t>所在地</t>
    <rPh sb="0" eb="3">
      <t>ショザイチ</t>
    </rPh>
    <phoneticPr fontId="3"/>
  </si>
  <si>
    <t>医療機関等コード</t>
    <rPh sb="0" eb="5">
      <t>イリョウキカントウ</t>
    </rPh>
    <phoneticPr fontId="3"/>
  </si>
  <si>
    <t>病院</t>
    <rPh sb="0" eb="2">
      <t>ビョウイン</t>
    </rPh>
    <phoneticPr fontId="3"/>
  </si>
  <si>
    <t>※施設名は略さずに正式名称を記入すること。
※医療機関等コードのない施設については、医療機関等コードの記載は不要。</t>
    <rPh sb="1" eb="3">
      <t>シセツ</t>
    </rPh>
    <rPh sb="3" eb="4">
      <t>メイ</t>
    </rPh>
    <rPh sb="5" eb="6">
      <t>リャク</t>
    </rPh>
    <rPh sb="9" eb="11">
      <t>セイシキ</t>
    </rPh>
    <rPh sb="11" eb="13">
      <t>メイショウ</t>
    </rPh>
    <rPh sb="14" eb="16">
      <t>キニュウ</t>
    </rPh>
    <rPh sb="23" eb="25">
      <t>イリョウ</t>
    </rPh>
    <rPh sb="25" eb="27">
      <t>キカン</t>
    </rPh>
    <rPh sb="27" eb="28">
      <t>トウ</t>
    </rPh>
    <rPh sb="34" eb="36">
      <t>シセツ</t>
    </rPh>
    <rPh sb="42" eb="44">
      <t>イリョウ</t>
    </rPh>
    <rPh sb="44" eb="46">
      <t>キカン</t>
    </rPh>
    <rPh sb="46" eb="47">
      <t>トウ</t>
    </rPh>
    <rPh sb="51" eb="53">
      <t>キサイ</t>
    </rPh>
    <rPh sb="54" eb="56">
      <t>フヨウ</t>
    </rPh>
    <phoneticPr fontId="3"/>
  </si>
  <si>
    <t>左記に相違ない場合✓を記入</t>
    <rPh sb="0" eb="2">
      <t>サキ</t>
    </rPh>
    <rPh sb="3" eb="5">
      <t>ソウイ</t>
    </rPh>
    <rPh sb="7" eb="9">
      <t>バアイ</t>
    </rPh>
    <rPh sb="11" eb="13">
      <t>キニュウ</t>
    </rPh>
    <phoneticPr fontId="3"/>
  </si>
  <si>
    <t>５．誓約</t>
    <rPh sb="2" eb="4">
      <t>セイヤク</t>
    </rPh>
    <phoneticPr fontId="3"/>
  </si>
  <si>
    <t>誓約する場合、
以下に✓を記入</t>
    <rPh sb="0" eb="2">
      <t>セイヤク</t>
    </rPh>
    <rPh sb="4" eb="6">
      <t>バアイ</t>
    </rPh>
    <rPh sb="8" eb="10">
      <t>イカ</t>
    </rPh>
    <rPh sb="13" eb="15">
      <t>キニュウ</t>
    </rPh>
    <phoneticPr fontId="3"/>
  </si>
  <si>
    <t>法人名</t>
    <rPh sb="0" eb="3">
      <t>ホウジンメイ</t>
    </rPh>
    <phoneticPr fontId="3"/>
  </si>
  <si>
    <t>代表者職氏名</t>
    <rPh sb="0" eb="3">
      <t>ダイヒョウシャ</t>
    </rPh>
    <rPh sb="3" eb="4">
      <t>ショク</t>
    </rPh>
    <rPh sb="4" eb="6">
      <t>シメイ</t>
    </rPh>
    <phoneticPr fontId="3"/>
  </si>
  <si>
    <t>※誓約のチェックがなければ、申請書を受け付けることができません。</t>
    <rPh sb="1" eb="3">
      <t>セイヤク</t>
    </rPh>
    <rPh sb="14" eb="17">
      <t>シンセイショ</t>
    </rPh>
    <rPh sb="18" eb="19">
      <t>ウ</t>
    </rPh>
    <rPh sb="20" eb="21">
      <t>ツ</t>
    </rPh>
    <phoneticPr fontId="3"/>
  </si>
  <si>
    <t>６．提出書類</t>
    <phoneticPr fontId="3"/>
  </si>
  <si>
    <t>有床診療所</t>
    <rPh sb="0" eb="5">
      <t>ユウショウシンリョウショ</t>
    </rPh>
    <phoneticPr fontId="3"/>
  </si>
  <si>
    <t>生活介護</t>
  </si>
  <si>
    <t>宿泊型自立訓練</t>
  </si>
  <si>
    <t>就労移行支援</t>
  </si>
  <si>
    <t>就労継続支援(Ａ型)</t>
  </si>
  <si>
    <t>就労継続支援(Ｂ型)</t>
  </si>
  <si>
    <t>介護老人福祉施設</t>
    <rPh sb="0" eb="2">
      <t>カイゴ</t>
    </rPh>
    <rPh sb="2" eb="4">
      <t>ロウジン</t>
    </rPh>
    <rPh sb="4" eb="6">
      <t>フクシ</t>
    </rPh>
    <rPh sb="6" eb="8">
      <t>シセツ</t>
    </rPh>
    <phoneticPr fontId="2"/>
  </si>
  <si>
    <t>養護老人ホーム</t>
    <rPh sb="0" eb="2">
      <t>ヨウゴ</t>
    </rPh>
    <rPh sb="2" eb="4">
      <t>ロウジン</t>
    </rPh>
    <phoneticPr fontId="2"/>
  </si>
  <si>
    <t>通所介護事業所</t>
    <rPh sb="0" eb="2">
      <t>ツウショ</t>
    </rPh>
    <rPh sb="2" eb="4">
      <t>カイゴ</t>
    </rPh>
    <rPh sb="4" eb="7">
      <t>ジギョウショ</t>
    </rPh>
    <phoneticPr fontId="2"/>
  </si>
  <si>
    <t>地域密着型通所介護事業所</t>
    <rPh sb="0" eb="2">
      <t>チイキ</t>
    </rPh>
    <rPh sb="2" eb="5">
      <t>ミッチャクガタ</t>
    </rPh>
    <rPh sb="5" eb="7">
      <t>ツウショ</t>
    </rPh>
    <rPh sb="7" eb="9">
      <t>カイゴ</t>
    </rPh>
    <rPh sb="9" eb="12">
      <t>ジギョウショ</t>
    </rPh>
    <phoneticPr fontId="2"/>
  </si>
  <si>
    <t>認知症対応型通所介護事業所</t>
    <rPh sb="0" eb="3">
      <t>ニンチショウ</t>
    </rPh>
    <rPh sb="3" eb="6">
      <t>タイオウガタ</t>
    </rPh>
    <rPh sb="6" eb="8">
      <t>ツウショ</t>
    </rPh>
    <rPh sb="8" eb="10">
      <t>カイゴ</t>
    </rPh>
    <rPh sb="10" eb="13">
      <t>ジギョウショ</t>
    </rPh>
    <phoneticPr fontId="2"/>
  </si>
  <si>
    <t>通所リハビリテーション事業所</t>
    <rPh sb="0" eb="2">
      <t>ツウショ</t>
    </rPh>
    <rPh sb="11" eb="14">
      <t>ジギョウショ</t>
    </rPh>
    <phoneticPr fontId="2"/>
  </si>
  <si>
    <t>小規模多機能型居宅介護事業所</t>
    <rPh sb="0" eb="3">
      <t>ショウキボ</t>
    </rPh>
    <rPh sb="3" eb="7">
      <t>タキノウガタ</t>
    </rPh>
    <rPh sb="7" eb="9">
      <t>キョタク</t>
    </rPh>
    <rPh sb="9" eb="11">
      <t>カイゴ</t>
    </rPh>
    <rPh sb="11" eb="14">
      <t>ジギョウショ</t>
    </rPh>
    <phoneticPr fontId="2"/>
  </si>
  <si>
    <t>看護小規模多機能型居宅介護事業所</t>
    <rPh sb="0" eb="2">
      <t>カンゴ</t>
    </rPh>
    <rPh sb="2" eb="5">
      <t>ショウキボ</t>
    </rPh>
    <rPh sb="5" eb="9">
      <t>タキノウガタ</t>
    </rPh>
    <rPh sb="9" eb="11">
      <t>キョタク</t>
    </rPh>
    <rPh sb="11" eb="13">
      <t>カイゴ</t>
    </rPh>
    <rPh sb="13" eb="16">
      <t>ジギョウショ</t>
    </rPh>
    <phoneticPr fontId="2"/>
  </si>
  <si>
    <t>障がい福祉施設</t>
    <rPh sb="0" eb="1">
      <t>ショウ</t>
    </rPh>
    <rPh sb="3" eb="5">
      <t>フクシ</t>
    </rPh>
    <rPh sb="5" eb="7">
      <t>シセツ</t>
    </rPh>
    <phoneticPr fontId="3"/>
  </si>
  <si>
    <t>高齢者福祉施設</t>
    <rPh sb="0" eb="3">
      <t>コウレイシャ</t>
    </rPh>
    <rPh sb="3" eb="5">
      <t>フクシ</t>
    </rPh>
    <rPh sb="5" eb="7">
      <t>シセツ</t>
    </rPh>
    <phoneticPr fontId="3"/>
  </si>
  <si>
    <t>救護施設</t>
    <rPh sb="0" eb="2">
      <t>キュウゴ</t>
    </rPh>
    <rPh sb="2" eb="4">
      <t>シセツ</t>
    </rPh>
    <phoneticPr fontId="3"/>
  </si>
  <si>
    <t>児童福祉施設</t>
    <rPh sb="0" eb="2">
      <t>ジドウ</t>
    </rPh>
    <rPh sb="2" eb="4">
      <t>フクシ</t>
    </rPh>
    <rPh sb="4" eb="6">
      <t>シセツ</t>
    </rPh>
    <phoneticPr fontId="3"/>
  </si>
  <si>
    <t>医療施設</t>
    <rPh sb="0" eb="2">
      <t>イリョウ</t>
    </rPh>
    <rPh sb="2" eb="4">
      <t>シセツ</t>
    </rPh>
    <phoneticPr fontId="3"/>
  </si>
  <si>
    <t>施設区分のリスト１</t>
    <rPh sb="0" eb="2">
      <t>シセツ</t>
    </rPh>
    <rPh sb="2" eb="4">
      <t>クブン</t>
    </rPh>
    <phoneticPr fontId="3"/>
  </si>
  <si>
    <t>施設区分のリスト２、３</t>
    <rPh sb="0" eb="2">
      <t>シセツ</t>
    </rPh>
    <rPh sb="2" eb="4">
      <t>クブン</t>
    </rPh>
    <phoneticPr fontId="3"/>
  </si>
  <si>
    <t>病床数
定員数</t>
    <rPh sb="0" eb="3">
      <t>ビョウショウスウ</t>
    </rPh>
    <rPh sb="4" eb="6">
      <t>テイイン</t>
    </rPh>
    <rPh sb="6" eb="7">
      <t>スウ</t>
    </rPh>
    <phoneticPr fontId="3"/>
  </si>
  <si>
    <t>役職・代表者名
（個人事業主の場合は氏名）</t>
    <rPh sb="0" eb="2">
      <t>ヤクショク</t>
    </rPh>
    <rPh sb="3" eb="7">
      <t>ダイヒョウシャメイ</t>
    </rPh>
    <rPh sb="9" eb="11">
      <t>コジン</t>
    </rPh>
    <rPh sb="11" eb="14">
      <t>ジギョウヌシ</t>
    </rPh>
    <rPh sb="15" eb="17">
      <t>バアイ</t>
    </rPh>
    <rPh sb="18" eb="20">
      <t>シメイ</t>
    </rPh>
    <phoneticPr fontId="3"/>
  </si>
  <si>
    <t>※責任者は法人内（又は個人事業所内）で当該業務における責任を負う役職員を、担当者は当該事務を担当する者を記入すること。
※責任者と担当者は別の者とすること。ただし、個人事業主本人が担当者となる場合、責任者及び担当者欄には個人事業主本人を記載すること。
※責任者メールアドレス及び担当者メールアドレスは個人アドレスでも共有アドレスでも可。</t>
    <rPh sb="1" eb="4">
      <t>セキニンシャ</t>
    </rPh>
    <rPh sb="5" eb="8">
      <t>ホウジンナイ</t>
    </rPh>
    <rPh sb="9" eb="10">
      <t>マタ</t>
    </rPh>
    <rPh sb="11" eb="13">
      <t>コジン</t>
    </rPh>
    <rPh sb="13" eb="17">
      <t>ジギョウショナイ</t>
    </rPh>
    <rPh sb="19" eb="23">
      <t>トウガイギョウム</t>
    </rPh>
    <rPh sb="27" eb="29">
      <t>セキニン</t>
    </rPh>
    <rPh sb="30" eb="31">
      <t>オ</t>
    </rPh>
    <rPh sb="32" eb="35">
      <t>ヤクショクイン</t>
    </rPh>
    <rPh sb="37" eb="40">
      <t>タントウシャ</t>
    </rPh>
    <rPh sb="41" eb="45">
      <t>トウガイジム</t>
    </rPh>
    <rPh sb="46" eb="48">
      <t>タントウ</t>
    </rPh>
    <rPh sb="50" eb="51">
      <t>モノ</t>
    </rPh>
    <rPh sb="52" eb="54">
      <t>キニュウ</t>
    </rPh>
    <rPh sb="61" eb="64">
      <t>セキニンシャ</t>
    </rPh>
    <rPh sb="65" eb="68">
      <t>タントウシャ</t>
    </rPh>
    <rPh sb="69" eb="70">
      <t>ベツ</t>
    </rPh>
    <rPh sb="71" eb="72">
      <t>モノ</t>
    </rPh>
    <rPh sb="82" eb="87">
      <t>コジンジギョウヌシ</t>
    </rPh>
    <rPh sb="87" eb="89">
      <t>ホンニン</t>
    </rPh>
    <rPh sb="90" eb="93">
      <t>タントウシャ</t>
    </rPh>
    <rPh sb="96" eb="98">
      <t>バアイ</t>
    </rPh>
    <rPh sb="99" eb="102">
      <t>セキニンシャ</t>
    </rPh>
    <rPh sb="102" eb="103">
      <t>オヨ</t>
    </rPh>
    <rPh sb="104" eb="107">
      <t>タントウシャ</t>
    </rPh>
    <rPh sb="107" eb="108">
      <t>ラン</t>
    </rPh>
    <rPh sb="110" eb="115">
      <t>コジンジギョウヌシ</t>
    </rPh>
    <rPh sb="115" eb="117">
      <t>ホンニン</t>
    </rPh>
    <rPh sb="118" eb="120">
      <t>キサイ</t>
    </rPh>
    <rPh sb="127" eb="130">
      <t>セキニンシャ</t>
    </rPh>
    <rPh sb="137" eb="138">
      <t>オヨ</t>
    </rPh>
    <rPh sb="139" eb="142">
      <t>タントウシャ</t>
    </rPh>
    <rPh sb="150" eb="152">
      <t>コジン</t>
    </rPh>
    <rPh sb="158" eb="160">
      <t>キョウユウ</t>
    </rPh>
    <rPh sb="166" eb="167">
      <t>カ</t>
    </rPh>
    <phoneticPr fontId="3"/>
  </si>
  <si>
    <t>松山市○○町○○丁目○○番地</t>
    <rPh sb="0" eb="14">
      <t>マツヤマシマルマルマチマルマルチョウメマルマルバンチ</t>
    </rPh>
    <phoneticPr fontId="2"/>
  </si>
  <si>
    <t>○○○-○○○○-○○○○</t>
  </si>
  <si>
    <t>総務課・係長・○○○○</t>
    <rPh sb="0" eb="3">
      <t>ソウムカ</t>
    </rPh>
    <rPh sb="4" eb="6">
      <t>カカリチョウ</t>
    </rPh>
    <phoneticPr fontId="2"/>
  </si>
  <si>
    <t>○○銀行</t>
    <rPh sb="2" eb="4">
      <t>ギンコウ</t>
    </rPh>
    <phoneticPr fontId="2"/>
  </si>
  <si>
    <t>短期入所生活（療養）介護事業所</t>
    <rPh sb="0" eb="2">
      <t>タンキ</t>
    </rPh>
    <rPh sb="2" eb="4">
      <t>ニュウショ</t>
    </rPh>
    <rPh sb="4" eb="6">
      <t>セイカツ</t>
    </rPh>
    <rPh sb="7" eb="9">
      <t>リョウヨウ</t>
    </rPh>
    <rPh sb="10" eb="12">
      <t>カイゴ</t>
    </rPh>
    <rPh sb="12" eb="15">
      <t>ジギョウショ</t>
    </rPh>
    <phoneticPr fontId="2"/>
  </si>
  <si>
    <t>松山市○○町○○丁目○○番地</t>
  </si>
  <si>
    <t>総務課・課長××××</t>
    <rPh sb="0" eb="3">
      <t>ソウムカ</t>
    </rPh>
    <rPh sb="4" eb="6">
      <t>カチョウ</t>
    </rPh>
    <phoneticPr fontId="2"/>
  </si>
  <si>
    <t>施設種別</t>
    <rPh sb="0" eb="2">
      <t>シセツ</t>
    </rPh>
    <rPh sb="2" eb="4">
      <t>シュベツ</t>
    </rPh>
    <phoneticPr fontId="3"/>
  </si>
  <si>
    <t>助産所</t>
    <rPh sb="0" eb="3">
      <t>ジョサンジョ</t>
    </rPh>
    <phoneticPr fontId="3"/>
  </si>
  <si>
    <t>ファミリーホーム</t>
  </si>
  <si>
    <t>地域型保育事業</t>
  </si>
  <si>
    <t>地方裁量型認定こども園</t>
  </si>
  <si>
    <t>認可外保育施設</t>
  </si>
  <si>
    <t>保育所</t>
  </si>
  <si>
    <t>保育所型認定こども園</t>
  </si>
  <si>
    <t>幼稚園</t>
  </si>
  <si>
    <t>幼稚園型認定こども園</t>
  </si>
  <si>
    <t>幼保連携型認定こども園</t>
  </si>
  <si>
    <t>放課後児童クラブ</t>
    <rPh sb="0" eb="3">
      <t>ホウカゴ</t>
    </rPh>
    <rPh sb="3" eb="5">
      <t>ジドウ</t>
    </rPh>
    <phoneticPr fontId="4"/>
  </si>
  <si>
    <t>医療型障害児入所施設</t>
  </si>
  <si>
    <t>共同生活援助</t>
  </si>
  <si>
    <t>施設入所支援</t>
  </si>
  <si>
    <t>福祉型障害児入所施設</t>
  </si>
  <si>
    <t>児童発達支援</t>
  </si>
  <si>
    <t>自立訓練(機能訓練)</t>
  </si>
  <si>
    <t>自立訓練(生活訓練)</t>
  </si>
  <si>
    <t>放課後等デイサービス</t>
  </si>
  <si>
    <t>療養介護</t>
  </si>
  <si>
    <t>介護老人保健施設</t>
    <rPh sb="0" eb="4">
      <t>カイゴロウジン</t>
    </rPh>
    <rPh sb="4" eb="6">
      <t>ホケン</t>
    </rPh>
    <rPh sb="6" eb="8">
      <t>シセツ</t>
    </rPh>
    <phoneticPr fontId="4"/>
  </si>
  <si>
    <t>介護医療院</t>
    <rPh sb="0" eb="2">
      <t>カイゴ</t>
    </rPh>
    <rPh sb="2" eb="4">
      <t>イリョウ</t>
    </rPh>
    <rPh sb="4" eb="5">
      <t>イン</t>
    </rPh>
    <phoneticPr fontId="4"/>
  </si>
  <si>
    <t>地域密着型介護老人福祉施設入所者生活介護事業所</t>
    <rPh sb="20" eb="23">
      <t>ジギョウショ</t>
    </rPh>
    <phoneticPr fontId="4"/>
  </si>
  <si>
    <t>認知症対応型共同生活介護事業所</t>
    <rPh sb="12" eb="15">
      <t>ジギョウショ</t>
    </rPh>
    <phoneticPr fontId="4"/>
  </si>
  <si>
    <t>有料老人ホーム</t>
    <rPh sb="0" eb="2">
      <t>ユウリョウ</t>
    </rPh>
    <rPh sb="2" eb="4">
      <t>ロウジン</t>
    </rPh>
    <phoneticPr fontId="4"/>
  </si>
  <si>
    <t>軽費老人ホーム</t>
    <rPh sb="0" eb="2">
      <t>ケイヒ</t>
    </rPh>
    <rPh sb="2" eb="4">
      <t>ロウジン</t>
    </rPh>
    <phoneticPr fontId="4"/>
  </si>
  <si>
    <t>サービス付き高齢者向け住宅</t>
    <rPh sb="4" eb="5">
      <t>ツ</t>
    </rPh>
    <rPh sb="6" eb="9">
      <t>コウレイシャ</t>
    </rPh>
    <rPh sb="9" eb="10">
      <t>ム</t>
    </rPh>
    <rPh sb="11" eb="13">
      <t>ジュウタク</t>
    </rPh>
    <phoneticPr fontId="2"/>
  </si>
  <si>
    <t>児童心理治療施設</t>
  </si>
  <si>
    <t>児童養護施設</t>
  </si>
  <si>
    <t>自立援助ホーム</t>
  </si>
  <si>
    <t>地域小規模児童養護施設</t>
  </si>
  <si>
    <t>乳児院</t>
  </si>
  <si>
    <t>分園型小規模グループケア</t>
  </si>
  <si>
    <t>里親</t>
    <rPh sb="0" eb="2">
      <t>サトオヤ</t>
    </rPh>
    <phoneticPr fontId="4"/>
  </si>
  <si>
    <t>児童福祉施設</t>
    <rPh sb="0" eb="4">
      <t>ジドウフクシ</t>
    </rPh>
    <rPh sb="4" eb="6">
      <t>シセツ</t>
    </rPh>
    <phoneticPr fontId="3"/>
  </si>
  <si>
    <t>救護施設</t>
    <rPh sb="0" eb="2">
      <t>キュウゴ</t>
    </rPh>
    <rPh sb="2" eb="4">
      <t>シセツ</t>
    </rPh>
    <phoneticPr fontId="3"/>
  </si>
  <si>
    <t>入所系</t>
    <rPh sb="0" eb="3">
      <t>ニュウショケイ</t>
    </rPh>
    <phoneticPr fontId="3"/>
  </si>
  <si>
    <t>通所系</t>
    <rPh sb="0" eb="3">
      <t>ツウショケイ</t>
    </rPh>
    <phoneticPr fontId="3"/>
  </si>
  <si>
    <t>障がい者福祉施設</t>
    <rPh sb="0" eb="1">
      <t>ショウ</t>
    </rPh>
    <rPh sb="3" eb="4">
      <t>シャ</t>
    </rPh>
    <rPh sb="4" eb="6">
      <t>フクシ</t>
    </rPh>
    <rPh sb="6" eb="8">
      <t>シセツ</t>
    </rPh>
    <phoneticPr fontId="3"/>
  </si>
  <si>
    <t>施設区分</t>
    <rPh sb="0" eb="2">
      <t>シセツ</t>
    </rPh>
    <rPh sb="2" eb="4">
      <t>クブン</t>
    </rPh>
    <phoneticPr fontId="3"/>
  </si>
  <si>
    <t>支給額(千円)</t>
    <rPh sb="0" eb="3">
      <t>シキュウガク</t>
    </rPh>
    <rPh sb="4" eb="6">
      <t>センエン</t>
    </rPh>
    <phoneticPr fontId="3"/>
  </si>
  <si>
    <t>（様式第１号）</t>
    <rPh sb="1" eb="3">
      <t>ヨウシキ</t>
    </rPh>
    <phoneticPr fontId="3"/>
  </si>
  <si>
    <t>　①申請書（本紙）
　　※申請書のほか申請に係る証拠書類は、応援金の支給年度の翌年から起算して５年間保存しておいてください
　　　　　　　　　　　　　　　　　　　　　　　　　　　　　　　　　　　　　　　　　　　　　　　　　　　　　　　　　　　（「応援金FAQ」のQ37を参照）。
　②振込先の通帳の表紙と見開き２点の写しなど、「金融機関名称」「金融機関コード」「支店名」「支店コード」「預金種別」
　　「口座番号」　「口座名義人の氏名（名称）のフリガナ」が読み取れるもの。
　　※WEB申請の場合は写真データ等で提出。</t>
    <rPh sb="6" eb="8">
      <t>ホンシ</t>
    </rPh>
    <rPh sb="13" eb="16">
      <t>シンセイショ</t>
    </rPh>
    <rPh sb="19" eb="21">
      <t>シンセイ</t>
    </rPh>
    <rPh sb="22" eb="23">
      <t>カカ</t>
    </rPh>
    <rPh sb="24" eb="28">
      <t>ショウコショルイ</t>
    </rPh>
    <rPh sb="30" eb="33">
      <t>オウエンキン</t>
    </rPh>
    <rPh sb="34" eb="38">
      <t>シキュウネンド</t>
    </rPh>
    <rPh sb="39" eb="41">
      <t>ヨクネン</t>
    </rPh>
    <rPh sb="43" eb="45">
      <t>キサン</t>
    </rPh>
    <rPh sb="48" eb="50">
      <t>ネンカン</t>
    </rPh>
    <rPh sb="50" eb="52">
      <t>ホゾン</t>
    </rPh>
    <rPh sb="123" eb="126">
      <t>オウエンキン</t>
    </rPh>
    <rPh sb="135" eb="137">
      <t>サンショウ</t>
    </rPh>
    <rPh sb="149" eb="151">
      <t>ヒョウシ</t>
    </rPh>
    <rPh sb="152" eb="154">
      <t>ミヒラ</t>
    </rPh>
    <rPh sb="156" eb="157">
      <t>テン</t>
    </rPh>
    <rPh sb="168" eb="170">
      <t>メイショウ</t>
    </rPh>
    <rPh sb="172" eb="176">
      <t>キンユウキカン</t>
    </rPh>
    <rPh sb="186" eb="188">
      <t>シテン</t>
    </rPh>
    <rPh sb="215" eb="217">
      <t>シメイ</t>
    </rPh>
    <rPh sb="218" eb="220">
      <t>メイショウ</t>
    </rPh>
    <rPh sb="243" eb="245">
      <t>シンセイ</t>
    </rPh>
    <rPh sb="246" eb="248">
      <t>バアイ</t>
    </rPh>
    <rPh sb="249" eb="251">
      <t>シャシン</t>
    </rPh>
    <rPh sb="254" eb="255">
      <t>トウ</t>
    </rPh>
    <rPh sb="256" eb="258">
      <t>テイシュツ</t>
    </rPh>
    <phoneticPr fontId="3"/>
  </si>
  <si>
    <t>口座名義人
※カタカナで記載　</t>
    <rPh sb="12" eb="14">
      <t>キサイ</t>
    </rPh>
    <phoneticPr fontId="3"/>
  </si>
  <si>
    <t>法人名
（個人事業主の場合は屋号）</t>
    <rPh sb="0" eb="2">
      <t>ホウジン</t>
    </rPh>
    <rPh sb="2" eb="3">
      <t>メイ</t>
    </rPh>
    <rPh sb="5" eb="10">
      <t>コジンジギョウヌシ</t>
    </rPh>
    <rPh sb="11" eb="13">
      <t>バアイ</t>
    </rPh>
    <rPh sb="14" eb="16">
      <t>ヤゴウ</t>
    </rPh>
    <phoneticPr fontId="3"/>
  </si>
  <si>
    <t>責任者
（所属・職氏名）</t>
    <rPh sb="0" eb="3">
      <t>セキニンシャ</t>
    </rPh>
    <rPh sb="5" eb="7">
      <t>ショゾク</t>
    </rPh>
    <rPh sb="8" eb="9">
      <t>ショク</t>
    </rPh>
    <rPh sb="9" eb="11">
      <t>シメイ</t>
    </rPh>
    <phoneticPr fontId="3"/>
  </si>
  <si>
    <t>担当者
（所属・職氏名）</t>
    <rPh sb="0" eb="3">
      <t>タントウシャ</t>
    </rPh>
    <phoneticPr fontId="3"/>
  </si>
  <si>
    <t>上記施設は、令和７年４月から令和７年６月までの毎月又は特定の月に食材費の全部又は一部を負担し食事を提供した施設に該当します。</t>
    <rPh sb="0" eb="2">
      <t>ジョウキ</t>
    </rPh>
    <rPh sb="2" eb="4">
      <t>シセツ</t>
    </rPh>
    <rPh sb="6" eb="8">
      <t>レイワ</t>
    </rPh>
    <rPh sb="9" eb="10">
      <t>トシ</t>
    </rPh>
    <rPh sb="11" eb="12">
      <t>ガツ</t>
    </rPh>
    <rPh sb="14" eb="16">
      <t>レイワ</t>
    </rPh>
    <rPh sb="17" eb="18">
      <t>トシ</t>
    </rPh>
    <rPh sb="19" eb="20">
      <t>ガツ</t>
    </rPh>
    <rPh sb="23" eb="25">
      <t>マイツキ</t>
    </rPh>
    <rPh sb="25" eb="26">
      <t>マタ</t>
    </rPh>
    <rPh sb="27" eb="29">
      <t>トクテイ</t>
    </rPh>
    <rPh sb="30" eb="31">
      <t>ツキ</t>
    </rPh>
    <rPh sb="32" eb="34">
      <t>ショクザイ</t>
    </rPh>
    <rPh sb="34" eb="35">
      <t>ヒ</t>
    </rPh>
    <rPh sb="35" eb="36">
      <t>キュウヒ</t>
    </rPh>
    <rPh sb="36" eb="38">
      <t>ゼンブ</t>
    </rPh>
    <rPh sb="38" eb="39">
      <t>マタ</t>
    </rPh>
    <rPh sb="40" eb="42">
      <t>イチブ</t>
    </rPh>
    <rPh sb="43" eb="45">
      <t>フタン</t>
    </rPh>
    <rPh sb="46" eb="48">
      <t>ショクジ</t>
    </rPh>
    <rPh sb="49" eb="51">
      <t>テイキョウ</t>
    </rPh>
    <rPh sb="53" eb="55">
      <t>シセツ</t>
    </rPh>
    <rPh sb="56" eb="58">
      <t>ガイトウ</t>
    </rPh>
    <phoneticPr fontId="3"/>
  </si>
  <si>
    <t>４．支給要件</t>
    <rPh sb="2" eb="4">
      <t>シキュウ</t>
    </rPh>
    <rPh sb="4" eb="6">
      <t>ヨウケン</t>
    </rPh>
    <phoneticPr fontId="3"/>
  </si>
  <si>
    <t>合計(千円)</t>
    <rPh sb="0" eb="2">
      <t>ゴウケイ</t>
    </rPh>
    <rPh sb="3" eb="5">
      <t>センエン</t>
    </rPh>
    <phoneticPr fontId="3"/>
  </si>
  <si>
    <t xml:space="preserve">  (１) 暴力団員による不当な行為の防止等に関する法律（平成３年法律第77号）第32条第１項各号に掲げる者ではありません。
  (２) 県税に未納はありません。
  (３) 支給対象要件に該当しない事実や不正等が発覚した場合は、速やかに応援金を返還し、給付を受けた団体名、代表者氏名
　　　及び所在地等の情報を公表されることに同意します。</t>
  </si>
  <si>
    <t>　　　私は、医療・福祉施設等食材費高騰対策応援金を申請するにあたり、上記の内容について、誓約します。
　　　なお、この誓約が虚偽であり、又はこの誓約に反したことにより、当方が不利益を被ることとなっても、
      異議は一切申し立てません。</t>
    <rPh sb="11" eb="14">
      <t>シセツトウ</t>
    </rPh>
    <rPh sb="21" eb="24">
      <t>オウエンキン</t>
    </rPh>
    <rPh sb="34" eb="36">
      <t>ジョウキ</t>
    </rPh>
    <phoneticPr fontId="3"/>
  </si>
  <si>
    <t>施設名</t>
    <rPh sb="0" eb="2">
      <t>シセツ</t>
    </rPh>
    <rPh sb="2" eb="3">
      <t>メイ</t>
    </rPh>
    <phoneticPr fontId="3"/>
  </si>
  <si>
    <t>医療機関コード
登録番号
事業所番号</t>
    <phoneticPr fontId="3"/>
  </si>
  <si>
    <t>理事長〇〇〇〇</t>
    <rPh sb="0" eb="3">
      <t>リジチョウ</t>
    </rPh>
    <phoneticPr fontId="3"/>
  </si>
  <si>
    <t>×××-××××</t>
  </si>
  <si>
    <t>sekinin@xxxx.xx.jp</t>
  </si>
  <si>
    <t>tantou@xxxx.xx.jp</t>
  </si>
  <si>
    <t>○○○-○○○○-○○××</t>
  </si>
  <si>
    <t>〇〇支店</t>
    <rPh sb="2" eb="4">
      <t>シテン</t>
    </rPh>
    <phoneticPr fontId="3"/>
  </si>
  <si>
    <t>○○保育園</t>
    <rPh sb="2" eb="5">
      <t>ホイクエン</t>
    </rPh>
    <phoneticPr fontId="3"/>
  </si>
  <si>
    <t>〇〇園</t>
    <rPh sb="2" eb="3">
      <t>エン</t>
    </rPh>
    <phoneticPr fontId="3"/>
  </si>
  <si>
    <t>〇〇認定こども園</t>
    <rPh sb="2" eb="4">
      <t>ニンテイ</t>
    </rPh>
    <rPh sb="7" eb="8">
      <t>エン</t>
    </rPh>
    <phoneticPr fontId="3"/>
  </si>
  <si>
    <t>今治市○○町○○丁目○○番地</t>
    <rPh sb="0" eb="2">
      <t>イマバリ</t>
    </rPh>
    <rPh sb="2" eb="3">
      <t>シ</t>
    </rPh>
    <phoneticPr fontId="3"/>
  </si>
  <si>
    <t>宇和島市○○町○○丁目○○番地</t>
    <rPh sb="0" eb="3">
      <t>ウワジマ</t>
    </rPh>
    <phoneticPr fontId="3"/>
  </si>
  <si>
    <t>社会福祉法人〇〇会</t>
    <rPh sb="0" eb="2">
      <t>シャカイ</t>
    </rPh>
    <rPh sb="2" eb="4">
      <t>フクシ</t>
    </rPh>
    <rPh sb="4" eb="6">
      <t>ホウジン</t>
    </rPh>
    <rPh sb="8" eb="9">
      <t>カイ</t>
    </rPh>
    <phoneticPr fontId="3"/>
  </si>
  <si>
    <t>シャカイフクシホウジン○○カイ　　△△　〇〇</t>
    <phoneticPr fontId="3"/>
  </si>
  <si>
    <t>理事長〇〇〇〇</t>
    <phoneticPr fontId="3"/>
  </si>
  <si>
    <t>社会福祉法人〇〇会</t>
    <phoneticPr fontId="3"/>
  </si>
  <si>
    <r>
      <t>郵便番号</t>
    </r>
    <r>
      <rPr>
        <sz val="9"/>
        <rFont val="ＭＳ Ｐゴシック"/>
        <family val="3"/>
        <charset val="128"/>
      </rPr>
      <t>（ハイフンあり）</t>
    </r>
    <rPh sb="0" eb="4">
      <t>ユウビンバンゴウ</t>
    </rPh>
    <phoneticPr fontId="3"/>
  </si>
  <si>
    <r>
      <t xml:space="preserve">電話番号
</t>
    </r>
    <r>
      <rPr>
        <sz val="9"/>
        <rFont val="ＭＳ Ｐゴシック"/>
        <family val="3"/>
        <charset val="128"/>
      </rPr>
      <t>（ハイフンあり）</t>
    </r>
    <rPh sb="0" eb="4">
      <t>デンワバンゴウ</t>
    </rPh>
    <phoneticPr fontId="3"/>
  </si>
  <si>
    <t>（様式第１号の１）</t>
    <rPh sb="1" eb="3">
      <t>ヨウシキ</t>
    </rPh>
    <rPh sb="3" eb="4">
      <t>ダイ</t>
    </rPh>
    <rPh sb="5" eb="6">
      <t>ゴウ</t>
    </rPh>
    <phoneticPr fontId="3"/>
  </si>
  <si>
    <t>地域型保育事業所</t>
    <rPh sb="7" eb="8">
      <t>ショ</t>
    </rPh>
    <phoneticPr fontId="3"/>
  </si>
  <si>
    <t>短期入所施設</t>
    <rPh sb="4" eb="6">
      <t>シセツ</t>
    </rPh>
    <phoneticPr fontId="3"/>
  </si>
  <si>
    <t xml:space="preserve">※施設名は略さずに正式名称を記入すること。
※医療機関等コード/登録番号/事業所番号のない施設については、記載は不要。
</t>
    <rPh sb="1" eb="3">
      <t>シセツ</t>
    </rPh>
    <rPh sb="3" eb="4">
      <t>メイ</t>
    </rPh>
    <rPh sb="5" eb="6">
      <t>リャク</t>
    </rPh>
    <rPh sb="9" eb="11">
      <t>セイシキ</t>
    </rPh>
    <rPh sb="11" eb="13">
      <t>メイショウ</t>
    </rPh>
    <rPh sb="14" eb="16">
      <t>キニュウ</t>
    </rPh>
    <rPh sb="23" eb="25">
      <t>イリョウ</t>
    </rPh>
    <rPh sb="25" eb="27">
      <t>キカン</t>
    </rPh>
    <rPh sb="27" eb="28">
      <t>トウ</t>
    </rPh>
    <rPh sb="32" eb="36">
      <t>トウロクバンゴウ</t>
    </rPh>
    <rPh sb="37" eb="40">
      <t>ジギョウショ</t>
    </rPh>
    <rPh sb="40" eb="42">
      <t>バンゴウ</t>
    </rPh>
    <rPh sb="45" eb="47">
      <t>シセツ</t>
    </rPh>
    <rPh sb="53" eb="55">
      <t>キサイ</t>
    </rPh>
    <rPh sb="56" eb="58">
      <t>フヨウ</t>
    </rPh>
    <phoneticPr fontId="3"/>
  </si>
  <si>
    <r>
      <t xml:space="preserve">口座名義人
</t>
    </r>
    <r>
      <rPr>
        <sz val="12"/>
        <color rgb="FFFF0000"/>
        <rFont val="ＭＳ ゴシック"/>
        <family val="3"/>
        <charset val="128"/>
      </rPr>
      <t>※通帳表紙に記載の正式名称をカタカナで記載　</t>
    </r>
    <rPh sb="7" eb="9">
      <t>ツウチョウ</t>
    </rPh>
    <rPh sb="9" eb="11">
      <t>ヒョウシ</t>
    </rPh>
    <rPh sb="12" eb="14">
      <t>キサイ</t>
    </rPh>
    <rPh sb="15" eb="19">
      <t>セイシキメイショウ</t>
    </rPh>
    <rPh sb="25" eb="27">
      <t>キサイ</t>
    </rPh>
    <phoneticPr fontId="3"/>
  </si>
  <si>
    <t>　①申請書（本紙）
　　※申請書のほか申請に係る証拠書類は、応援金の支給年度の翌年から起算して５年間保存しておいてください。　　　　　　　　　　　　　　　　　　　　　　　　　　　　　　　　　　　　　　　　　　　　　　　　　　　　　　　　　　　
　②振込先通帳の表紙及び見開き2点の写し。ネットバンキングなど通帳以外の場合は、「金融機関名称」「金融機関コード」
　　「支店名」「支店コード」「預金種別」「口座番号」「口座名義人の氏名（名称）のフリガナ」が読み取れるもの。
　　※WEB申請の場合は写真データ等で提出。</t>
    <rPh sb="6" eb="8">
      <t>ホンシ</t>
    </rPh>
    <rPh sb="13" eb="16">
      <t>シンセイショ</t>
    </rPh>
    <rPh sb="19" eb="21">
      <t>シンセイ</t>
    </rPh>
    <rPh sb="22" eb="23">
      <t>カカ</t>
    </rPh>
    <rPh sb="24" eb="28">
      <t>ショウコショルイ</t>
    </rPh>
    <rPh sb="30" eb="33">
      <t>オウエンキン</t>
    </rPh>
    <rPh sb="34" eb="38">
      <t>シキュウネンド</t>
    </rPh>
    <rPh sb="39" eb="41">
      <t>ヨクネン</t>
    </rPh>
    <rPh sb="43" eb="45">
      <t>キサン</t>
    </rPh>
    <rPh sb="48" eb="50">
      <t>ネンカン</t>
    </rPh>
    <rPh sb="50" eb="52">
      <t>ホゾン</t>
    </rPh>
    <rPh sb="241" eb="243">
      <t>シンセイ</t>
    </rPh>
    <rPh sb="244" eb="246">
      <t>バアイ</t>
    </rPh>
    <rPh sb="247" eb="249">
      <t>シャシン</t>
    </rPh>
    <rPh sb="252" eb="253">
      <t>トウ</t>
    </rPh>
    <rPh sb="254" eb="256">
      <t>テイシュツ</t>
    </rPh>
    <phoneticPr fontId="3"/>
  </si>
  <si>
    <t>㊞</t>
    <phoneticPr fontId="3"/>
  </si>
  <si>
    <t>役職・代表者名</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</si>
</sst>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Red]\(#,##0\)"/>
    <numFmt numFmtId="177" formatCode="000\-0000"/>
    <numFmt numFmtId="178" formatCode="[$-411]ggge&quot;年&quot;m&quot;月&quot;d&quot;日&quot;;@"/>
  </numFmts>
  <fonts count="53" x14ac:knownFonts="1">
    <font>
      <sz val="11"/>
      <color theme="1"/>
      <name val="ＭＳ Ｐゴシック"/>
      <family val="2"/>
      <charset val="128"/>
    </font>
    <font>
      <sz val="11"/>
      <color theme="1"/>
      <name val="ＭＳ Ｐゴシック"/>
      <family val="2"/>
      <charset val="128"/>
    </font>
    <font>
      <sz val="18"/>
      <color theme="3"/>
      <name val="游ゴシック Light"/>
      <family val="2"/>
      <charset val="128"/>
      <scheme val="major"/>
    </font>
    <font>
      <sz val="6"/>
      <name val="ＭＳ Ｐゴシック"/>
      <family val="2"/>
      <charset val="128"/>
    </font>
    <font>
      <sz val="12"/>
      <name val="ＭＳ 明朝"/>
      <family val="1"/>
      <charset val="128"/>
    </font>
    <font>
      <sz val="11"/>
      <name val="ＭＳ Ｐゴシック"/>
      <family val="2"/>
      <charset val="128"/>
    </font>
    <font>
      <b/>
      <sz val="11"/>
      <name val="ＭＳ Ｐゴシック"/>
      <family val="3"/>
      <charset val="128"/>
    </font>
    <font>
      <sz val="14"/>
      <name val="ＭＳ Ｐゴシック"/>
      <family val="3"/>
      <charset val="128"/>
    </font>
    <font>
      <sz val="10"/>
      <color theme="1"/>
      <name val="ＭＳ Ｐゴシック"/>
      <family val="2"/>
      <charset val="128"/>
    </font>
    <font>
      <sz val="14"/>
      <color theme="1"/>
      <name val="ＭＳ Ｐゴシック"/>
      <family val="2"/>
      <charset val="128"/>
    </font>
    <font>
      <sz val="9"/>
      <color theme="1"/>
      <name val="ＭＳ Ｐゴシック"/>
      <family val="3"/>
      <charset val="128"/>
    </font>
    <font>
      <sz val="10"/>
      <color theme="1"/>
      <name val="ＭＳ Ｐゴシック"/>
      <family val="3"/>
      <charset val="128"/>
    </font>
    <font>
      <sz val="8"/>
      <color theme="1"/>
      <name val="ＭＳ Ｐゴシック"/>
      <family val="3"/>
      <charset val="128"/>
    </font>
    <font>
      <sz val="11"/>
      <color theme="1"/>
      <name val="ＭＳ ゴシック"/>
      <family val="3"/>
      <charset val="128"/>
    </font>
    <font>
      <sz val="12"/>
      <color theme="1"/>
      <name val="ＭＳ ゴシック"/>
      <family val="3"/>
      <charset val="128"/>
    </font>
    <font>
      <sz val="10"/>
      <color theme="1"/>
      <name val="ＭＳ ゴシック"/>
      <family val="3"/>
      <charset val="128"/>
    </font>
    <font>
      <sz val="18"/>
      <color theme="1"/>
      <name val="ＭＳ ゴシック"/>
      <family val="3"/>
      <charset val="128"/>
    </font>
    <font>
      <sz val="18"/>
      <color theme="1"/>
      <name val="ＭＳ Ｐゴシック"/>
      <family val="2"/>
      <charset val="128"/>
    </font>
    <font>
      <sz val="22"/>
      <color theme="1"/>
      <name val="ＭＳ ゴシック"/>
      <family val="3"/>
      <charset val="128"/>
    </font>
    <font>
      <sz val="16"/>
      <color theme="1"/>
      <name val="ＭＳ Ｐゴシック"/>
      <family val="3"/>
      <charset val="128"/>
    </font>
    <font>
      <sz val="9"/>
      <color theme="1"/>
      <name val="ＭＳ Ｐゴシック"/>
      <family val="2"/>
      <charset val="128"/>
    </font>
    <font>
      <sz val="9"/>
      <color theme="1"/>
      <name val="ＭＳ 明朝"/>
      <family val="1"/>
      <charset val="128"/>
    </font>
    <font>
      <sz val="9"/>
      <color rgb="FF000000"/>
      <name val="Meiryo UI"/>
      <family val="3"/>
      <charset val="128"/>
    </font>
    <font>
      <sz val="11"/>
      <color rgb="FFFF0000"/>
      <name val="ＭＳ Ｐゴシック"/>
      <family val="2"/>
      <charset val="128"/>
    </font>
    <font>
      <sz val="12"/>
      <color rgb="FFFF0000"/>
      <name val="ＭＳ ゴシック"/>
      <family val="3"/>
      <charset val="128"/>
    </font>
    <font>
      <b/>
      <sz val="11"/>
      <color rgb="FFFF0000"/>
      <name val="ＭＳ Ｐゴシック"/>
      <family val="3"/>
      <charset val="128"/>
    </font>
    <font>
      <sz val="10"/>
      <color rgb="FFFF0000"/>
      <name val="ＭＳ Ｐゴシック"/>
      <family val="3"/>
      <charset val="128"/>
    </font>
    <font>
      <b/>
      <sz val="12"/>
      <color rgb="FFFF0000"/>
      <name val="ＭＳ Ｐゴシック"/>
      <family val="3"/>
      <charset val="128"/>
    </font>
    <font>
      <sz val="14"/>
      <color theme="1"/>
      <name val="ＭＳ Ｐゴシック"/>
      <family val="3"/>
      <charset val="128"/>
    </font>
    <font>
      <sz val="12"/>
      <color theme="1"/>
      <name val="ＭＳ Ｐゴシック"/>
      <family val="3"/>
      <charset val="128"/>
    </font>
    <font>
      <sz val="12"/>
      <color theme="1"/>
      <name val="ＭＳ Ｐゴシック"/>
      <family val="2"/>
      <charset val="128"/>
    </font>
    <font>
      <sz val="16"/>
      <color theme="1"/>
      <name val="ＭＳ Ｐゴシック"/>
      <family val="2"/>
      <charset val="128"/>
    </font>
    <font>
      <sz val="16"/>
      <color rgb="FFFF0000"/>
      <name val="ＭＳ ゴシック"/>
      <family val="3"/>
      <charset val="128"/>
    </font>
    <font>
      <sz val="12"/>
      <color rgb="FFFF0000"/>
      <name val="ＭＳ Ｐゴシック"/>
      <family val="3"/>
      <charset val="128"/>
    </font>
    <font>
      <sz val="14"/>
      <color rgb="FFFF0000"/>
      <name val="ＭＳ Ｐゴシック"/>
      <family val="3"/>
      <charset val="128"/>
    </font>
    <font>
      <sz val="16"/>
      <color rgb="FFFF0000"/>
      <name val="ＭＳ Ｐゴシック"/>
      <family val="3"/>
      <charset val="128"/>
    </font>
    <font>
      <sz val="14"/>
      <color rgb="FFFF0000"/>
      <name val="ＭＳ Ｐゴシック"/>
      <family val="2"/>
      <charset val="128"/>
    </font>
    <font>
      <sz val="10"/>
      <name val="ＭＳ Ｐゴシック"/>
      <family val="2"/>
      <charset val="128"/>
    </font>
    <font>
      <sz val="18"/>
      <name val="ＭＳ Ｐゴシック"/>
      <family val="2"/>
      <charset val="128"/>
    </font>
    <font>
      <sz val="14"/>
      <name val="ＭＳ Ｐゴシック"/>
      <family val="2"/>
      <charset val="128"/>
    </font>
    <font>
      <sz val="12"/>
      <name val="ＭＳ Ｐゴシック"/>
      <family val="3"/>
      <charset val="128"/>
    </font>
    <font>
      <sz val="9"/>
      <name val="ＭＳ Ｐゴシック"/>
      <family val="3"/>
      <charset val="128"/>
    </font>
    <font>
      <sz val="10"/>
      <name val="ＭＳ Ｐゴシック"/>
      <family val="3"/>
      <charset val="128"/>
    </font>
    <font>
      <sz val="12"/>
      <name val="ＭＳ ゴシック"/>
      <family val="3"/>
      <charset val="128"/>
    </font>
    <font>
      <sz val="16"/>
      <name val="ＭＳ ゴシック"/>
      <family val="3"/>
      <charset val="128"/>
    </font>
    <font>
      <sz val="11"/>
      <name val="ＭＳ ゴシック"/>
      <family val="3"/>
      <charset val="128"/>
    </font>
    <font>
      <b/>
      <sz val="12"/>
      <name val="ＭＳ Ｐゴシック"/>
      <family val="3"/>
      <charset val="128"/>
    </font>
    <font>
      <sz val="8"/>
      <name val="ＭＳ Ｐゴシック"/>
      <family val="3"/>
      <charset val="128"/>
    </font>
    <font>
      <sz val="9"/>
      <name val="ＭＳ Ｐゴシック"/>
      <family val="2"/>
      <charset val="128"/>
    </font>
    <font>
      <sz val="16"/>
      <name val="ＭＳ Ｐゴシック"/>
      <family val="3"/>
      <charset val="128"/>
    </font>
    <font>
      <sz val="18"/>
      <name val="ＭＳ ゴシック"/>
      <family val="3"/>
      <charset val="128"/>
    </font>
    <font>
      <sz val="12"/>
      <name val="ＭＳ Ｐゴシック"/>
      <family val="2"/>
      <charset val="128"/>
    </font>
    <font>
      <sz val="22"/>
      <name val="ＭＳ ゴシック"/>
      <family val="3"/>
      <charset val="128"/>
    </font>
  </fonts>
  <fills count="13">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92D050"/>
        <bgColor indexed="64"/>
      </patternFill>
    </fill>
    <fill>
      <patternFill patternType="solid">
        <fgColor rgb="FF00B0F0"/>
        <bgColor indexed="64"/>
      </patternFill>
    </fill>
    <fill>
      <patternFill patternType="solid">
        <fgColor rgb="FFFFC000"/>
        <bgColor indexed="64"/>
      </patternFill>
    </fill>
    <fill>
      <patternFill patternType="solid">
        <fgColor rgb="FF0070C0"/>
        <bgColor indexed="64"/>
      </patternFill>
    </fill>
    <fill>
      <patternFill patternType="solid">
        <fgColor rgb="FF7030A0"/>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4" tint="0.59999389629810485"/>
        <bgColor indexed="64"/>
      </patternFill>
    </fill>
    <fill>
      <patternFill patternType="solid">
        <fgColor rgb="FFFFFFFF"/>
        <bgColor indexed="64"/>
      </patternFill>
    </fill>
  </fills>
  <borders count="86">
    <border>
      <left/>
      <right/>
      <top/>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right/>
      <top/>
      <bottom style="thin">
        <color indexed="64"/>
      </bottom>
      <diagonal/>
    </border>
    <border>
      <left/>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hair">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top/>
      <bottom/>
      <diagonal/>
    </border>
    <border>
      <left/>
      <right style="thin">
        <color indexed="64"/>
      </right>
      <top/>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diagonal/>
    </border>
    <border>
      <left style="thin">
        <color indexed="64"/>
      </left>
      <right style="thin">
        <color indexed="64"/>
      </right>
      <top/>
      <bottom/>
      <diagonal/>
    </border>
    <border>
      <left style="thin">
        <color indexed="64"/>
      </left>
      <right/>
      <top/>
      <bottom/>
      <diagonal/>
    </border>
    <border>
      <left/>
      <right style="medium">
        <color indexed="64"/>
      </right>
      <top/>
      <bottom/>
      <diagonal/>
    </border>
    <border>
      <left/>
      <right style="thin">
        <color indexed="64"/>
      </right>
      <top/>
      <bottom style="thin">
        <color indexed="64"/>
      </bottom>
      <diagonal/>
    </border>
    <border>
      <left/>
      <right style="thin">
        <color indexed="64"/>
      </right>
      <top style="thin">
        <color indexed="64"/>
      </top>
      <bottom style="hair">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medium">
        <color indexed="64"/>
      </bottom>
      <diagonal/>
    </border>
    <border>
      <left/>
      <right/>
      <top style="thin">
        <color indexed="64"/>
      </top>
      <bottom/>
      <diagonal/>
    </border>
    <border>
      <left/>
      <right/>
      <top style="thin">
        <color indexed="64"/>
      </top>
      <bottom style="thin">
        <color indexed="64"/>
      </bottom>
      <diagonal/>
    </border>
    <border>
      <left/>
      <right style="thin">
        <color auto="1"/>
      </right>
      <top style="thin">
        <color auto="1"/>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style="thin">
        <color indexed="64"/>
      </left>
      <right style="medium">
        <color indexed="64"/>
      </right>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auto="1"/>
      </right>
      <top style="thin">
        <color auto="1"/>
      </top>
      <bottom style="medium">
        <color indexed="64"/>
      </bottom>
      <diagonal/>
    </border>
    <border>
      <left/>
      <right style="medium">
        <color indexed="64"/>
      </right>
      <top style="medium">
        <color indexed="64"/>
      </top>
      <bottom style="thin">
        <color indexed="64"/>
      </bottom>
      <diagonal/>
    </border>
    <border>
      <left/>
      <right style="medium">
        <color indexed="64"/>
      </right>
      <top style="thin">
        <color auto="1"/>
      </top>
      <bottom style="thin">
        <color indexed="64"/>
      </bottom>
      <diagonal/>
    </border>
    <border>
      <left style="mediumDashed">
        <color indexed="64"/>
      </left>
      <right style="medium">
        <color indexed="64"/>
      </right>
      <top style="mediumDashed">
        <color indexed="64"/>
      </top>
      <bottom style="mediumDashed">
        <color indexed="64"/>
      </bottom>
      <diagonal/>
    </border>
    <border>
      <left style="mediumDashed">
        <color indexed="64"/>
      </left>
      <right style="mediumDashed">
        <color indexed="64"/>
      </right>
      <top style="mediumDashed">
        <color indexed="64"/>
      </top>
      <bottom style="mediumDashed">
        <color indexed="64"/>
      </bottom>
      <diagonal/>
    </border>
    <border>
      <left style="thin">
        <color indexed="64"/>
      </left>
      <right style="medium">
        <color indexed="64"/>
      </right>
      <top/>
      <bottom style="medium">
        <color indexed="64"/>
      </bottom>
      <diagonal/>
    </border>
    <border diagonalDown="1">
      <left style="hair">
        <color indexed="64"/>
      </left>
      <right/>
      <top style="medium">
        <color indexed="64"/>
      </top>
      <bottom/>
      <diagonal style="hair">
        <color indexed="64"/>
      </diagonal>
    </border>
    <border diagonalDown="1">
      <left/>
      <right style="medium">
        <color indexed="64"/>
      </right>
      <top style="medium">
        <color indexed="64"/>
      </top>
      <bottom/>
      <diagonal style="hair">
        <color indexed="64"/>
      </diagonal>
    </border>
    <border diagonalDown="1">
      <left style="hair">
        <color indexed="64"/>
      </left>
      <right/>
      <top/>
      <bottom style="thin">
        <color indexed="64"/>
      </bottom>
      <diagonal style="hair">
        <color indexed="64"/>
      </diagonal>
    </border>
    <border diagonalDown="1">
      <left/>
      <right style="medium">
        <color indexed="64"/>
      </right>
      <top/>
      <bottom style="thin">
        <color indexed="64"/>
      </bottom>
      <diagonal style="hair">
        <color indexed="64"/>
      </diagonal>
    </border>
    <border>
      <left style="hair">
        <color indexed="64"/>
      </left>
      <right/>
      <top style="medium">
        <color indexed="64"/>
      </top>
      <bottom/>
      <diagonal/>
    </border>
    <border>
      <left style="medium">
        <color indexed="64"/>
      </left>
      <right/>
      <top style="thin">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686">
    <xf numFmtId="0" fontId="0" fillId="0" borderId="0" xfId="0">
      <alignment vertical="center"/>
    </xf>
    <xf numFmtId="0" fontId="4" fillId="0" borderId="0" xfId="0" applyFont="1">
      <alignment vertical="center"/>
    </xf>
    <xf numFmtId="0" fontId="5" fillId="0" borderId="0" xfId="0" applyFont="1">
      <alignment vertical="center"/>
    </xf>
    <xf numFmtId="0" fontId="6" fillId="0" borderId="3" xfId="0" applyFont="1" applyFill="1" applyBorder="1" applyAlignment="1" applyProtection="1">
      <alignment horizontal="center" vertical="center"/>
    </xf>
    <xf numFmtId="0" fontId="6" fillId="0" borderId="4" xfId="0" applyFont="1" applyFill="1" applyBorder="1" applyAlignment="1" applyProtection="1">
      <alignment horizontal="center" vertical="center"/>
      <protection locked="0"/>
    </xf>
    <xf numFmtId="0" fontId="6" fillId="0" borderId="5" xfId="0" applyFont="1" applyFill="1" applyBorder="1" applyAlignment="1" applyProtection="1">
      <alignment horizontal="center" vertical="center"/>
      <protection locked="0"/>
    </xf>
    <xf numFmtId="0" fontId="6" fillId="0" borderId="6" xfId="0" applyFont="1" applyFill="1" applyBorder="1" applyAlignment="1" applyProtection="1">
      <alignment horizontal="center" vertical="center"/>
      <protection locked="0"/>
    </xf>
    <xf numFmtId="0" fontId="7" fillId="2" borderId="0" xfId="0" applyFont="1" applyFill="1" applyAlignment="1">
      <alignment vertical="center"/>
    </xf>
    <xf numFmtId="0" fontId="0" fillId="0" borderId="0" xfId="0" applyAlignment="1">
      <alignment vertical="center"/>
    </xf>
    <xf numFmtId="0" fontId="0" fillId="0" borderId="0" xfId="0" applyAlignment="1">
      <alignment horizontal="center" vertical="center"/>
    </xf>
    <xf numFmtId="0" fontId="0" fillId="0" borderId="7" xfId="0" applyBorder="1">
      <alignment vertical="center"/>
    </xf>
    <xf numFmtId="0" fontId="0" fillId="0" borderId="7" xfId="0" applyBorder="1" applyAlignment="1">
      <alignment horizontal="center" vertical="center"/>
    </xf>
    <xf numFmtId="0" fontId="0" fillId="0" borderId="0" xfId="0" applyBorder="1">
      <alignment vertical="center"/>
    </xf>
    <xf numFmtId="38" fontId="0" fillId="0" borderId="0" xfId="1" applyFont="1" applyFill="1" applyBorder="1" applyAlignment="1">
      <alignment horizontal="right" vertical="center"/>
    </xf>
    <xf numFmtId="0" fontId="0" fillId="0" borderId="0" xfId="0" applyAlignment="1">
      <alignment horizontal="right" vertical="center"/>
    </xf>
    <xf numFmtId="0" fontId="0" fillId="0" borderId="0" xfId="0" applyBorder="1" applyAlignment="1">
      <alignment horizontal="center" vertical="center"/>
    </xf>
    <xf numFmtId="0" fontId="8" fillId="0" borderId="0" xfId="0" applyFont="1" applyBorder="1" applyAlignment="1">
      <alignment horizontal="center" vertical="center"/>
    </xf>
    <xf numFmtId="0" fontId="11" fillId="0" borderId="0" xfId="0" applyFont="1" applyBorder="1" applyAlignment="1">
      <alignment horizontal="center" vertical="center"/>
    </xf>
    <xf numFmtId="0" fontId="0" fillId="0" borderId="42" xfId="0" applyBorder="1" applyAlignment="1">
      <alignment vertical="center"/>
    </xf>
    <xf numFmtId="0" fontId="0" fillId="0" borderId="0" xfId="0" applyBorder="1" applyAlignment="1">
      <alignment vertical="center"/>
    </xf>
    <xf numFmtId="0" fontId="0" fillId="0" borderId="26" xfId="0" applyBorder="1" applyAlignment="1">
      <alignment vertical="center"/>
    </xf>
    <xf numFmtId="0" fontId="0" fillId="0" borderId="7" xfId="0" applyBorder="1" applyAlignment="1">
      <alignment vertical="center"/>
    </xf>
    <xf numFmtId="0" fontId="0" fillId="0" borderId="7" xfId="0" applyBorder="1" applyAlignment="1">
      <alignment horizontal="left" vertical="center"/>
    </xf>
    <xf numFmtId="0" fontId="19" fillId="0" borderId="0" xfId="0" applyFont="1" applyBorder="1" applyAlignment="1">
      <alignment horizontal="center" vertical="center"/>
    </xf>
    <xf numFmtId="0" fontId="20" fillId="0" borderId="0" xfId="0" applyFont="1">
      <alignment vertical="center"/>
    </xf>
    <xf numFmtId="0" fontId="21" fillId="2" borderId="0" xfId="0" applyFont="1" applyFill="1" applyBorder="1" applyAlignment="1">
      <alignment vertical="center" wrapText="1"/>
    </xf>
    <xf numFmtId="0" fontId="21" fillId="2" borderId="21" xfId="0" applyFont="1" applyFill="1" applyBorder="1" applyAlignment="1">
      <alignment vertical="center" shrinkToFit="1"/>
    </xf>
    <xf numFmtId="0" fontId="20" fillId="0" borderId="21" xfId="0" applyFont="1" applyBorder="1">
      <alignment vertical="center"/>
    </xf>
    <xf numFmtId="0" fontId="20" fillId="0" borderId="0" xfId="0" applyFont="1" applyBorder="1">
      <alignment vertical="center"/>
    </xf>
    <xf numFmtId="0" fontId="21" fillId="0" borderId="21" xfId="0" applyFont="1" applyFill="1" applyBorder="1" applyAlignment="1">
      <alignment vertical="center" shrinkToFit="1"/>
    </xf>
    <xf numFmtId="0" fontId="21" fillId="2" borderId="21" xfId="0" applyFont="1" applyFill="1" applyBorder="1" applyAlignment="1">
      <alignment vertical="center"/>
    </xf>
    <xf numFmtId="0" fontId="6" fillId="0" borderId="0" xfId="0" applyFont="1" applyFill="1" applyBorder="1" applyAlignment="1" applyProtection="1">
      <alignment horizontal="center" vertical="center"/>
      <protection locked="0"/>
    </xf>
    <xf numFmtId="0" fontId="0" fillId="0" borderId="0" xfId="0" applyBorder="1" applyAlignment="1">
      <alignment horizontal="center" vertical="center" wrapText="1"/>
    </xf>
    <xf numFmtId="0" fontId="0" fillId="0" borderId="0" xfId="0" applyFill="1" applyBorder="1" applyAlignment="1" applyProtection="1">
      <alignment horizontal="left" vertical="center" wrapText="1"/>
      <protection locked="0"/>
    </xf>
    <xf numFmtId="0" fontId="0" fillId="0" borderId="0" xfId="0" applyFill="1" applyBorder="1" applyAlignment="1" applyProtection="1">
      <alignment horizontal="center" vertical="center" wrapText="1"/>
      <protection locked="0"/>
    </xf>
    <xf numFmtId="0" fontId="14" fillId="0" borderId="0" xfId="0" applyFont="1" applyBorder="1" applyAlignment="1" applyProtection="1">
      <alignment horizontal="center" vertical="center" wrapText="1"/>
      <protection locked="0"/>
    </xf>
    <xf numFmtId="0" fontId="15" fillId="0" borderId="0" xfId="0" applyFont="1" applyBorder="1" applyAlignment="1" applyProtection="1">
      <alignment horizontal="center" vertical="center" wrapText="1"/>
      <protection locked="0"/>
    </xf>
    <xf numFmtId="0" fontId="12" fillId="0" borderId="0" xfId="0" applyFont="1" applyBorder="1" applyAlignment="1">
      <alignment horizontal="left" vertical="center"/>
    </xf>
    <xf numFmtId="0" fontId="0" fillId="0" borderId="0" xfId="0" applyBorder="1" applyAlignment="1">
      <alignment horizontal="center" vertical="center" shrinkToFit="1"/>
    </xf>
    <xf numFmtId="176" fontId="8" fillId="2" borderId="0" xfId="1" applyNumberFormat="1" applyFont="1" applyFill="1" applyBorder="1" applyAlignment="1" applyProtection="1">
      <alignment horizontal="right" vertical="center"/>
      <protection hidden="1"/>
    </xf>
    <xf numFmtId="0" fontId="11" fillId="0" borderId="0" xfId="0" applyFont="1" applyBorder="1" applyAlignment="1">
      <alignment horizontal="left" vertical="center"/>
    </xf>
    <xf numFmtId="0" fontId="17" fillId="0" borderId="0" xfId="0" applyFont="1" applyBorder="1" applyAlignment="1">
      <alignment horizontal="center" vertical="center"/>
    </xf>
    <xf numFmtId="0" fontId="0" fillId="0" borderId="0" xfId="0" applyAlignment="1">
      <alignment horizontal="left" vertical="center" wrapText="1"/>
    </xf>
    <xf numFmtId="0" fontId="21" fillId="2" borderId="20" xfId="0" applyFont="1" applyFill="1" applyBorder="1" applyAlignment="1">
      <alignment vertical="center" shrinkToFit="1"/>
    </xf>
    <xf numFmtId="0" fontId="21" fillId="0" borderId="57" xfId="0" applyFont="1" applyFill="1" applyBorder="1" applyAlignment="1">
      <alignment vertical="center" shrinkToFit="1"/>
    </xf>
    <xf numFmtId="0" fontId="20" fillId="0" borderId="43" xfId="0" applyFont="1" applyBorder="1">
      <alignment vertical="center"/>
    </xf>
    <xf numFmtId="0" fontId="21" fillId="3" borderId="58" xfId="0" applyFont="1" applyFill="1" applyBorder="1" applyAlignment="1">
      <alignment vertical="center" wrapText="1"/>
    </xf>
    <xf numFmtId="0" fontId="21" fillId="4" borderId="59" xfId="0" applyFont="1" applyFill="1" applyBorder="1" applyAlignment="1">
      <alignment vertical="center" wrapText="1"/>
    </xf>
    <xf numFmtId="0" fontId="21" fillId="5" borderId="59" xfId="0" applyFont="1" applyFill="1" applyBorder="1" applyAlignment="1">
      <alignment vertical="center" wrapText="1"/>
    </xf>
    <xf numFmtId="0" fontId="21" fillId="6" borderId="59" xfId="0" applyFont="1" applyFill="1" applyBorder="1" applyAlignment="1">
      <alignment vertical="center" wrapText="1"/>
    </xf>
    <xf numFmtId="0" fontId="21" fillId="7" borderId="59" xfId="0" applyFont="1" applyFill="1" applyBorder="1" applyAlignment="1">
      <alignment vertical="center" wrapText="1"/>
    </xf>
    <xf numFmtId="0" fontId="21" fillId="8" borderId="60" xfId="0" applyFont="1" applyFill="1" applyBorder="1" applyAlignment="1">
      <alignment vertical="center" wrapText="1"/>
    </xf>
    <xf numFmtId="0" fontId="0" fillId="0" borderId="0" xfId="0" applyProtection="1">
      <alignment vertical="center"/>
      <protection hidden="1"/>
    </xf>
    <xf numFmtId="0" fontId="27" fillId="0" borderId="0" xfId="0" applyFont="1" applyProtection="1">
      <alignment vertical="center"/>
      <protection hidden="1"/>
    </xf>
    <xf numFmtId="38" fontId="0" fillId="0" borderId="0" xfId="1" applyFont="1" applyFill="1" applyBorder="1" applyAlignment="1" applyProtection="1">
      <alignment horizontal="right" vertical="center"/>
      <protection hidden="1"/>
    </xf>
    <xf numFmtId="0" fontId="21" fillId="0" borderId="43" xfId="0" applyFont="1" applyFill="1" applyBorder="1" applyAlignment="1">
      <alignment vertical="center" shrinkToFit="1"/>
    </xf>
    <xf numFmtId="0" fontId="21" fillId="2" borderId="21" xfId="0" applyFont="1" applyFill="1" applyBorder="1" applyAlignment="1">
      <alignment vertical="center" wrapText="1"/>
    </xf>
    <xf numFmtId="0" fontId="20" fillId="9" borderId="21" xfId="0" applyFont="1" applyFill="1" applyBorder="1">
      <alignment vertical="center"/>
    </xf>
    <xf numFmtId="0" fontId="20" fillId="10" borderId="21" xfId="0" applyFont="1" applyFill="1" applyBorder="1">
      <alignment vertical="center"/>
    </xf>
    <xf numFmtId="0" fontId="21" fillId="11" borderId="21" xfId="0" applyFont="1" applyFill="1" applyBorder="1" applyAlignment="1">
      <alignment vertical="center" shrinkToFit="1"/>
    </xf>
    <xf numFmtId="0" fontId="21" fillId="0" borderId="0" xfId="0" applyFont="1" applyFill="1" applyBorder="1" applyAlignment="1">
      <alignment vertical="center" shrinkToFit="1"/>
    </xf>
    <xf numFmtId="0" fontId="21" fillId="3" borderId="9" xfId="0" applyFont="1" applyFill="1" applyBorder="1" applyAlignment="1">
      <alignment vertical="center" wrapText="1"/>
    </xf>
    <xf numFmtId="0" fontId="21" fillId="4" borderId="10" xfId="0" applyFont="1" applyFill="1" applyBorder="1" applyAlignment="1">
      <alignment vertical="center" wrapText="1"/>
    </xf>
    <xf numFmtId="0" fontId="21" fillId="5" borderId="10" xfId="0" applyFont="1" applyFill="1" applyBorder="1" applyAlignment="1">
      <alignment vertical="center" wrapText="1"/>
    </xf>
    <xf numFmtId="0" fontId="21" fillId="6" borderId="63" xfId="0" applyFont="1" applyFill="1" applyBorder="1" applyAlignment="1">
      <alignment vertical="center" wrapText="1"/>
    </xf>
    <xf numFmtId="0" fontId="21" fillId="5" borderId="64" xfId="0" applyFont="1" applyFill="1" applyBorder="1" applyAlignment="1">
      <alignment vertical="center" wrapText="1"/>
    </xf>
    <xf numFmtId="0" fontId="21" fillId="2" borderId="53" xfId="0" applyFont="1" applyFill="1" applyBorder="1" applyAlignment="1">
      <alignment vertical="center" shrinkToFit="1"/>
    </xf>
    <xf numFmtId="0" fontId="20" fillId="0" borderId="55" xfId="0" applyFont="1" applyBorder="1">
      <alignment vertical="center"/>
    </xf>
    <xf numFmtId="0" fontId="21" fillId="0" borderId="55" xfId="0" applyFont="1" applyFill="1" applyBorder="1" applyAlignment="1">
      <alignment vertical="center" shrinkToFit="1"/>
    </xf>
    <xf numFmtId="0" fontId="21" fillId="2" borderId="55" xfId="0" applyFont="1" applyFill="1" applyBorder="1" applyAlignment="1">
      <alignment vertical="center" shrinkToFit="1"/>
    </xf>
    <xf numFmtId="0" fontId="21" fillId="0" borderId="56" xfId="0" applyFont="1" applyFill="1" applyBorder="1" applyAlignment="1">
      <alignment vertical="center" shrinkToFit="1"/>
    </xf>
    <xf numFmtId="0" fontId="20" fillId="0" borderId="20" xfId="0" applyFont="1" applyBorder="1">
      <alignment vertical="center"/>
    </xf>
    <xf numFmtId="0" fontId="20" fillId="0" borderId="57" xfId="0" applyFont="1" applyBorder="1">
      <alignment vertical="center"/>
    </xf>
    <xf numFmtId="0" fontId="20" fillId="0" borderId="54" xfId="0" applyFont="1" applyBorder="1">
      <alignment vertical="center"/>
    </xf>
    <xf numFmtId="0" fontId="20" fillId="0" borderId="65" xfId="0" applyFont="1" applyBorder="1">
      <alignment vertical="center"/>
    </xf>
    <xf numFmtId="0" fontId="20" fillId="0" borderId="66" xfId="0" applyFont="1" applyBorder="1">
      <alignment vertical="center"/>
    </xf>
    <xf numFmtId="0" fontId="20" fillId="9" borderId="55" xfId="0" applyFont="1" applyFill="1" applyBorder="1">
      <alignment vertical="center"/>
    </xf>
    <xf numFmtId="0" fontId="21" fillId="11" borderId="55" xfId="0" applyFont="1" applyFill="1" applyBorder="1" applyAlignment="1">
      <alignment vertical="center" shrinkToFit="1"/>
    </xf>
    <xf numFmtId="0" fontId="20" fillId="10" borderId="55" xfId="0" applyFont="1" applyFill="1" applyBorder="1">
      <alignment vertical="center"/>
    </xf>
    <xf numFmtId="0" fontId="20" fillId="0" borderId="56" xfId="0" applyFont="1" applyBorder="1">
      <alignment vertical="center"/>
    </xf>
    <xf numFmtId="0" fontId="20" fillId="11" borderId="65" xfId="0" applyFont="1" applyFill="1" applyBorder="1">
      <alignment vertical="center"/>
    </xf>
    <xf numFmtId="0" fontId="20" fillId="0" borderId="41" xfId="0" applyFont="1" applyBorder="1">
      <alignment vertical="center"/>
    </xf>
    <xf numFmtId="0" fontId="21" fillId="2" borderId="41" xfId="0" applyFont="1" applyFill="1" applyBorder="1" applyAlignment="1">
      <alignment vertical="center"/>
    </xf>
    <xf numFmtId="0" fontId="20" fillId="0" borderId="68" xfId="0" applyFont="1" applyBorder="1">
      <alignment vertical="center"/>
    </xf>
    <xf numFmtId="0" fontId="20" fillId="0" borderId="53" xfId="0" applyFont="1" applyBorder="1">
      <alignment vertical="center"/>
    </xf>
    <xf numFmtId="0" fontId="20" fillId="0" borderId="10" xfId="0" applyFont="1" applyBorder="1" applyAlignment="1">
      <alignment horizontal="center" vertical="center" wrapText="1"/>
    </xf>
    <xf numFmtId="0" fontId="0" fillId="0" borderId="0" xfId="0" applyAlignment="1">
      <alignment vertical="center"/>
    </xf>
    <xf numFmtId="38" fontId="0" fillId="0" borderId="0" xfId="1" applyFont="1" applyFill="1" applyBorder="1" applyAlignment="1">
      <alignment vertical="center"/>
    </xf>
    <xf numFmtId="0" fontId="0" fillId="0" borderId="0" xfId="0" applyBorder="1" applyProtection="1">
      <alignment vertical="center"/>
      <protection hidden="1"/>
    </xf>
    <xf numFmtId="38" fontId="28" fillId="0" borderId="0" xfId="1" applyFont="1" applyBorder="1" applyAlignment="1">
      <alignment vertical="center" wrapText="1"/>
    </xf>
    <xf numFmtId="38" fontId="12" fillId="0" borderId="0" xfId="1" applyFont="1" applyBorder="1" applyAlignment="1">
      <alignment vertical="center" wrapText="1"/>
    </xf>
    <xf numFmtId="0" fontId="25" fillId="0" borderId="0" xfId="0" applyFont="1" applyBorder="1" applyProtection="1">
      <alignment vertical="center"/>
      <protection hidden="1"/>
    </xf>
    <xf numFmtId="0" fontId="32" fillId="0" borderId="78" xfId="0" applyNumberFormat="1" applyFont="1" applyBorder="1" applyAlignment="1" applyProtection="1">
      <alignment horizontal="center" vertical="center" wrapText="1"/>
      <protection locked="0"/>
    </xf>
    <xf numFmtId="0" fontId="32" fillId="0" borderId="77" xfId="0" applyNumberFormat="1" applyFont="1" applyBorder="1" applyAlignment="1" applyProtection="1">
      <alignment horizontal="center" vertical="center" wrapText="1"/>
      <protection locked="0"/>
    </xf>
    <xf numFmtId="0" fontId="29" fillId="0" borderId="51" xfId="0" applyFont="1" applyBorder="1" applyAlignment="1">
      <alignment vertical="center"/>
    </xf>
    <xf numFmtId="0" fontId="9" fillId="0" borderId="0" xfId="0" applyFont="1">
      <alignment vertical="center"/>
    </xf>
    <xf numFmtId="0" fontId="29" fillId="0" borderId="0" xfId="0" applyFont="1" applyBorder="1" applyAlignment="1">
      <alignment vertical="center"/>
    </xf>
    <xf numFmtId="0" fontId="29" fillId="0" borderId="0" xfId="0" applyFont="1" applyBorder="1" applyAlignment="1">
      <alignment horizontal="center" vertical="center"/>
    </xf>
    <xf numFmtId="0" fontId="19" fillId="0" borderId="0" xfId="0" applyFont="1" applyBorder="1" applyAlignment="1">
      <alignment horizontal="center" vertical="center"/>
    </xf>
    <xf numFmtId="38" fontId="0" fillId="0" borderId="0" xfId="1" applyFont="1" applyFill="1" applyBorder="1" applyAlignment="1" applyProtection="1">
      <alignment horizontal="right" vertical="center"/>
      <protection hidden="1"/>
    </xf>
    <xf numFmtId="0" fontId="29" fillId="0" borderId="0" xfId="0" applyFont="1" applyBorder="1" applyAlignment="1">
      <alignment horizontal="left" vertical="center"/>
    </xf>
    <xf numFmtId="0" fontId="17" fillId="0" borderId="0" xfId="0" applyFont="1" applyBorder="1" applyAlignment="1">
      <alignment horizontal="center" vertical="center"/>
    </xf>
    <xf numFmtId="0" fontId="0" fillId="0" borderId="0" xfId="0" applyAlignment="1">
      <alignment horizontal="center" vertical="center"/>
    </xf>
    <xf numFmtId="0" fontId="8" fillId="0" borderId="0" xfId="0" applyFont="1" applyAlignment="1">
      <alignment horizontal="right" vertical="center"/>
    </xf>
    <xf numFmtId="178" fontId="0" fillId="0" borderId="0" xfId="0" applyNumberFormat="1" applyAlignment="1" applyProtection="1">
      <alignment horizontal="center" vertical="center"/>
      <protection locked="0"/>
    </xf>
    <xf numFmtId="38" fontId="0" fillId="0" borderId="0" xfId="1" applyFont="1" applyFill="1" applyBorder="1" applyAlignment="1">
      <alignment horizontal="center" vertical="center"/>
    </xf>
    <xf numFmtId="0" fontId="11" fillId="0" borderId="0" xfId="0" applyFont="1" applyBorder="1" applyAlignment="1">
      <alignment horizontal="left" vertical="center"/>
    </xf>
    <xf numFmtId="0" fontId="12" fillId="0" borderId="0" xfId="0" applyFont="1" applyBorder="1" applyAlignment="1">
      <alignment horizontal="left" vertical="center" wrapText="1"/>
    </xf>
    <xf numFmtId="0" fontId="0" fillId="0" borderId="0" xfId="0" applyBorder="1" applyAlignment="1">
      <alignment vertical="center"/>
    </xf>
    <xf numFmtId="0" fontId="0" fillId="0" borderId="0" xfId="0" applyAlignment="1">
      <alignment horizontal="left" vertical="center" wrapText="1"/>
    </xf>
    <xf numFmtId="0" fontId="0" fillId="0" borderId="0" xfId="0" applyAlignment="1">
      <alignment vertical="center"/>
    </xf>
    <xf numFmtId="0" fontId="0" fillId="0" borderId="0" xfId="0" applyBorder="1" applyAlignment="1">
      <alignment horizontal="center" vertical="center"/>
    </xf>
    <xf numFmtId="0" fontId="35" fillId="0" borderId="21" xfId="0" applyFont="1" applyFill="1" applyBorder="1" applyAlignment="1" applyProtection="1">
      <alignment vertical="center"/>
      <protection locked="0"/>
    </xf>
    <xf numFmtId="0" fontId="35" fillId="0" borderId="65" xfId="0" applyFont="1" applyFill="1" applyBorder="1" applyAlignment="1" applyProtection="1">
      <alignment vertical="center"/>
      <protection locked="0"/>
    </xf>
    <xf numFmtId="0" fontId="21" fillId="3" borderId="53" xfId="0" applyFont="1" applyFill="1" applyBorder="1" applyAlignment="1">
      <alignment vertical="center" wrapText="1"/>
    </xf>
    <xf numFmtId="0" fontId="21" fillId="4" borderId="20" xfId="0" applyFont="1" applyFill="1" applyBorder="1" applyAlignment="1">
      <alignment vertical="center" wrapText="1"/>
    </xf>
    <xf numFmtId="0" fontId="21" fillId="5" borderId="20" xfId="0" applyFont="1" applyFill="1" applyBorder="1" applyAlignment="1">
      <alignment vertical="center" wrapText="1"/>
    </xf>
    <xf numFmtId="0" fontId="21" fillId="6" borderId="20" xfId="0" applyFont="1" applyFill="1" applyBorder="1" applyAlignment="1">
      <alignment vertical="center" wrapText="1"/>
    </xf>
    <xf numFmtId="0" fontId="21" fillId="5" borderId="54" xfId="0" applyFont="1" applyFill="1" applyBorder="1" applyAlignment="1">
      <alignment vertical="center" wrapText="1"/>
    </xf>
    <xf numFmtId="0" fontId="4" fillId="12" borderId="0" xfId="0" applyFont="1" applyFill="1">
      <alignment vertical="center"/>
    </xf>
    <xf numFmtId="0" fontId="5" fillId="12" borderId="0" xfId="0" applyFont="1" applyFill="1">
      <alignment vertical="center"/>
    </xf>
    <xf numFmtId="0" fontId="0" fillId="12" borderId="0" xfId="0" applyFill="1">
      <alignment vertical="center"/>
    </xf>
    <xf numFmtId="0" fontId="6" fillId="12" borderId="3" xfId="0" applyFont="1" applyFill="1" applyBorder="1" applyAlignment="1" applyProtection="1">
      <alignment horizontal="center" vertical="center"/>
    </xf>
    <xf numFmtId="0" fontId="6" fillId="12" borderId="4" xfId="0" applyFont="1" applyFill="1" applyBorder="1" applyAlignment="1" applyProtection="1">
      <alignment horizontal="center" vertical="center"/>
      <protection locked="0"/>
    </xf>
    <xf numFmtId="0" fontId="6" fillId="12" borderId="5" xfId="0" applyFont="1" applyFill="1" applyBorder="1" applyAlignment="1" applyProtection="1">
      <alignment horizontal="center" vertical="center"/>
      <protection locked="0"/>
    </xf>
    <xf numFmtId="0" fontId="6" fillId="12" borderId="6" xfId="0" applyFont="1" applyFill="1" applyBorder="1" applyAlignment="1" applyProtection="1">
      <alignment horizontal="center" vertical="center"/>
      <protection locked="0"/>
    </xf>
    <xf numFmtId="0" fontId="0" fillId="12" borderId="0" xfId="0" applyFill="1" applyAlignment="1">
      <alignment horizontal="center" vertical="center"/>
    </xf>
    <xf numFmtId="0" fontId="0" fillId="12" borderId="0" xfId="0" applyFill="1" applyAlignment="1">
      <alignment vertical="center"/>
    </xf>
    <xf numFmtId="0" fontId="8" fillId="12" borderId="0" xfId="0" applyFont="1" applyFill="1" applyAlignment="1">
      <alignment horizontal="right" vertical="center"/>
    </xf>
    <xf numFmtId="178" fontId="0" fillId="12" borderId="0" xfId="0" applyNumberFormat="1" applyFill="1" applyAlignment="1" applyProtection="1">
      <alignment horizontal="center" vertical="center"/>
      <protection locked="0"/>
    </xf>
    <xf numFmtId="0" fontId="0" fillId="12" borderId="7" xfId="0" applyFill="1" applyBorder="1">
      <alignment vertical="center"/>
    </xf>
    <xf numFmtId="0" fontId="0" fillId="12" borderId="7" xfId="0" applyFill="1" applyBorder="1" applyAlignment="1">
      <alignment horizontal="center" vertical="center"/>
    </xf>
    <xf numFmtId="0" fontId="9" fillId="12" borderId="0" xfId="0" applyFont="1" applyFill="1">
      <alignment vertical="center"/>
    </xf>
    <xf numFmtId="0" fontId="32" fillId="12" borderId="78" xfId="0" applyNumberFormat="1" applyFont="1" applyFill="1" applyBorder="1" applyAlignment="1" applyProtection="1">
      <alignment horizontal="center" vertical="center" wrapText="1"/>
      <protection locked="0"/>
    </xf>
    <xf numFmtId="0" fontId="32" fillId="12" borderId="77" xfId="0" applyNumberFormat="1" applyFont="1" applyFill="1" applyBorder="1" applyAlignment="1" applyProtection="1">
      <alignment horizontal="center" vertical="center" wrapText="1"/>
      <protection locked="0"/>
    </xf>
    <xf numFmtId="0" fontId="27" fillId="12" borderId="0" xfId="0" applyFont="1" applyFill="1" applyProtection="1">
      <alignment vertical="center"/>
      <protection hidden="1"/>
    </xf>
    <xf numFmtId="0" fontId="0" fillId="12" borderId="0" xfId="0" applyFill="1" applyBorder="1">
      <alignment vertical="center"/>
    </xf>
    <xf numFmtId="0" fontId="20" fillId="12" borderId="10" xfId="0" applyFont="1" applyFill="1" applyBorder="1" applyAlignment="1">
      <alignment horizontal="center" vertical="center" wrapText="1"/>
    </xf>
    <xf numFmtId="0" fontId="35" fillId="12" borderId="21" xfId="0" applyFont="1" applyFill="1" applyBorder="1" applyAlignment="1" applyProtection="1">
      <alignment vertical="center"/>
      <protection locked="0"/>
    </xf>
    <xf numFmtId="0" fontId="35" fillId="12" borderId="65" xfId="0" applyFont="1" applyFill="1" applyBorder="1" applyAlignment="1" applyProtection="1">
      <alignment vertical="center"/>
      <protection locked="0"/>
    </xf>
    <xf numFmtId="0" fontId="12" fillId="12" borderId="0" xfId="0" applyFont="1" applyFill="1" applyBorder="1" applyAlignment="1">
      <alignment horizontal="left" vertical="center" wrapText="1"/>
    </xf>
    <xf numFmtId="38" fontId="0" fillId="12" borderId="0" xfId="1" applyFont="1" applyFill="1" applyBorder="1" applyAlignment="1">
      <alignment horizontal="center" vertical="center"/>
    </xf>
    <xf numFmtId="38" fontId="0" fillId="12" borderId="0" xfId="1" applyFont="1" applyFill="1" applyBorder="1" applyAlignment="1">
      <alignment horizontal="right" vertical="center"/>
    </xf>
    <xf numFmtId="0" fontId="0" fillId="12" borderId="0" xfId="0" applyFill="1" applyAlignment="1">
      <alignment horizontal="right" vertical="center"/>
    </xf>
    <xf numFmtId="0" fontId="0" fillId="12" borderId="0" xfId="0" applyFill="1" applyBorder="1" applyAlignment="1">
      <alignment horizontal="center" vertical="center"/>
    </xf>
    <xf numFmtId="0" fontId="8" fillId="12" borderId="0" xfId="0" applyFont="1" applyFill="1" applyBorder="1" applyAlignment="1">
      <alignment horizontal="center" vertical="center"/>
    </xf>
    <xf numFmtId="0" fontId="11" fillId="12" borderId="0" xfId="0" applyFont="1" applyFill="1" applyBorder="1" applyAlignment="1">
      <alignment horizontal="center" vertical="center"/>
    </xf>
    <xf numFmtId="0" fontId="0" fillId="12" borderId="42" xfId="0" applyFill="1" applyBorder="1" applyAlignment="1">
      <alignment vertical="center"/>
    </xf>
    <xf numFmtId="0" fontId="0" fillId="12" borderId="0" xfId="0" applyFill="1" applyBorder="1" applyAlignment="1">
      <alignment vertical="center"/>
    </xf>
    <xf numFmtId="0" fontId="29" fillId="12" borderId="51" xfId="0" applyFont="1" applyFill="1" applyBorder="1" applyAlignment="1">
      <alignment vertical="center"/>
    </xf>
    <xf numFmtId="0" fontId="0" fillId="12" borderId="26" xfId="0" applyFill="1" applyBorder="1" applyAlignment="1">
      <alignment vertical="center"/>
    </xf>
    <xf numFmtId="0" fontId="0" fillId="12" borderId="7" xfId="0" applyFill="1" applyBorder="1" applyAlignment="1">
      <alignment vertical="center"/>
    </xf>
    <xf numFmtId="0" fontId="0" fillId="12" borderId="7" xfId="0" applyFill="1" applyBorder="1" applyAlignment="1">
      <alignment horizontal="left" vertical="center"/>
    </xf>
    <xf numFmtId="0" fontId="29" fillId="12" borderId="0" xfId="0" applyFont="1" applyFill="1" applyBorder="1" applyAlignment="1">
      <alignment vertical="center"/>
    </xf>
    <xf numFmtId="0" fontId="29" fillId="12" borderId="0" xfId="0" applyFont="1" applyFill="1" applyBorder="1" applyAlignment="1">
      <alignment horizontal="left" vertical="center"/>
    </xf>
    <xf numFmtId="0" fontId="29" fillId="12" borderId="0" xfId="0" applyFont="1" applyFill="1" applyBorder="1" applyAlignment="1">
      <alignment horizontal="center" vertical="center"/>
    </xf>
    <xf numFmtId="0" fontId="0" fillId="0" borderId="0" xfId="0" applyProtection="1">
      <alignment vertical="center"/>
      <protection locked="0" hidden="1"/>
    </xf>
    <xf numFmtId="0" fontId="5" fillId="0" borderId="0" xfId="0" applyFont="1" applyAlignment="1">
      <alignment horizontal="center" vertical="center"/>
    </xf>
    <xf numFmtId="0" fontId="5" fillId="0" borderId="0" xfId="0" applyFont="1" applyAlignment="1">
      <alignment vertical="center"/>
    </xf>
    <xf numFmtId="0" fontId="37" fillId="0" borderId="0" xfId="0" applyFont="1" applyAlignment="1">
      <alignment horizontal="right" vertical="center"/>
    </xf>
    <xf numFmtId="178" fontId="5" fillId="0" borderId="0" xfId="0" applyNumberFormat="1" applyFont="1" applyAlignment="1" applyProtection="1">
      <alignment horizontal="center" vertical="center"/>
      <protection locked="0"/>
    </xf>
    <xf numFmtId="0" fontId="5" fillId="0" borderId="7" xfId="0" applyFont="1" applyBorder="1">
      <alignment vertical="center"/>
    </xf>
    <xf numFmtId="0" fontId="5" fillId="0" borderId="7" xfId="0" applyFont="1" applyBorder="1" applyAlignment="1">
      <alignment horizontal="center" vertical="center"/>
    </xf>
    <xf numFmtId="0" fontId="39" fillId="0" borderId="0" xfId="0" applyFont="1">
      <alignment vertical="center"/>
    </xf>
    <xf numFmtId="0" fontId="44" fillId="0" borderId="78" xfId="0" applyNumberFormat="1" applyFont="1" applyBorder="1" applyAlignment="1" applyProtection="1">
      <alignment horizontal="center" vertical="center" wrapText="1"/>
      <protection locked="0"/>
    </xf>
    <xf numFmtId="0" fontId="44" fillId="0" borderId="77" xfId="0" applyNumberFormat="1" applyFont="1" applyBorder="1" applyAlignment="1" applyProtection="1">
      <alignment horizontal="center" vertical="center" wrapText="1"/>
      <protection locked="0"/>
    </xf>
    <xf numFmtId="0" fontId="46" fillId="0" borderId="0" xfId="0" applyFont="1" applyProtection="1">
      <alignment vertical="center"/>
      <protection hidden="1"/>
    </xf>
    <xf numFmtId="0" fontId="5" fillId="0" borderId="0" xfId="0" applyFont="1" applyBorder="1">
      <alignment vertical="center"/>
    </xf>
    <xf numFmtId="0" fontId="48" fillId="0" borderId="10" xfId="0" applyFont="1" applyBorder="1" applyAlignment="1">
      <alignment horizontal="center" vertical="center" wrapText="1"/>
    </xf>
    <xf numFmtId="0" fontId="49" fillId="0" borderId="21" xfId="0" applyFont="1" applyFill="1" applyBorder="1" applyAlignment="1" applyProtection="1">
      <alignment vertical="center"/>
      <protection locked="0"/>
    </xf>
    <xf numFmtId="0" fontId="49" fillId="0" borderId="65" xfId="0" applyFont="1" applyFill="1" applyBorder="1" applyAlignment="1" applyProtection="1">
      <alignment vertical="center"/>
      <protection locked="0"/>
    </xf>
    <xf numFmtId="0" fontId="47" fillId="0" borderId="0" xfId="0" applyFont="1" applyBorder="1" applyAlignment="1">
      <alignment horizontal="left" vertical="center" wrapText="1"/>
    </xf>
    <xf numFmtId="38" fontId="5" fillId="0" borderId="0" xfId="1" applyFont="1" applyFill="1" applyBorder="1" applyAlignment="1">
      <alignment horizontal="center" vertical="center"/>
    </xf>
    <xf numFmtId="38" fontId="5" fillId="0" borderId="0" xfId="1" applyFont="1" applyFill="1" applyBorder="1" applyAlignment="1">
      <alignment horizontal="right" vertical="center"/>
    </xf>
    <xf numFmtId="0" fontId="5" fillId="0" borderId="0" xfId="0" applyFont="1" applyAlignment="1">
      <alignment horizontal="right" vertical="center"/>
    </xf>
    <xf numFmtId="0" fontId="5" fillId="0" borderId="0" xfId="0" applyFont="1" applyBorder="1" applyAlignment="1">
      <alignment horizontal="center" vertical="center"/>
    </xf>
    <xf numFmtId="0" fontId="37" fillId="0" borderId="0" xfId="0" applyFont="1" applyBorder="1" applyAlignment="1">
      <alignment horizontal="center" vertical="center"/>
    </xf>
    <xf numFmtId="0" fontId="42" fillId="0" borderId="0" xfId="0" applyFont="1" applyBorder="1" applyAlignment="1">
      <alignment horizontal="center" vertical="center"/>
    </xf>
    <xf numFmtId="0" fontId="5" fillId="0" borderId="42" xfId="0" applyFont="1" applyBorder="1" applyAlignment="1">
      <alignment vertical="center"/>
    </xf>
    <xf numFmtId="0" fontId="5" fillId="0" borderId="0" xfId="0" applyFont="1" applyBorder="1" applyAlignment="1">
      <alignment vertical="center"/>
    </xf>
    <xf numFmtId="0" fontId="40" fillId="0" borderId="51" xfId="0" applyFont="1" applyBorder="1" applyAlignment="1">
      <alignment vertical="center"/>
    </xf>
    <xf numFmtId="0" fontId="5" fillId="0" borderId="26" xfId="0" applyFont="1" applyBorder="1" applyAlignment="1">
      <alignment vertical="center"/>
    </xf>
    <xf numFmtId="0" fontId="5" fillId="0" borderId="7" xfId="0" applyFont="1" applyBorder="1" applyAlignment="1">
      <alignment vertical="center"/>
    </xf>
    <xf numFmtId="0" fontId="5" fillId="0" borderId="7" xfId="0" applyFont="1" applyBorder="1" applyAlignment="1">
      <alignment horizontal="left" vertical="center"/>
    </xf>
    <xf numFmtId="0" fontId="40" fillId="0" borderId="0" xfId="0" applyFont="1" applyBorder="1" applyAlignment="1">
      <alignment vertical="center"/>
    </xf>
    <xf numFmtId="0" fontId="40" fillId="0" borderId="0" xfId="0" applyFont="1" applyBorder="1" applyAlignment="1">
      <alignment horizontal="left" vertical="center"/>
    </xf>
    <xf numFmtId="0" fontId="40" fillId="0" borderId="0" xfId="0" applyFont="1" applyBorder="1" applyAlignment="1">
      <alignment horizontal="center" vertical="center"/>
    </xf>
    <xf numFmtId="0" fontId="20" fillId="3" borderId="21" xfId="0" applyFont="1" applyFill="1" applyBorder="1">
      <alignment vertical="center"/>
    </xf>
    <xf numFmtId="176" fontId="39" fillId="0" borderId="72" xfId="1" applyNumberFormat="1" applyFont="1" applyBorder="1" applyAlignment="1" applyProtection="1">
      <alignment horizontal="right" vertical="center"/>
      <protection hidden="1"/>
    </xf>
    <xf numFmtId="176" fontId="39" fillId="0" borderId="76" xfId="1" applyNumberFormat="1" applyFont="1" applyBorder="1" applyAlignment="1" applyProtection="1">
      <alignment horizontal="right" vertical="center"/>
      <protection hidden="1"/>
    </xf>
    <xf numFmtId="0" fontId="42" fillId="0" borderId="72" xfId="0" applyFont="1" applyBorder="1" applyAlignment="1" applyProtection="1">
      <alignment horizontal="center" vertical="center"/>
      <protection locked="0"/>
    </xf>
    <xf numFmtId="0" fontId="42" fillId="0" borderId="52" xfId="0" applyFont="1" applyBorder="1" applyAlignment="1" applyProtection="1">
      <alignment horizontal="center" vertical="center"/>
      <protection locked="0"/>
    </xf>
    <xf numFmtId="0" fontId="42" fillId="0" borderId="73" xfId="0" applyFont="1" applyBorder="1" applyAlignment="1" applyProtection="1">
      <alignment horizontal="center" vertical="center"/>
      <protection locked="0"/>
    </xf>
    <xf numFmtId="0" fontId="42" fillId="0" borderId="74" xfId="0" applyFont="1" applyBorder="1" applyAlignment="1" applyProtection="1">
      <alignment horizontal="center" vertical="center"/>
      <protection locked="0"/>
    </xf>
    <xf numFmtId="0" fontId="5" fillId="0" borderId="71" xfId="0" applyFont="1" applyBorder="1" applyAlignment="1">
      <alignment horizontal="center" vertical="center" shrinkToFit="1"/>
    </xf>
    <xf numFmtId="0" fontId="5" fillId="0" borderId="75" xfId="0" applyFont="1" applyBorder="1" applyAlignment="1">
      <alignment horizontal="center" vertical="center" shrinkToFit="1"/>
    </xf>
    <xf numFmtId="0" fontId="42" fillId="0" borderId="72" xfId="0" applyFont="1" applyBorder="1" applyAlignment="1" applyProtection="1">
      <alignment horizontal="center" vertical="center" wrapText="1"/>
      <protection locked="0"/>
    </xf>
    <xf numFmtId="0" fontId="42" fillId="0" borderId="51" xfId="0" applyFont="1" applyBorder="1" applyAlignment="1" applyProtection="1">
      <alignment horizontal="center" vertical="center" wrapText="1"/>
      <protection locked="0"/>
    </xf>
    <xf numFmtId="0" fontId="42" fillId="0" borderId="52" xfId="0" applyFont="1" applyBorder="1" applyAlignment="1" applyProtection="1">
      <alignment horizontal="center" vertical="center" wrapText="1"/>
      <protection locked="0"/>
    </xf>
    <xf numFmtId="0" fontId="42" fillId="0" borderId="73" xfId="0" applyFont="1" applyBorder="1" applyAlignment="1" applyProtection="1">
      <alignment horizontal="center" vertical="center" wrapText="1"/>
      <protection locked="0"/>
    </xf>
    <xf numFmtId="0" fontId="42" fillId="0" borderId="8" xfId="0" applyFont="1" applyBorder="1" applyAlignment="1" applyProtection="1">
      <alignment horizontal="center" vertical="center" wrapText="1"/>
      <protection locked="0"/>
    </xf>
    <xf numFmtId="0" fontId="42" fillId="0" borderId="74" xfId="0" applyFont="1" applyBorder="1" applyAlignment="1" applyProtection="1">
      <alignment horizontal="center" vertical="center" wrapText="1"/>
      <protection locked="0"/>
    </xf>
    <xf numFmtId="0" fontId="40" fillId="0" borderId="20" xfId="0" applyFont="1" applyBorder="1" applyAlignment="1" applyProtection="1">
      <alignment horizontal="left" vertical="center" wrapText="1"/>
      <protection locked="0"/>
    </xf>
    <xf numFmtId="0" fontId="40" fillId="0" borderId="21" xfId="0" applyFont="1" applyBorder="1" applyAlignment="1" applyProtection="1">
      <alignment horizontal="left" vertical="center" wrapText="1"/>
      <protection locked="0"/>
    </xf>
    <xf numFmtId="38" fontId="5" fillId="0" borderId="30" xfId="1" applyFont="1" applyFill="1" applyBorder="1" applyAlignment="1">
      <alignment horizontal="center" vertical="center"/>
    </xf>
    <xf numFmtId="38" fontId="5" fillId="0" borderId="0" xfId="1" applyFont="1" applyFill="1" applyBorder="1" applyAlignment="1">
      <alignment horizontal="center" vertical="center"/>
    </xf>
    <xf numFmtId="38" fontId="5" fillId="0" borderId="43" xfId="1" applyFont="1" applyFill="1" applyBorder="1" applyAlignment="1">
      <alignment horizontal="center" vertical="center"/>
    </xf>
    <xf numFmtId="38" fontId="5" fillId="0" borderId="61" xfId="1" applyFont="1" applyFill="1" applyBorder="1" applyAlignment="1">
      <alignment horizontal="center" vertical="center"/>
    </xf>
    <xf numFmtId="38" fontId="5" fillId="0" borderId="36" xfId="1" applyFont="1" applyFill="1" applyBorder="1" applyAlignment="1">
      <alignment horizontal="center" vertical="center"/>
    </xf>
    <xf numFmtId="38" fontId="5" fillId="0" borderId="37" xfId="1" applyFont="1" applyFill="1" applyBorder="1" applyAlignment="1">
      <alignment horizontal="center" vertical="center"/>
    </xf>
    <xf numFmtId="0" fontId="39" fillId="0" borderId="2" xfId="0" applyFont="1" applyBorder="1" applyAlignment="1" applyProtection="1">
      <alignment horizontal="center" vertical="center"/>
      <protection locked="0"/>
    </xf>
    <xf numFmtId="0" fontId="39" fillId="0" borderId="39" xfId="0" applyFont="1" applyBorder="1" applyAlignment="1" applyProtection="1">
      <alignment horizontal="center" vertical="center"/>
      <protection locked="0"/>
    </xf>
    <xf numFmtId="0" fontId="47" fillId="2" borderId="69" xfId="0" applyFont="1" applyFill="1" applyBorder="1" applyAlignment="1">
      <alignment horizontal="center" vertical="center" wrapText="1" shrinkToFit="1"/>
    </xf>
    <xf numFmtId="0" fontId="47" fillId="2" borderId="70" xfId="0" applyFont="1" applyFill="1" applyBorder="1" applyAlignment="1">
      <alignment horizontal="center" vertical="center" shrinkToFit="1"/>
    </xf>
    <xf numFmtId="0" fontId="5" fillId="0" borderId="69" xfId="0" applyFont="1" applyBorder="1" applyAlignment="1">
      <alignment horizontal="center" vertical="center"/>
    </xf>
    <xf numFmtId="0" fontId="5" fillId="0" borderId="71" xfId="0" applyFont="1" applyBorder="1" applyAlignment="1">
      <alignment horizontal="center" vertical="center"/>
    </xf>
    <xf numFmtId="0" fontId="5" fillId="0" borderId="70" xfId="0" applyFont="1" applyBorder="1" applyAlignment="1">
      <alignment horizontal="center" vertical="center"/>
    </xf>
    <xf numFmtId="0" fontId="40" fillId="0" borderId="85" xfId="0" applyFont="1" applyBorder="1" applyAlignment="1" applyProtection="1">
      <alignment horizontal="left" vertical="center" wrapText="1"/>
      <protection locked="0"/>
    </xf>
    <xf numFmtId="0" fontId="40" fillId="0" borderId="51" xfId="0" applyFont="1" applyBorder="1" applyAlignment="1" applyProtection="1">
      <alignment horizontal="left" vertical="center" wrapText="1"/>
      <protection locked="0"/>
    </xf>
    <xf numFmtId="0" fontId="40" fillId="0" borderId="52" xfId="0" applyFont="1" applyBorder="1" applyAlignment="1" applyProtection="1">
      <alignment horizontal="left" vertical="center" wrapText="1"/>
      <protection locked="0"/>
    </xf>
    <xf numFmtId="0" fontId="5" fillId="0" borderId="0" xfId="0" applyFont="1" applyAlignment="1">
      <alignment horizontal="center" vertical="center"/>
    </xf>
    <xf numFmtId="38" fontId="38" fillId="0" borderId="7" xfId="0" applyNumberFormat="1" applyFont="1" applyBorder="1" applyAlignment="1" applyProtection="1">
      <alignment horizontal="right" vertical="center"/>
      <protection hidden="1"/>
    </xf>
    <xf numFmtId="0" fontId="38" fillId="0" borderId="7" xfId="0" applyFont="1" applyBorder="1" applyAlignment="1" applyProtection="1">
      <alignment horizontal="right" vertical="center"/>
      <protection hidden="1"/>
    </xf>
    <xf numFmtId="0" fontId="5" fillId="0" borderId="8" xfId="0" applyFont="1" applyBorder="1" applyAlignment="1">
      <alignment shrinkToFit="1"/>
    </xf>
    <xf numFmtId="0" fontId="5" fillId="0" borderId="8" xfId="0" applyFont="1" applyBorder="1" applyAlignment="1">
      <alignment vertical="center"/>
    </xf>
    <xf numFmtId="0" fontId="40" fillId="0" borderId="9" xfId="0" applyFont="1" applyBorder="1" applyAlignment="1">
      <alignment vertical="center" wrapText="1"/>
    </xf>
    <xf numFmtId="0" fontId="40" fillId="0" borderId="40" xfId="0" applyFont="1" applyBorder="1" applyAlignment="1">
      <alignment vertical="center" wrapText="1"/>
    </xf>
    <xf numFmtId="0" fontId="40" fillId="0" borderId="10" xfId="0" applyFont="1" applyBorder="1" applyAlignment="1">
      <alignment vertical="center" wrapText="1"/>
    </xf>
    <xf numFmtId="0" fontId="5" fillId="0" borderId="11" xfId="0" applyFont="1" applyBorder="1" applyAlignment="1" applyProtection="1">
      <alignment horizontal="left" vertical="center" wrapText="1"/>
      <protection locked="0"/>
    </xf>
    <xf numFmtId="0" fontId="5" fillId="0" borderId="12" xfId="0" applyFont="1" applyBorder="1" applyAlignment="1" applyProtection="1">
      <alignment horizontal="left" vertical="center" wrapText="1"/>
      <protection locked="0"/>
    </xf>
    <xf numFmtId="0" fontId="0" fillId="2" borderId="84" xfId="0" applyFill="1" applyBorder="1" applyAlignment="1">
      <alignment horizontal="center" vertical="center" wrapText="1"/>
    </xf>
    <xf numFmtId="0" fontId="0" fillId="2" borderId="13" xfId="0" applyFill="1" applyBorder="1" applyAlignment="1">
      <alignment horizontal="center" vertical="center" wrapText="1"/>
    </xf>
    <xf numFmtId="0" fontId="0" fillId="2" borderId="18" xfId="0" applyFill="1" applyBorder="1" applyAlignment="1">
      <alignment horizontal="center" vertical="center" wrapText="1"/>
    </xf>
    <xf numFmtId="0" fontId="0" fillId="2" borderId="19" xfId="0" applyFill="1" applyBorder="1" applyAlignment="1">
      <alignment horizontal="center" vertical="center" wrapText="1"/>
    </xf>
    <xf numFmtId="0" fontId="40" fillId="0" borderId="14" xfId="0" applyFont="1" applyBorder="1" applyAlignment="1">
      <alignment vertical="center" wrapText="1"/>
    </xf>
    <xf numFmtId="0" fontId="40" fillId="0" borderId="15" xfId="0" applyFont="1" applyBorder="1" applyAlignment="1">
      <alignment vertical="center" wrapText="1"/>
    </xf>
    <xf numFmtId="0" fontId="40" fillId="0" borderId="16" xfId="0" applyFont="1" applyBorder="1" applyAlignment="1">
      <alignment vertical="center" wrapText="1"/>
    </xf>
    <xf numFmtId="0" fontId="5" fillId="0" borderId="17" xfId="0" applyFont="1" applyBorder="1" applyAlignment="1" applyProtection="1">
      <alignment horizontal="left" vertical="center" wrapText="1"/>
      <protection locked="0"/>
    </xf>
    <xf numFmtId="0" fontId="5" fillId="0" borderId="15" xfId="0" applyFont="1" applyBorder="1" applyAlignment="1" applyProtection="1">
      <alignment horizontal="left" vertical="center" wrapText="1"/>
      <protection locked="0"/>
    </xf>
    <xf numFmtId="0" fontId="43" fillId="0" borderId="20" xfId="0" applyFont="1" applyBorder="1" applyAlignment="1">
      <alignment horizontal="center" vertical="center" wrapText="1"/>
    </xf>
    <xf numFmtId="0" fontId="43" fillId="0" borderId="21" xfId="0" applyFont="1" applyBorder="1" applyAlignment="1">
      <alignment horizontal="center" vertical="center" wrapText="1"/>
    </xf>
    <xf numFmtId="0" fontId="43" fillId="0" borderId="47" xfId="0" applyFont="1" applyBorder="1" applyAlignment="1">
      <alignment horizontal="center" vertical="center" wrapText="1"/>
    </xf>
    <xf numFmtId="0" fontId="45" fillId="0" borderId="21" xfId="0" applyFont="1" applyBorder="1" applyAlignment="1">
      <alignment horizontal="center" vertical="center" wrapText="1"/>
    </xf>
    <xf numFmtId="0" fontId="45" fillId="0" borderId="72" xfId="0" applyFont="1" applyBorder="1" applyAlignment="1">
      <alignment horizontal="center" vertical="center" wrapText="1"/>
    </xf>
    <xf numFmtId="0" fontId="43" fillId="0" borderId="54" xfId="0" applyFont="1" applyBorder="1" applyAlignment="1">
      <alignment horizontal="center" vertical="center" wrapText="1"/>
    </xf>
    <xf numFmtId="0" fontId="43" fillId="0" borderId="65" xfId="0" applyFont="1" applyBorder="1" applyAlignment="1">
      <alignment horizontal="center" vertical="center" wrapText="1"/>
    </xf>
    <xf numFmtId="0" fontId="43" fillId="0" borderId="65" xfId="0" applyFont="1" applyBorder="1" applyAlignment="1" applyProtection="1">
      <alignment horizontal="center" vertical="center" wrapText="1"/>
      <protection locked="0"/>
    </xf>
    <xf numFmtId="0" fontId="43" fillId="0" borderId="49" xfId="0" applyFont="1" applyBorder="1" applyAlignment="1" applyProtection="1">
      <alignment horizontal="center" vertical="center" wrapText="1"/>
      <protection locked="0"/>
    </xf>
    <xf numFmtId="0" fontId="43" fillId="0" borderId="79" xfId="0" applyFont="1" applyBorder="1" applyAlignment="1" applyProtection="1">
      <alignment horizontal="center" vertical="center" wrapText="1"/>
      <protection locked="0"/>
    </xf>
    <xf numFmtId="0" fontId="40" fillId="0" borderId="32" xfId="0" applyFont="1" applyBorder="1" applyAlignment="1">
      <alignment vertical="center" wrapText="1"/>
    </xf>
    <xf numFmtId="0" fontId="40" fillId="0" borderId="33" xfId="0" applyFont="1" applyBorder="1" applyAlignment="1">
      <alignment vertical="center" wrapText="1"/>
    </xf>
    <xf numFmtId="0" fontId="40" fillId="0" borderId="34" xfId="0" applyFont="1" applyBorder="1" applyAlignment="1">
      <alignment vertical="center" wrapText="1"/>
    </xf>
    <xf numFmtId="0" fontId="5" fillId="0" borderId="35" xfId="0" applyFont="1" applyFill="1" applyBorder="1" applyAlignment="1" applyProtection="1">
      <alignment horizontal="left" vertical="center" wrapText="1"/>
      <protection locked="0"/>
    </xf>
    <xf numFmtId="0" fontId="5" fillId="0" borderId="36" xfId="0" applyFont="1" applyFill="1" applyBorder="1" applyAlignment="1" applyProtection="1">
      <alignment horizontal="left" vertical="center" wrapText="1"/>
      <protection locked="0"/>
    </xf>
    <xf numFmtId="0" fontId="5" fillId="0" borderId="37" xfId="0" applyFont="1" applyFill="1" applyBorder="1" applyAlignment="1" applyProtection="1">
      <alignment horizontal="left" vertical="center" wrapText="1"/>
      <protection locked="0"/>
    </xf>
    <xf numFmtId="0" fontId="43" fillId="0" borderId="53" xfId="0" applyFont="1" applyBorder="1" applyAlignment="1">
      <alignment horizontal="center" vertical="center" wrapText="1"/>
    </xf>
    <xf numFmtId="0" fontId="43" fillId="0" borderId="55" xfId="0" applyFont="1" applyBorder="1" applyAlignment="1">
      <alignment horizontal="center" vertical="center" wrapText="1"/>
    </xf>
    <xf numFmtId="0" fontId="43" fillId="0" borderId="55" xfId="0" applyFont="1" applyBorder="1" applyAlignment="1" applyProtection="1">
      <alignment horizontal="center" vertical="center" wrapText="1"/>
      <protection locked="0"/>
    </xf>
    <xf numFmtId="0" fontId="43" fillId="0" borderId="56" xfId="0" applyFont="1" applyBorder="1" applyAlignment="1" applyProtection="1">
      <alignment horizontal="center" vertical="center" wrapText="1"/>
      <protection locked="0"/>
    </xf>
    <xf numFmtId="0" fontId="42" fillId="0" borderId="12" xfId="0" applyFont="1" applyBorder="1" applyAlignment="1">
      <alignment vertical="top" wrapText="1"/>
    </xf>
    <xf numFmtId="0" fontId="42" fillId="0" borderId="0" xfId="0" applyFont="1" applyBorder="1" applyAlignment="1">
      <alignment horizontal="left" vertical="top"/>
    </xf>
    <xf numFmtId="0" fontId="5" fillId="0" borderId="62" xfId="0" applyFont="1" applyBorder="1" applyAlignment="1">
      <alignment horizontal="center" vertical="center"/>
    </xf>
    <xf numFmtId="0" fontId="5" fillId="0" borderId="38" xfId="0" applyFont="1" applyBorder="1" applyAlignment="1">
      <alignment horizontal="center" vertical="center"/>
    </xf>
    <xf numFmtId="0" fontId="5" fillId="0" borderId="67" xfId="0" applyFont="1" applyBorder="1" applyAlignment="1">
      <alignment horizontal="center" vertical="center"/>
    </xf>
    <xf numFmtId="0" fontId="5" fillId="0" borderId="12" xfId="0" applyFont="1" applyBorder="1" applyAlignment="1">
      <alignment horizontal="center" vertical="center"/>
    </xf>
    <xf numFmtId="0" fontId="5" fillId="0" borderId="40" xfId="0" applyFont="1" applyBorder="1" applyAlignment="1">
      <alignment horizontal="center" vertical="center"/>
    </xf>
    <xf numFmtId="0" fontId="5" fillId="0" borderId="1" xfId="0" applyFont="1" applyFill="1" applyBorder="1" applyAlignment="1">
      <alignment horizontal="center" vertical="center"/>
    </xf>
    <xf numFmtId="0" fontId="5" fillId="0" borderId="2" xfId="0" applyFont="1" applyFill="1" applyBorder="1" applyAlignment="1">
      <alignment horizontal="center" vertical="center"/>
    </xf>
    <xf numFmtId="0" fontId="37" fillId="0" borderId="0" xfId="0" applyFont="1" applyAlignment="1">
      <alignment horizontal="right" vertical="center"/>
    </xf>
    <xf numFmtId="178" fontId="5" fillId="0" borderId="0" xfId="0" applyNumberFormat="1" applyFont="1" applyAlignment="1" applyProtection="1">
      <alignment horizontal="center" vertical="center"/>
      <protection locked="0"/>
    </xf>
    <xf numFmtId="0" fontId="5" fillId="0" borderId="0" xfId="0" applyFont="1" applyAlignment="1">
      <alignment horizontal="left" vertical="center"/>
    </xf>
    <xf numFmtId="0" fontId="7" fillId="2" borderId="0" xfId="0" applyFont="1" applyFill="1" applyAlignment="1">
      <alignment horizontal="center" vertical="center"/>
    </xf>
    <xf numFmtId="0" fontId="5" fillId="0" borderId="26" xfId="0" applyFont="1" applyFill="1" applyBorder="1" applyAlignment="1" applyProtection="1">
      <alignment horizontal="left" vertical="center" wrapText="1"/>
      <protection locked="0"/>
    </xf>
    <xf numFmtId="0" fontId="5" fillId="0" borderId="7" xfId="0" applyFont="1" applyFill="1" applyBorder="1" applyAlignment="1" applyProtection="1">
      <alignment horizontal="left" vertical="center" wrapText="1"/>
      <protection locked="0"/>
    </xf>
    <xf numFmtId="0" fontId="5" fillId="0" borderId="19" xfId="0" applyFont="1" applyFill="1" applyBorder="1" applyAlignment="1" applyProtection="1">
      <alignment horizontal="left" vertical="center" wrapText="1"/>
      <protection locked="0"/>
    </xf>
    <xf numFmtId="0" fontId="40" fillId="0" borderId="30" xfId="0" applyFont="1" applyBorder="1" applyAlignment="1">
      <alignment vertical="center" wrapText="1"/>
    </xf>
    <xf numFmtId="0" fontId="40" fillId="0" borderId="0" xfId="0" applyFont="1" applyBorder="1" applyAlignment="1">
      <alignment vertical="center" wrapText="1"/>
    </xf>
    <xf numFmtId="0" fontId="40" fillId="0" borderId="31" xfId="0" applyFont="1" applyBorder="1" applyAlignment="1">
      <alignment vertical="center" wrapText="1"/>
    </xf>
    <xf numFmtId="0" fontId="5" fillId="0" borderId="22" xfId="0" applyFont="1" applyFill="1" applyBorder="1" applyAlignment="1" applyProtection="1">
      <alignment horizontal="left" vertical="center" wrapText="1"/>
      <protection locked="0"/>
    </xf>
    <xf numFmtId="0" fontId="5" fillId="0" borderId="23" xfId="0" applyFont="1" applyFill="1" applyBorder="1" applyAlignment="1" applyProtection="1">
      <alignment horizontal="left" vertical="center" wrapText="1"/>
      <protection locked="0"/>
    </xf>
    <xf numFmtId="0" fontId="5" fillId="0" borderId="24" xfId="0" applyFont="1" applyFill="1" applyBorder="1" applyAlignment="1">
      <alignment horizontal="center" vertical="center" wrapText="1"/>
    </xf>
    <xf numFmtId="0" fontId="5" fillId="0" borderId="29" xfId="0" applyFont="1" applyFill="1" applyBorder="1" applyAlignment="1">
      <alignment horizontal="center" vertical="center" wrapText="1"/>
    </xf>
    <xf numFmtId="0" fontId="5" fillId="0" borderId="23" xfId="0" applyFont="1" applyFill="1" applyBorder="1" applyAlignment="1" applyProtection="1">
      <alignment horizontal="center" vertical="center" wrapText="1"/>
      <protection locked="0"/>
    </xf>
    <xf numFmtId="0" fontId="5" fillId="0" borderId="25" xfId="0" applyFont="1" applyFill="1" applyBorder="1" applyAlignment="1" applyProtection="1">
      <alignment horizontal="center" vertical="center" wrapText="1"/>
      <protection locked="0"/>
    </xf>
    <xf numFmtId="0" fontId="40" fillId="0" borderId="20" xfId="0" applyFont="1" applyBorder="1" applyAlignment="1">
      <alignment vertical="center" wrapText="1"/>
    </xf>
    <xf numFmtId="0" fontId="40" fillId="0" borderId="52" xfId="0" applyFont="1" applyBorder="1" applyAlignment="1">
      <alignment vertical="center" wrapText="1"/>
    </xf>
    <xf numFmtId="0" fontId="40" fillId="0" borderId="21" xfId="0" applyFont="1" applyBorder="1" applyAlignment="1">
      <alignment vertical="center" wrapText="1"/>
    </xf>
    <xf numFmtId="0" fontId="5" fillId="0" borderId="22" xfId="0" applyFont="1" applyFill="1" applyBorder="1" applyAlignment="1">
      <alignment horizontal="center" vertical="center" wrapText="1"/>
    </xf>
    <xf numFmtId="0" fontId="5" fillId="0" borderId="23" xfId="0" applyFont="1" applyFill="1" applyBorder="1" applyAlignment="1">
      <alignment horizontal="center" vertical="center" wrapText="1"/>
    </xf>
    <xf numFmtId="177" fontId="5" fillId="0" borderId="24" xfId="0" applyNumberFormat="1" applyFont="1" applyFill="1" applyBorder="1" applyAlignment="1" applyProtection="1">
      <alignment horizontal="left" vertical="center" wrapText="1"/>
      <protection locked="0"/>
    </xf>
    <xf numFmtId="177" fontId="5" fillId="0" borderId="23" xfId="0" applyNumberFormat="1" applyFont="1" applyFill="1" applyBorder="1" applyAlignment="1" applyProtection="1">
      <alignment horizontal="left" vertical="center" wrapText="1"/>
      <protection locked="0"/>
    </xf>
    <xf numFmtId="177" fontId="5" fillId="0" borderId="25" xfId="0" applyNumberFormat="1" applyFont="1" applyFill="1" applyBorder="1" applyAlignment="1" applyProtection="1">
      <alignment horizontal="left" vertical="center" wrapText="1"/>
      <protection locked="0"/>
    </xf>
    <xf numFmtId="0" fontId="5" fillId="0" borderId="26"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18" xfId="0" applyFont="1" applyFill="1" applyBorder="1" applyAlignment="1" applyProtection="1">
      <alignment horizontal="left" vertical="center" wrapText="1"/>
      <protection locked="0"/>
    </xf>
    <xf numFmtId="0" fontId="40" fillId="0" borderId="27" xfId="0" applyFont="1" applyBorder="1" applyAlignment="1">
      <alignment vertical="center" wrapText="1"/>
    </xf>
    <xf numFmtId="0" fontId="40" fillId="0" borderId="45" xfId="0" applyFont="1" applyBorder="1" applyAlignment="1">
      <alignment vertical="center" wrapText="1"/>
    </xf>
    <xf numFmtId="0" fontId="40" fillId="0" borderId="28" xfId="0" applyFont="1" applyBorder="1" applyAlignment="1">
      <alignment vertical="center" wrapText="1"/>
    </xf>
    <xf numFmtId="0" fontId="42" fillId="0" borderId="12" xfId="0" applyFont="1" applyBorder="1" applyAlignment="1">
      <alignment horizontal="left" vertical="top" wrapText="1"/>
    </xf>
    <xf numFmtId="0" fontId="42" fillId="0" borderId="13" xfId="0" applyFont="1" applyBorder="1" applyAlignment="1">
      <alignment horizontal="left" vertical="top" wrapText="1"/>
    </xf>
    <xf numFmtId="0" fontId="42" fillId="0" borderId="0" xfId="0" applyFont="1" applyBorder="1" applyAlignment="1">
      <alignment horizontal="left" vertical="top" wrapText="1"/>
    </xf>
    <xf numFmtId="0" fontId="42" fillId="0" borderId="43" xfId="0" applyFont="1" applyBorder="1" applyAlignment="1">
      <alignment horizontal="left" vertical="top" wrapText="1"/>
    </xf>
    <xf numFmtId="38" fontId="0" fillId="0" borderId="0" xfId="1" applyFont="1" applyFill="1" applyBorder="1" applyAlignment="1" applyProtection="1">
      <alignment horizontal="right" vertical="center"/>
      <protection hidden="1"/>
    </xf>
    <xf numFmtId="0" fontId="7" fillId="0" borderId="48" xfId="0" applyFont="1" applyBorder="1" applyAlignment="1">
      <alignment horizontal="left" vertical="center" wrapText="1"/>
    </xf>
    <xf numFmtId="0" fontId="7" fillId="0" borderId="50" xfId="0" applyFont="1" applyBorder="1" applyAlignment="1">
      <alignment horizontal="left" vertical="center" wrapText="1"/>
    </xf>
    <xf numFmtId="0" fontId="7" fillId="0" borderId="46" xfId="0" applyFont="1" applyBorder="1" applyAlignment="1">
      <alignment horizontal="left" vertical="center" wrapText="1"/>
    </xf>
    <xf numFmtId="0" fontId="7" fillId="0" borderId="42" xfId="0" applyFont="1" applyBorder="1" applyAlignment="1">
      <alignment horizontal="left" vertical="center" wrapText="1"/>
    </xf>
    <xf numFmtId="0" fontId="7" fillId="0" borderId="0" xfId="0" applyFont="1" applyBorder="1" applyAlignment="1">
      <alignment horizontal="left" vertical="center" wrapText="1"/>
    </xf>
    <xf numFmtId="0" fontId="7" fillId="0" borderId="31" xfId="0" applyFont="1" applyBorder="1" applyAlignment="1">
      <alignment horizontal="left" vertical="center" wrapText="1"/>
    </xf>
    <xf numFmtId="0" fontId="7" fillId="0" borderId="26" xfId="0" applyFont="1" applyBorder="1" applyAlignment="1">
      <alignment horizontal="left" vertical="center" wrapText="1"/>
    </xf>
    <xf numFmtId="0" fontId="7" fillId="0" borderId="7" xfId="0" applyFont="1" applyBorder="1" applyAlignment="1">
      <alignment horizontal="left" vertical="center" wrapText="1"/>
    </xf>
    <xf numFmtId="0" fontId="7" fillId="0" borderId="44" xfId="0" applyFont="1" applyBorder="1" applyAlignment="1">
      <alignment horizontal="left" vertical="center" wrapText="1"/>
    </xf>
    <xf numFmtId="0" fontId="40" fillId="0" borderId="48" xfId="0" applyFont="1" applyBorder="1" applyAlignment="1">
      <alignment horizontal="left" vertical="center" wrapText="1"/>
    </xf>
    <xf numFmtId="0" fontId="40" fillId="0" borderId="50" xfId="0" applyFont="1" applyBorder="1" applyAlignment="1">
      <alignment horizontal="left" vertical="center"/>
    </xf>
    <xf numFmtId="0" fontId="40" fillId="0" borderId="46" xfId="0" applyFont="1" applyBorder="1" applyAlignment="1">
      <alignment horizontal="left" vertical="center"/>
    </xf>
    <xf numFmtId="0" fontId="40" fillId="0" borderId="42" xfId="0" applyFont="1" applyBorder="1" applyAlignment="1">
      <alignment horizontal="left" vertical="center" wrapText="1"/>
    </xf>
    <xf numFmtId="0" fontId="40" fillId="0" borderId="0" xfId="0" applyFont="1" applyBorder="1" applyAlignment="1">
      <alignment horizontal="left" vertical="center"/>
    </xf>
    <xf numFmtId="0" fontId="40" fillId="0" borderId="31" xfId="0" applyFont="1" applyBorder="1" applyAlignment="1">
      <alignment horizontal="left" vertical="center"/>
    </xf>
    <xf numFmtId="0" fontId="50" fillId="0" borderId="42" xfId="0" applyFont="1" applyBorder="1" applyAlignment="1" applyProtection="1">
      <alignment horizontal="center" vertical="center"/>
      <protection locked="0"/>
    </xf>
    <xf numFmtId="0" fontId="38" fillId="0" borderId="0" xfId="0" applyFont="1" applyBorder="1" applyAlignment="1" applyProtection="1">
      <alignment horizontal="center" vertical="center"/>
      <protection locked="0"/>
    </xf>
    <xf numFmtId="0" fontId="38" fillId="0" borderId="31" xfId="0" applyFont="1" applyBorder="1" applyAlignment="1" applyProtection="1">
      <alignment horizontal="center" vertical="center"/>
      <protection locked="0"/>
    </xf>
    <xf numFmtId="0" fontId="38" fillId="0" borderId="26" xfId="0" applyFont="1" applyBorder="1" applyAlignment="1" applyProtection="1">
      <alignment horizontal="center" vertical="center"/>
      <protection locked="0"/>
    </xf>
    <xf numFmtId="0" fontId="38" fillId="0" borderId="7" xfId="0" applyFont="1" applyBorder="1" applyAlignment="1" applyProtection="1">
      <alignment horizontal="center" vertical="center"/>
      <protection locked="0"/>
    </xf>
    <xf numFmtId="0" fontId="38" fillId="0" borderId="44" xfId="0" applyFont="1" applyBorder="1" applyAlignment="1" applyProtection="1">
      <alignment horizontal="center" vertical="center"/>
      <protection locked="0"/>
    </xf>
    <xf numFmtId="0" fontId="51" fillId="0" borderId="0" xfId="0" applyFont="1" applyAlignment="1">
      <alignment horizontal="left" vertical="center" wrapText="1"/>
    </xf>
    <xf numFmtId="38" fontId="7" fillId="0" borderId="67" xfId="1" applyFont="1" applyBorder="1" applyAlignment="1" applyProtection="1">
      <alignment horizontal="right" vertical="center" wrapText="1"/>
      <protection hidden="1"/>
    </xf>
    <xf numFmtId="38" fontId="7" fillId="0" borderId="12" xfId="1" applyFont="1" applyBorder="1" applyAlignment="1" applyProtection="1">
      <alignment horizontal="right" vertical="center" wrapText="1"/>
      <protection hidden="1"/>
    </xf>
    <xf numFmtId="38" fontId="7" fillId="0" borderId="13" xfId="1" applyFont="1" applyBorder="1" applyAlignment="1" applyProtection="1">
      <alignment horizontal="right" vertical="center" wrapText="1"/>
      <protection hidden="1"/>
    </xf>
    <xf numFmtId="38" fontId="7" fillId="0" borderId="61" xfId="1" applyFont="1" applyBorder="1" applyAlignment="1" applyProtection="1">
      <alignment horizontal="right" vertical="center" wrapText="1"/>
      <protection hidden="1"/>
    </xf>
    <xf numFmtId="38" fontId="7" fillId="0" borderId="36" xfId="1" applyFont="1" applyBorder="1" applyAlignment="1" applyProtection="1">
      <alignment horizontal="right" vertical="center" wrapText="1"/>
      <protection hidden="1"/>
    </xf>
    <xf numFmtId="38" fontId="7" fillId="0" borderId="37" xfId="1" applyFont="1" applyBorder="1" applyAlignment="1" applyProtection="1">
      <alignment horizontal="right" vertical="center" wrapText="1"/>
      <protection hidden="1"/>
    </xf>
    <xf numFmtId="0" fontId="40" fillId="0" borderId="0" xfId="0" applyFont="1" applyBorder="1" applyAlignment="1">
      <alignment vertical="center"/>
    </xf>
    <xf numFmtId="0" fontId="7" fillId="0" borderId="0" xfId="0" applyFont="1" applyBorder="1" applyAlignment="1">
      <alignment horizontal="left" vertical="center"/>
    </xf>
    <xf numFmtId="0" fontId="40" fillId="0" borderId="0" xfId="0" applyFont="1" applyAlignment="1">
      <alignment horizontal="left" vertical="center" wrapText="1"/>
    </xf>
    <xf numFmtId="0" fontId="40" fillId="0" borderId="0" xfId="0" applyFont="1" applyAlignment="1">
      <alignment vertical="center"/>
    </xf>
    <xf numFmtId="0" fontId="51" fillId="0" borderId="48" xfId="0" applyFont="1" applyBorder="1" applyAlignment="1">
      <alignment horizontal="left" vertical="center" wrapText="1"/>
    </xf>
    <xf numFmtId="0" fontId="40" fillId="0" borderId="50" xfId="0" applyFont="1" applyBorder="1" applyAlignment="1">
      <alignment horizontal="left" vertical="center" wrapText="1"/>
    </xf>
    <xf numFmtId="0" fontId="40" fillId="0" borderId="46" xfId="0" applyFont="1" applyBorder="1" applyAlignment="1">
      <alignment horizontal="left" vertical="center" wrapText="1"/>
    </xf>
    <xf numFmtId="0" fontId="40" fillId="0" borderId="0" xfId="0" applyFont="1" applyBorder="1" applyAlignment="1">
      <alignment horizontal="left" vertical="center" wrapText="1"/>
    </xf>
    <xf numFmtId="0" fontId="40" fillId="0" borderId="31" xfId="0" applyFont="1" applyBorder="1" applyAlignment="1">
      <alignment horizontal="left" vertical="center" wrapText="1"/>
    </xf>
    <xf numFmtId="0" fontId="51" fillId="0" borderId="48" xfId="0" applyFont="1" applyBorder="1" applyAlignment="1">
      <alignment horizontal="center" vertical="center" wrapText="1"/>
    </xf>
    <xf numFmtId="0" fontId="40" fillId="0" borderId="50" xfId="0" applyFont="1" applyBorder="1" applyAlignment="1">
      <alignment horizontal="center" vertical="center"/>
    </xf>
    <xf numFmtId="0" fontId="40" fillId="0" borderId="46" xfId="0" applyFont="1" applyBorder="1" applyAlignment="1">
      <alignment horizontal="center" vertical="center"/>
    </xf>
    <xf numFmtId="0" fontId="40" fillId="0" borderId="42" xfId="0" applyFont="1" applyBorder="1" applyAlignment="1">
      <alignment horizontal="center" vertical="center"/>
    </xf>
    <xf numFmtId="0" fontId="40" fillId="0" borderId="0" xfId="0" applyFont="1" applyBorder="1" applyAlignment="1">
      <alignment horizontal="center" vertical="center"/>
    </xf>
    <xf numFmtId="0" fontId="40" fillId="0" borderId="31" xfId="0" applyFont="1" applyBorder="1" applyAlignment="1">
      <alignment horizontal="center" vertical="center"/>
    </xf>
    <xf numFmtId="0" fontId="51" fillId="0" borderId="7" xfId="0" applyFont="1" applyBorder="1" applyAlignment="1">
      <alignment vertical="center" shrinkToFit="1"/>
    </xf>
    <xf numFmtId="0" fontId="40" fillId="0" borderId="7" xfId="0" applyFont="1" applyBorder="1" applyAlignment="1">
      <alignment vertical="center" shrinkToFit="1"/>
    </xf>
    <xf numFmtId="0" fontId="5" fillId="0" borderId="7" xfId="0" applyFont="1" applyBorder="1" applyAlignment="1" applyProtection="1">
      <alignment horizontal="left" vertical="center" wrapText="1"/>
      <protection hidden="1"/>
    </xf>
    <xf numFmtId="0" fontId="52" fillId="0" borderId="42" xfId="0" applyFont="1" applyBorder="1" applyAlignment="1" applyProtection="1">
      <alignment horizontal="center" vertical="center"/>
      <protection locked="0"/>
    </xf>
    <xf numFmtId="0" fontId="49" fillId="0" borderId="0" xfId="0" applyFont="1" applyBorder="1" applyAlignment="1" applyProtection="1">
      <alignment horizontal="center" vertical="center"/>
      <protection locked="0"/>
    </xf>
    <xf numFmtId="0" fontId="49" fillId="0" borderId="31" xfId="0" applyFont="1" applyBorder="1" applyAlignment="1" applyProtection="1">
      <alignment horizontal="center" vertical="center"/>
      <protection locked="0"/>
    </xf>
    <xf numFmtId="0" fontId="49" fillId="0" borderId="42" xfId="0" applyFont="1" applyBorder="1" applyAlignment="1" applyProtection="1">
      <alignment horizontal="center" vertical="center"/>
      <protection locked="0"/>
    </xf>
    <xf numFmtId="0" fontId="49" fillId="0" borderId="26" xfId="0" applyFont="1" applyBorder="1" applyAlignment="1" applyProtection="1">
      <alignment horizontal="center" vertical="center"/>
      <protection locked="0"/>
    </xf>
    <xf numFmtId="0" fontId="49" fillId="0" borderId="7" xfId="0" applyFont="1" applyBorder="1" applyAlignment="1" applyProtection="1">
      <alignment horizontal="center" vertical="center"/>
      <protection locked="0"/>
    </xf>
    <xf numFmtId="0" fontId="49" fillId="0" borderId="44" xfId="0" applyFont="1" applyBorder="1" applyAlignment="1" applyProtection="1">
      <alignment horizontal="center" vertical="center"/>
      <protection locked="0"/>
    </xf>
    <xf numFmtId="0" fontId="40" fillId="0" borderId="51" xfId="0" applyFont="1" applyBorder="1" applyAlignment="1">
      <alignment vertical="center" shrinkToFit="1"/>
    </xf>
    <xf numFmtId="0" fontId="0" fillId="0" borderId="0" xfId="0" applyAlignment="1">
      <alignment horizontal="center" vertical="center"/>
    </xf>
    <xf numFmtId="38" fontId="17" fillId="0" borderId="7" xfId="0" applyNumberFormat="1" applyFont="1" applyBorder="1" applyAlignment="1" applyProtection="1">
      <alignment horizontal="right" vertical="center"/>
      <protection hidden="1"/>
    </xf>
    <xf numFmtId="0" fontId="17" fillId="0" borderId="7" xfId="0" applyFont="1" applyBorder="1" applyAlignment="1" applyProtection="1">
      <alignment horizontal="right" vertical="center"/>
      <protection hidden="1"/>
    </xf>
    <xf numFmtId="0" fontId="0" fillId="0" borderId="8" xfId="0" applyBorder="1" applyAlignment="1">
      <alignment shrinkToFit="1"/>
    </xf>
    <xf numFmtId="0" fontId="0" fillId="0" borderId="8" xfId="0" applyBorder="1" applyAlignment="1">
      <alignment vertical="center"/>
    </xf>
    <xf numFmtId="0" fontId="29" fillId="0" borderId="9" xfId="0" applyFont="1" applyBorder="1" applyAlignment="1">
      <alignment vertical="center" wrapText="1"/>
    </xf>
    <xf numFmtId="0" fontId="29" fillId="0" borderId="40" xfId="0" applyFont="1" applyBorder="1" applyAlignment="1">
      <alignment vertical="center" wrapText="1"/>
    </xf>
    <xf numFmtId="0" fontId="29" fillId="0" borderId="10" xfId="0" applyFont="1" applyBorder="1" applyAlignment="1">
      <alignment vertical="center" wrapText="1"/>
    </xf>
    <xf numFmtId="0" fontId="23" fillId="0" borderId="11" xfId="0" applyFont="1" applyBorder="1" applyAlignment="1" applyProtection="1">
      <alignment horizontal="left" vertical="center" wrapText="1"/>
      <protection locked="0"/>
    </xf>
    <xf numFmtId="0" fontId="23" fillId="0" borderId="12" xfId="0" applyFont="1" applyBorder="1" applyAlignment="1" applyProtection="1">
      <alignment horizontal="left" vertical="center" wrapText="1"/>
      <protection locked="0"/>
    </xf>
    <xf numFmtId="0" fontId="29" fillId="0" borderId="14" xfId="0" applyFont="1" applyBorder="1" applyAlignment="1">
      <alignment vertical="center" wrapText="1"/>
    </xf>
    <xf numFmtId="0" fontId="29" fillId="0" borderId="15" xfId="0" applyFont="1" applyBorder="1" applyAlignment="1">
      <alignment vertical="center" wrapText="1"/>
    </xf>
    <xf numFmtId="0" fontId="29" fillId="0" borderId="16" xfId="0" applyFont="1" applyBorder="1" applyAlignment="1">
      <alignment vertical="center" wrapText="1"/>
    </xf>
    <xf numFmtId="0" fontId="23" fillId="0" borderId="17" xfId="0" applyFont="1" applyBorder="1" applyAlignment="1" applyProtection="1">
      <alignment horizontal="left" vertical="center" wrapText="1"/>
      <protection locked="0"/>
    </xf>
    <xf numFmtId="0" fontId="23" fillId="0" borderId="15" xfId="0" applyFont="1" applyBorder="1" applyAlignment="1" applyProtection="1">
      <alignment horizontal="left" vertical="center" wrapText="1"/>
      <protection locked="0"/>
    </xf>
    <xf numFmtId="0" fontId="8" fillId="0" borderId="0" xfId="0" applyFont="1" applyAlignment="1">
      <alignment horizontal="right" vertical="center"/>
    </xf>
    <xf numFmtId="178" fontId="0" fillId="0" borderId="0" xfId="0" applyNumberFormat="1" applyAlignment="1" applyProtection="1">
      <alignment horizontal="center" vertical="center"/>
      <protection locked="0"/>
    </xf>
    <xf numFmtId="0" fontId="0" fillId="0" borderId="0" xfId="0" applyAlignment="1">
      <alignment horizontal="left" vertical="center"/>
    </xf>
    <xf numFmtId="0" fontId="29" fillId="0" borderId="20" xfId="0" applyFont="1" applyBorder="1" applyAlignment="1">
      <alignment vertical="center" wrapText="1"/>
    </xf>
    <xf numFmtId="0" fontId="29" fillId="0" borderId="52" xfId="0" applyFont="1" applyBorder="1" applyAlignment="1">
      <alignment vertical="center" wrapText="1"/>
    </xf>
    <xf numFmtId="0" fontId="29" fillId="0" borderId="21" xfId="0" applyFont="1" applyBorder="1" applyAlignment="1">
      <alignment vertical="center" wrapText="1"/>
    </xf>
    <xf numFmtId="0" fontId="0" fillId="0" borderId="22" xfId="0" applyFill="1" applyBorder="1" applyAlignment="1">
      <alignment horizontal="center" vertical="center" wrapText="1"/>
    </xf>
    <xf numFmtId="0" fontId="0" fillId="0" borderId="23" xfId="0" applyFill="1" applyBorder="1" applyAlignment="1">
      <alignment horizontal="center" vertical="center" wrapText="1"/>
    </xf>
    <xf numFmtId="177" fontId="23" fillId="0" borderId="24" xfId="0" applyNumberFormat="1" applyFont="1" applyFill="1" applyBorder="1" applyAlignment="1" applyProtection="1">
      <alignment horizontal="left" vertical="center" wrapText="1"/>
      <protection locked="0"/>
    </xf>
    <xf numFmtId="177" fontId="23" fillId="0" borderId="23" xfId="0" applyNumberFormat="1" applyFont="1" applyFill="1" applyBorder="1" applyAlignment="1" applyProtection="1">
      <alignment horizontal="left" vertical="center" wrapText="1"/>
      <protection locked="0"/>
    </xf>
    <xf numFmtId="177" fontId="23" fillId="0" borderId="25" xfId="0" applyNumberFormat="1" applyFont="1" applyFill="1" applyBorder="1" applyAlignment="1" applyProtection="1">
      <alignment horizontal="left" vertical="center" wrapText="1"/>
      <protection locked="0"/>
    </xf>
    <xf numFmtId="0" fontId="0" fillId="0" borderId="26" xfId="0" applyFill="1" applyBorder="1" applyAlignment="1">
      <alignment horizontal="center" vertical="center" wrapText="1"/>
    </xf>
    <xf numFmtId="0" fontId="0" fillId="0" borderId="7" xfId="0" applyFill="1" applyBorder="1" applyAlignment="1">
      <alignment horizontal="center" vertical="center" wrapText="1"/>
    </xf>
    <xf numFmtId="0" fontId="23" fillId="0" borderId="18" xfId="0" applyFont="1" applyFill="1" applyBorder="1" applyAlignment="1" applyProtection="1">
      <alignment horizontal="left" vertical="center" wrapText="1"/>
      <protection locked="0"/>
    </xf>
    <xf numFmtId="0" fontId="23" fillId="0" borderId="7" xfId="0" applyFont="1" applyFill="1" applyBorder="1" applyAlignment="1" applyProtection="1">
      <alignment horizontal="left" vertical="center" wrapText="1"/>
      <protection locked="0"/>
    </xf>
    <xf numFmtId="0" fontId="23" fillId="0" borderId="19" xfId="0" applyFont="1" applyFill="1" applyBorder="1" applyAlignment="1" applyProtection="1">
      <alignment horizontal="left" vertical="center" wrapText="1"/>
      <protection locked="0"/>
    </xf>
    <xf numFmtId="0" fontId="29" fillId="0" borderId="27" xfId="0" applyFont="1" applyBorder="1" applyAlignment="1">
      <alignment vertical="center" wrapText="1"/>
    </xf>
    <xf numFmtId="0" fontId="29" fillId="0" borderId="45" xfId="0" applyFont="1" applyBorder="1" applyAlignment="1">
      <alignment vertical="center" wrapText="1"/>
    </xf>
    <xf numFmtId="0" fontId="29" fillId="0" borderId="28" xfId="0" applyFont="1" applyBorder="1" applyAlignment="1">
      <alignment vertical="center" wrapText="1"/>
    </xf>
    <xf numFmtId="0" fontId="23" fillId="0" borderId="22" xfId="0" applyFont="1" applyFill="1" applyBorder="1" applyAlignment="1" applyProtection="1">
      <alignment horizontal="left" vertical="center" wrapText="1"/>
      <protection locked="0"/>
    </xf>
    <xf numFmtId="0" fontId="23" fillId="0" borderId="23" xfId="0" applyFont="1" applyFill="1" applyBorder="1" applyAlignment="1" applyProtection="1">
      <alignment horizontal="left" vertical="center" wrapText="1"/>
      <protection locked="0"/>
    </xf>
    <xf numFmtId="0" fontId="0" fillId="0" borderId="24" xfId="0" applyFill="1" applyBorder="1" applyAlignment="1">
      <alignment horizontal="center" vertical="center" wrapText="1"/>
    </xf>
    <xf numFmtId="0" fontId="0" fillId="0" borderId="29" xfId="0" applyFill="1" applyBorder="1" applyAlignment="1">
      <alignment horizontal="center" vertical="center" wrapText="1"/>
    </xf>
    <xf numFmtId="0" fontId="23" fillId="0" borderId="23"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0" fontId="29" fillId="0" borderId="32" xfId="0" applyFont="1" applyBorder="1" applyAlignment="1">
      <alignment vertical="center" wrapText="1"/>
    </xf>
    <xf numFmtId="0" fontId="29" fillId="0" borderId="33" xfId="0" applyFont="1" applyBorder="1" applyAlignment="1">
      <alignment vertical="center" wrapText="1"/>
    </xf>
    <xf numFmtId="0" fontId="29" fillId="0" borderId="34" xfId="0" applyFont="1" applyBorder="1" applyAlignment="1">
      <alignment vertical="center" wrapText="1"/>
    </xf>
    <xf numFmtId="0" fontId="23" fillId="0" borderId="35" xfId="0" applyFont="1" applyFill="1" applyBorder="1" applyAlignment="1" applyProtection="1">
      <alignment horizontal="left" vertical="center" wrapText="1"/>
      <protection locked="0"/>
    </xf>
    <xf numFmtId="0" fontId="23" fillId="0" borderId="36" xfId="0" applyFont="1" applyFill="1" applyBorder="1" applyAlignment="1" applyProtection="1">
      <alignment horizontal="left" vertical="center" wrapText="1"/>
      <protection locked="0"/>
    </xf>
    <xf numFmtId="0" fontId="23" fillId="0" borderId="37" xfId="0" applyFont="1" applyFill="1" applyBorder="1" applyAlignment="1" applyProtection="1">
      <alignment horizontal="left" vertical="center" wrapText="1"/>
      <protection locked="0"/>
    </xf>
    <xf numFmtId="0" fontId="11" fillId="0" borderId="12" xfId="0" applyFont="1" applyBorder="1" applyAlignment="1">
      <alignment vertical="top" wrapText="1"/>
    </xf>
    <xf numFmtId="0" fontId="14" fillId="0" borderId="53" xfId="0" applyFont="1" applyBorder="1" applyAlignment="1">
      <alignment horizontal="center" vertical="center" wrapText="1"/>
    </xf>
    <xf numFmtId="0" fontId="14" fillId="0" borderId="55" xfId="0" applyFont="1" applyBorder="1" applyAlignment="1">
      <alignment horizontal="center" vertical="center" wrapText="1"/>
    </xf>
    <xf numFmtId="0" fontId="24" fillId="0" borderId="55" xfId="0" applyFont="1" applyBorder="1" applyAlignment="1" applyProtection="1">
      <alignment horizontal="center" vertical="center" wrapText="1"/>
      <protection locked="0"/>
    </xf>
    <xf numFmtId="0" fontId="24" fillId="0" borderId="56" xfId="0" applyFont="1" applyBorder="1" applyAlignment="1" applyProtection="1">
      <alignment horizontal="center" vertical="center" wrapText="1"/>
      <protection locked="0"/>
    </xf>
    <xf numFmtId="0" fontId="23" fillId="0" borderId="26" xfId="0" applyFont="1" applyFill="1" applyBorder="1" applyAlignment="1" applyProtection="1">
      <alignment horizontal="left" vertical="center" wrapText="1"/>
      <protection locked="0"/>
    </xf>
    <xf numFmtId="0" fontId="29" fillId="0" borderId="30" xfId="0" applyFont="1" applyBorder="1" applyAlignment="1">
      <alignment vertical="center" wrapText="1"/>
    </xf>
    <xf numFmtId="0" fontId="29" fillId="0" borderId="0" xfId="0" applyFont="1" applyBorder="1" applyAlignment="1">
      <alignment vertical="center" wrapText="1"/>
    </xf>
    <xf numFmtId="0" fontId="29" fillId="0" borderId="31" xfId="0" applyFont="1" applyBorder="1" applyAlignment="1">
      <alignment vertical="center" wrapText="1"/>
    </xf>
    <xf numFmtId="0" fontId="11" fillId="0" borderId="0" xfId="0" applyFont="1" applyBorder="1" applyAlignment="1">
      <alignment horizontal="left" vertical="top"/>
    </xf>
    <xf numFmtId="0" fontId="0" fillId="0" borderId="62" xfId="0" applyBorder="1" applyAlignment="1">
      <alignment horizontal="center" vertical="center"/>
    </xf>
    <xf numFmtId="0" fontId="0" fillId="0" borderId="38" xfId="0" applyBorder="1" applyAlignment="1">
      <alignment horizontal="center" vertical="center"/>
    </xf>
    <xf numFmtId="0" fontId="9" fillId="0" borderId="2" xfId="0" applyFont="1" applyBorder="1" applyAlignment="1">
      <alignment horizontal="center" vertical="center"/>
    </xf>
    <xf numFmtId="0" fontId="9" fillId="0" borderId="39" xfId="0" applyFont="1" applyBorder="1" applyAlignment="1">
      <alignment horizontal="center" vertical="center"/>
    </xf>
    <xf numFmtId="0" fontId="0" fillId="0" borderId="67" xfId="0" applyBorder="1" applyAlignment="1">
      <alignment horizontal="center" vertical="center"/>
    </xf>
    <xf numFmtId="0" fontId="0" fillId="0" borderId="12" xfId="0" applyBorder="1" applyAlignment="1">
      <alignment horizontal="center" vertical="center"/>
    </xf>
    <xf numFmtId="0" fontId="0" fillId="0" borderId="40" xfId="0" applyBorder="1" applyAlignment="1">
      <alignment horizontal="center" vertical="center"/>
    </xf>
    <xf numFmtId="0" fontId="0" fillId="0" borderId="69" xfId="0" applyBorder="1" applyAlignment="1">
      <alignment horizontal="center" vertical="center"/>
    </xf>
    <xf numFmtId="0" fontId="0" fillId="0" borderId="71" xfId="0" applyBorder="1" applyAlignment="1">
      <alignment horizontal="center" vertical="center"/>
    </xf>
    <xf numFmtId="0" fontId="0" fillId="0" borderId="70" xfId="0" applyBorder="1" applyAlignment="1">
      <alignment horizontal="center" vertical="center"/>
    </xf>
    <xf numFmtId="0" fontId="12" fillId="2" borderId="69" xfId="0" applyFont="1" applyFill="1" applyBorder="1" applyAlignment="1">
      <alignment horizontal="center" vertical="center" wrapText="1" shrinkToFit="1"/>
    </xf>
    <xf numFmtId="0" fontId="12" fillId="2" borderId="70" xfId="0" applyFont="1" applyFill="1" applyBorder="1" applyAlignment="1">
      <alignment horizontal="center" vertical="center" shrinkToFit="1"/>
    </xf>
    <xf numFmtId="0" fontId="0" fillId="0" borderId="71" xfId="0" applyBorder="1" applyAlignment="1">
      <alignment horizontal="center" vertical="center" shrinkToFit="1"/>
    </xf>
    <xf numFmtId="0" fontId="0" fillId="0" borderId="75" xfId="0" applyBorder="1" applyAlignment="1">
      <alignment horizontal="center" vertical="center" shrinkToFit="1"/>
    </xf>
    <xf numFmtId="0" fontId="14" fillId="0" borderId="20" xfId="0" applyFont="1" applyBorder="1" applyAlignment="1">
      <alignment horizontal="center" vertical="center" wrapText="1"/>
    </xf>
    <xf numFmtId="0" fontId="14" fillId="0" borderId="21" xfId="0" applyFont="1" applyBorder="1" applyAlignment="1">
      <alignment horizontal="center" vertical="center" wrapText="1"/>
    </xf>
    <xf numFmtId="0" fontId="14" fillId="0" borderId="47" xfId="0" applyFont="1" applyBorder="1" applyAlignment="1">
      <alignment horizontal="center" vertical="center" wrapText="1"/>
    </xf>
    <xf numFmtId="0" fontId="13" fillId="0" borderId="21" xfId="0" applyFont="1" applyBorder="1" applyAlignment="1">
      <alignment horizontal="center" vertical="center" wrapText="1"/>
    </xf>
    <xf numFmtId="0" fontId="13" fillId="0" borderId="72" xfId="0" applyFont="1" applyBorder="1" applyAlignment="1">
      <alignment horizontal="center" vertical="center" wrapText="1"/>
    </xf>
    <xf numFmtId="0" fontId="14" fillId="0" borderId="54" xfId="0" applyFont="1" applyBorder="1" applyAlignment="1">
      <alignment horizontal="center" vertical="center" wrapText="1"/>
    </xf>
    <xf numFmtId="0" fontId="14" fillId="0" borderId="65" xfId="0" applyFont="1" applyBorder="1" applyAlignment="1">
      <alignment horizontal="center" vertical="center" wrapText="1"/>
    </xf>
    <xf numFmtId="0" fontId="24" fillId="0" borderId="65" xfId="0" applyFont="1" applyBorder="1" applyAlignment="1" applyProtection="1">
      <alignment horizontal="center" vertical="center" wrapText="1"/>
      <protection locked="0"/>
    </xf>
    <xf numFmtId="0" fontId="24" fillId="0" borderId="49" xfId="0" applyFont="1" applyBorder="1" applyAlignment="1" applyProtection="1">
      <alignment horizontal="center" vertical="center" wrapText="1"/>
      <protection locked="0"/>
    </xf>
    <xf numFmtId="0" fontId="24" fillId="0" borderId="79" xfId="0" applyFont="1" applyBorder="1" applyAlignment="1" applyProtection="1">
      <alignment horizontal="center" vertical="center" wrapText="1"/>
      <protection locked="0"/>
    </xf>
    <xf numFmtId="0" fontId="33" fillId="0" borderId="20" xfId="0" applyFont="1" applyBorder="1" applyAlignment="1" applyProtection="1">
      <alignment horizontal="left" vertical="center" wrapText="1"/>
      <protection locked="0"/>
    </xf>
    <xf numFmtId="0" fontId="33" fillId="0" borderId="21" xfId="0" applyFont="1" applyBorder="1" applyAlignment="1" applyProtection="1">
      <alignment horizontal="left" vertical="center" wrapText="1"/>
      <protection locked="0"/>
    </xf>
    <xf numFmtId="0" fontId="26" fillId="0" borderId="72" xfId="0" applyFont="1" applyBorder="1" applyAlignment="1" applyProtection="1">
      <alignment horizontal="center" vertical="center" wrapText="1"/>
      <protection locked="0"/>
    </xf>
    <xf numFmtId="0" fontId="26" fillId="0" borderId="51" xfId="0" applyFont="1" applyBorder="1" applyAlignment="1" applyProtection="1">
      <alignment horizontal="center" vertical="center" wrapText="1"/>
      <protection locked="0"/>
    </xf>
    <xf numFmtId="0" fontId="26" fillId="0" borderId="52" xfId="0" applyFont="1" applyBorder="1" applyAlignment="1" applyProtection="1">
      <alignment horizontal="center" vertical="center" wrapText="1"/>
      <protection locked="0"/>
    </xf>
    <xf numFmtId="0" fontId="26" fillId="0" borderId="72" xfId="0" applyFont="1" applyBorder="1" applyAlignment="1" applyProtection="1">
      <alignment horizontal="center" vertical="center"/>
      <protection locked="0"/>
    </xf>
    <xf numFmtId="0" fontId="26" fillId="0" borderId="52" xfId="0" applyFont="1" applyBorder="1" applyAlignment="1" applyProtection="1">
      <alignment horizontal="center" vertical="center"/>
      <protection locked="0"/>
    </xf>
    <xf numFmtId="176" fontId="31" fillId="0" borderId="72" xfId="1" applyNumberFormat="1" applyFont="1" applyBorder="1" applyAlignment="1" applyProtection="1">
      <alignment horizontal="right" vertical="center"/>
      <protection hidden="1"/>
    </xf>
    <xf numFmtId="176" fontId="31" fillId="0" borderId="76" xfId="1" applyNumberFormat="1" applyFont="1" applyBorder="1" applyAlignment="1" applyProtection="1">
      <alignment horizontal="right" vertical="center"/>
      <protection hidden="1"/>
    </xf>
    <xf numFmtId="0" fontId="11" fillId="0" borderId="12" xfId="0" applyFont="1" applyBorder="1" applyAlignment="1">
      <alignment horizontal="left" vertical="top" wrapText="1"/>
    </xf>
    <xf numFmtId="0" fontId="11" fillId="0" borderId="13" xfId="0" applyFont="1" applyBorder="1" applyAlignment="1">
      <alignment horizontal="left" vertical="top" wrapText="1"/>
    </xf>
    <xf numFmtId="0" fontId="11" fillId="0" borderId="0" xfId="0" applyFont="1" applyBorder="1" applyAlignment="1">
      <alignment horizontal="left" vertical="top" wrapText="1"/>
    </xf>
    <xf numFmtId="0" fontId="11" fillId="0" borderId="43" xfId="0" applyFont="1" applyBorder="1" applyAlignment="1">
      <alignment horizontal="left" vertical="top" wrapText="1"/>
    </xf>
    <xf numFmtId="38" fontId="0" fillId="0" borderId="30" xfId="1" applyFont="1" applyFill="1" applyBorder="1" applyAlignment="1">
      <alignment horizontal="center" vertical="center"/>
    </xf>
    <xf numFmtId="38" fontId="0" fillId="0" borderId="0" xfId="1" applyFont="1" applyFill="1" applyBorder="1" applyAlignment="1">
      <alignment horizontal="center" vertical="center"/>
    </xf>
    <xf numFmtId="38" fontId="0" fillId="0" borderId="43" xfId="1" applyFont="1" applyFill="1" applyBorder="1" applyAlignment="1">
      <alignment horizontal="center" vertical="center"/>
    </xf>
    <xf numFmtId="38" fontId="0" fillId="0" borderId="61" xfId="1" applyFont="1" applyFill="1" applyBorder="1" applyAlignment="1">
      <alignment horizontal="center" vertical="center"/>
    </xf>
    <xf numFmtId="38" fontId="0" fillId="0" borderId="36" xfId="1" applyFont="1" applyFill="1" applyBorder="1" applyAlignment="1">
      <alignment horizontal="center" vertical="center"/>
    </xf>
    <xf numFmtId="38" fontId="0" fillId="0" borderId="37" xfId="1" applyFont="1" applyFill="1" applyBorder="1" applyAlignment="1">
      <alignment horizontal="center" vertical="center"/>
    </xf>
    <xf numFmtId="38" fontId="28" fillId="0" borderId="67" xfId="1" applyFont="1" applyBorder="1" applyAlignment="1">
      <alignment horizontal="right" vertical="center" wrapText="1"/>
    </xf>
    <xf numFmtId="38" fontId="28" fillId="0" borderId="12" xfId="1" applyFont="1" applyBorder="1" applyAlignment="1">
      <alignment horizontal="right" vertical="center" wrapText="1"/>
    </xf>
    <xf numFmtId="38" fontId="28" fillId="0" borderId="13" xfId="1" applyFont="1" applyBorder="1" applyAlignment="1">
      <alignment horizontal="right" vertical="center" wrapText="1"/>
    </xf>
    <xf numFmtId="38" fontId="28" fillId="0" borderId="61" xfId="1" applyFont="1" applyBorder="1" applyAlignment="1">
      <alignment horizontal="right" vertical="center" wrapText="1"/>
    </xf>
    <xf numFmtId="38" fontId="28" fillId="0" borderId="36" xfId="1" applyFont="1" applyBorder="1" applyAlignment="1">
      <alignment horizontal="right" vertical="center" wrapText="1"/>
    </xf>
    <xf numFmtId="38" fontId="28" fillId="0" borderId="37" xfId="1" applyFont="1" applyBorder="1" applyAlignment="1">
      <alignment horizontal="right" vertical="center" wrapText="1"/>
    </xf>
    <xf numFmtId="0" fontId="28" fillId="0" borderId="48" xfId="0" applyFont="1" applyBorder="1" applyAlignment="1">
      <alignment horizontal="left" vertical="center" wrapText="1"/>
    </xf>
    <xf numFmtId="0" fontId="28" fillId="0" borderId="50" xfId="0" applyFont="1" applyBorder="1" applyAlignment="1">
      <alignment horizontal="left" vertical="center" wrapText="1"/>
    </xf>
    <xf numFmtId="0" fontId="28" fillId="0" borderId="46" xfId="0" applyFont="1" applyBorder="1" applyAlignment="1">
      <alignment horizontal="left" vertical="center" wrapText="1"/>
    </xf>
    <xf numFmtId="0" fontId="28" fillId="0" borderId="42" xfId="0" applyFont="1" applyBorder="1" applyAlignment="1">
      <alignment horizontal="left" vertical="center" wrapText="1"/>
    </xf>
    <xf numFmtId="0" fontId="28" fillId="0" borderId="0" xfId="0" applyFont="1" applyBorder="1" applyAlignment="1">
      <alignment horizontal="left" vertical="center" wrapText="1"/>
    </xf>
    <xf numFmtId="0" fontId="28" fillId="0" borderId="31" xfId="0" applyFont="1" applyBorder="1" applyAlignment="1">
      <alignment horizontal="left" vertical="center" wrapText="1"/>
    </xf>
    <xf numFmtId="0" fontId="28" fillId="0" borderId="26" xfId="0" applyFont="1" applyBorder="1" applyAlignment="1">
      <alignment horizontal="left" vertical="center" wrapText="1"/>
    </xf>
    <xf numFmtId="0" fontId="28" fillId="0" borderId="7" xfId="0" applyFont="1" applyBorder="1" applyAlignment="1">
      <alignment horizontal="left" vertical="center" wrapText="1"/>
    </xf>
    <xf numFmtId="0" fontId="28" fillId="0" borderId="44" xfId="0" applyFont="1" applyBorder="1" applyAlignment="1">
      <alignment horizontal="left" vertical="center" wrapText="1"/>
    </xf>
    <xf numFmtId="0" fontId="29" fillId="0" borderId="48" xfId="0" applyFont="1" applyBorder="1" applyAlignment="1">
      <alignment horizontal="left" vertical="center" wrapText="1"/>
    </xf>
    <xf numFmtId="0" fontId="29" fillId="0" borderId="50" xfId="0" applyFont="1" applyBorder="1" applyAlignment="1">
      <alignment horizontal="left" vertical="center"/>
    </xf>
    <xf numFmtId="0" fontId="29" fillId="0" borderId="46" xfId="0" applyFont="1" applyBorder="1" applyAlignment="1">
      <alignment horizontal="left" vertical="center"/>
    </xf>
    <xf numFmtId="0" fontId="29" fillId="0" borderId="42" xfId="0" applyFont="1" applyBorder="1" applyAlignment="1">
      <alignment horizontal="left" vertical="center" wrapText="1"/>
    </xf>
    <xf numFmtId="0" fontId="29" fillId="0" borderId="0" xfId="0" applyFont="1" applyBorder="1" applyAlignment="1">
      <alignment horizontal="left" vertical="center"/>
    </xf>
    <xf numFmtId="0" fontId="29" fillId="0" borderId="31" xfId="0" applyFont="1" applyBorder="1" applyAlignment="1">
      <alignment horizontal="left" vertical="center"/>
    </xf>
    <xf numFmtId="0" fontId="16" fillId="0" borderId="42" xfId="0" applyFont="1" applyBorder="1" applyAlignment="1">
      <alignment horizontal="center" vertical="center"/>
    </xf>
    <xf numFmtId="0" fontId="17" fillId="0" borderId="0" xfId="0" applyFont="1" applyBorder="1" applyAlignment="1">
      <alignment horizontal="center" vertical="center"/>
    </xf>
    <xf numFmtId="0" fontId="17" fillId="0" borderId="31" xfId="0" applyFont="1" applyBorder="1" applyAlignment="1">
      <alignment horizontal="center" vertical="center"/>
    </xf>
    <xf numFmtId="0" fontId="17" fillId="0" borderId="26" xfId="0" applyFont="1" applyBorder="1" applyAlignment="1">
      <alignment horizontal="center" vertical="center"/>
    </xf>
    <xf numFmtId="0" fontId="17" fillId="0" borderId="7" xfId="0" applyFont="1" applyBorder="1" applyAlignment="1">
      <alignment horizontal="center" vertical="center"/>
    </xf>
    <xf numFmtId="0" fontId="17" fillId="0" borderId="44" xfId="0" applyFont="1" applyBorder="1" applyAlignment="1">
      <alignment horizontal="center" vertical="center"/>
    </xf>
    <xf numFmtId="0" fontId="33" fillId="0" borderId="54" xfId="0" applyFont="1" applyBorder="1" applyAlignment="1" applyProtection="1">
      <alignment horizontal="left" vertical="center" wrapText="1"/>
      <protection locked="0"/>
    </xf>
    <xf numFmtId="0" fontId="33" fillId="0" borderId="65" xfId="0" applyFont="1" applyBorder="1" applyAlignment="1" applyProtection="1">
      <alignment horizontal="left" vertical="center" wrapText="1"/>
      <protection locked="0"/>
    </xf>
    <xf numFmtId="0" fontId="26" fillId="0" borderId="73" xfId="0" applyFont="1" applyBorder="1" applyAlignment="1" applyProtection="1">
      <alignment horizontal="center" vertical="center" wrapText="1"/>
      <protection locked="0"/>
    </xf>
    <xf numFmtId="0" fontId="26" fillId="0" borderId="8" xfId="0" applyFont="1" applyBorder="1" applyAlignment="1" applyProtection="1">
      <alignment horizontal="center" vertical="center" wrapText="1"/>
      <protection locked="0"/>
    </xf>
    <xf numFmtId="0" fontId="26" fillId="0" borderId="74" xfId="0" applyFont="1" applyBorder="1" applyAlignment="1" applyProtection="1">
      <alignment horizontal="center" vertical="center" wrapText="1"/>
      <protection locked="0"/>
    </xf>
    <xf numFmtId="0" fontId="26" fillId="0" borderId="73" xfId="0" applyFont="1" applyBorder="1" applyAlignment="1" applyProtection="1">
      <alignment horizontal="center" vertical="center"/>
      <protection locked="0"/>
    </xf>
    <xf numFmtId="0" fontId="26" fillId="0" borderId="74" xfId="0" applyFont="1" applyBorder="1" applyAlignment="1" applyProtection="1">
      <alignment horizontal="center" vertical="center"/>
      <protection locked="0"/>
    </xf>
    <xf numFmtId="0" fontId="29" fillId="0" borderId="0" xfId="0" applyFont="1" applyBorder="1" applyAlignment="1">
      <alignment vertical="center"/>
    </xf>
    <xf numFmtId="0" fontId="28" fillId="0" borderId="0" xfId="0" applyFont="1" applyBorder="1" applyAlignment="1">
      <alignment horizontal="left" vertical="center"/>
    </xf>
    <xf numFmtId="0" fontId="30" fillId="0" borderId="0" xfId="0" applyFont="1" applyAlignment="1">
      <alignment horizontal="left" vertical="center" wrapText="1"/>
    </xf>
    <xf numFmtId="0" fontId="30" fillId="0" borderId="48" xfId="0" applyFont="1" applyBorder="1" applyAlignment="1">
      <alignment horizontal="left" vertical="center" wrapText="1"/>
    </xf>
    <xf numFmtId="0" fontId="29" fillId="0" borderId="50" xfId="0" applyFont="1" applyBorder="1" applyAlignment="1">
      <alignment horizontal="left" vertical="center" wrapText="1"/>
    </xf>
    <xf numFmtId="0" fontId="29" fillId="0" borderId="46" xfId="0" applyFont="1" applyBorder="1" applyAlignment="1">
      <alignment horizontal="left" vertical="center" wrapText="1"/>
    </xf>
    <xf numFmtId="0" fontId="29" fillId="0" borderId="0" xfId="0" applyFont="1" applyBorder="1" applyAlignment="1">
      <alignment horizontal="left" vertical="center" wrapText="1"/>
    </xf>
    <xf numFmtId="0" fontId="29" fillId="0" borderId="31" xfId="0" applyFont="1" applyBorder="1" applyAlignment="1">
      <alignment horizontal="left" vertical="center" wrapText="1"/>
    </xf>
    <xf numFmtId="0" fontId="30" fillId="0" borderId="48" xfId="0" applyFont="1" applyBorder="1" applyAlignment="1">
      <alignment horizontal="center" vertical="center" wrapText="1"/>
    </xf>
    <xf numFmtId="0" fontId="29" fillId="0" borderId="50" xfId="0" applyFont="1" applyBorder="1" applyAlignment="1">
      <alignment horizontal="center" vertical="center"/>
    </xf>
    <xf numFmtId="0" fontId="29" fillId="0" borderId="46" xfId="0" applyFont="1" applyBorder="1" applyAlignment="1">
      <alignment horizontal="center" vertical="center"/>
    </xf>
    <xf numFmtId="0" fontId="29" fillId="0" borderId="42" xfId="0" applyFont="1" applyBorder="1" applyAlignment="1">
      <alignment horizontal="center" vertical="center"/>
    </xf>
    <xf numFmtId="0" fontId="29" fillId="0" borderId="0" xfId="0" applyFont="1" applyBorder="1" applyAlignment="1">
      <alignment horizontal="center" vertical="center"/>
    </xf>
    <xf numFmtId="0" fontId="29" fillId="0" borderId="31" xfId="0" applyFont="1" applyBorder="1" applyAlignment="1">
      <alignment horizontal="center" vertical="center"/>
    </xf>
    <xf numFmtId="0" fontId="30" fillId="0" borderId="7" xfId="0" applyFont="1" applyBorder="1" applyAlignment="1">
      <alignment vertical="center" shrinkToFit="1"/>
    </xf>
    <xf numFmtId="0" fontId="29" fillId="0" borderId="7" xfId="0" applyFont="1" applyBorder="1" applyAlignment="1">
      <alignment vertical="center" shrinkToFit="1"/>
    </xf>
    <xf numFmtId="0" fontId="23" fillId="0" borderId="7" xfId="0" applyFont="1" applyBorder="1" applyAlignment="1" applyProtection="1">
      <alignment horizontal="left" vertical="center"/>
      <protection locked="0"/>
    </xf>
    <xf numFmtId="0" fontId="18" fillId="0" borderId="42" xfId="0" applyFont="1" applyBorder="1" applyAlignment="1">
      <alignment horizontal="center" vertical="center"/>
    </xf>
    <xf numFmtId="0" fontId="19" fillId="0" borderId="0" xfId="0" applyFont="1" applyBorder="1" applyAlignment="1">
      <alignment horizontal="center" vertical="center"/>
    </xf>
    <xf numFmtId="0" fontId="19" fillId="0" borderId="31" xfId="0" applyFont="1" applyBorder="1" applyAlignment="1">
      <alignment horizontal="center" vertical="center"/>
    </xf>
    <xf numFmtId="0" fontId="19" fillId="0" borderId="42" xfId="0" applyFont="1" applyBorder="1" applyAlignment="1">
      <alignment horizontal="center" vertical="center"/>
    </xf>
    <xf numFmtId="0" fontId="19" fillId="0" borderId="26" xfId="0" applyFont="1" applyBorder="1" applyAlignment="1">
      <alignment horizontal="center" vertical="center"/>
    </xf>
    <xf numFmtId="0" fontId="19" fillId="0" borderId="7" xfId="0" applyFont="1" applyBorder="1" applyAlignment="1">
      <alignment horizontal="center" vertical="center"/>
    </xf>
    <xf numFmtId="0" fontId="19" fillId="0" borderId="44" xfId="0" applyFont="1" applyBorder="1" applyAlignment="1">
      <alignment horizontal="center" vertical="center"/>
    </xf>
    <xf numFmtId="0" fontId="29" fillId="0" borderId="51" xfId="0" applyFont="1" applyBorder="1" applyAlignment="1">
      <alignment vertical="center" shrinkToFit="1"/>
    </xf>
    <xf numFmtId="0" fontId="20" fillId="0" borderId="67" xfId="0" applyFont="1" applyBorder="1" applyAlignment="1">
      <alignment horizontal="center" vertical="center" textRotation="255"/>
    </xf>
    <xf numFmtId="0" fontId="20" fillId="0" borderId="30" xfId="0" applyFont="1" applyBorder="1" applyAlignment="1">
      <alignment horizontal="center" vertical="center" textRotation="255"/>
    </xf>
    <xf numFmtId="0" fontId="20" fillId="0" borderId="61" xfId="0" applyFont="1" applyBorder="1" applyAlignment="1">
      <alignment horizontal="center" vertical="center" textRotation="255"/>
    </xf>
    <xf numFmtId="0" fontId="21" fillId="2" borderId="67" xfId="0" applyFont="1" applyFill="1" applyBorder="1" applyAlignment="1">
      <alignment horizontal="center" vertical="center" textRotation="255" wrapText="1"/>
    </xf>
    <xf numFmtId="0" fontId="21" fillId="2" borderId="30" xfId="0" applyFont="1" applyFill="1" applyBorder="1" applyAlignment="1">
      <alignment horizontal="center" vertical="center" textRotation="255" wrapText="1"/>
    </xf>
    <xf numFmtId="0" fontId="21" fillId="2" borderId="61" xfId="0" applyFont="1" applyFill="1" applyBorder="1" applyAlignment="1">
      <alignment horizontal="center" vertical="center" textRotation="255" wrapText="1"/>
    </xf>
    <xf numFmtId="0" fontId="0" fillId="12" borderId="0" xfId="0" applyFill="1" applyAlignment="1">
      <alignment horizontal="center" vertical="center"/>
    </xf>
    <xf numFmtId="38" fontId="17" fillId="12" borderId="7" xfId="0" applyNumberFormat="1" applyFont="1" applyFill="1" applyBorder="1" applyAlignment="1" applyProtection="1">
      <alignment horizontal="right" vertical="center"/>
      <protection hidden="1"/>
    </xf>
    <xf numFmtId="0" fontId="17" fillId="12" borderId="7" xfId="0" applyFont="1" applyFill="1" applyBorder="1" applyAlignment="1" applyProtection="1">
      <alignment horizontal="right" vertical="center"/>
      <protection hidden="1"/>
    </xf>
    <xf numFmtId="0" fontId="0" fillId="12" borderId="8" xfId="0" applyFill="1" applyBorder="1" applyAlignment="1">
      <alignment shrinkToFit="1"/>
    </xf>
    <xf numFmtId="0" fontId="0" fillId="12" borderId="8" xfId="0" applyFill="1" applyBorder="1" applyAlignment="1">
      <alignment vertical="center"/>
    </xf>
    <xf numFmtId="0" fontId="29" fillId="12" borderId="9" xfId="0" applyFont="1" applyFill="1" applyBorder="1" applyAlignment="1">
      <alignment vertical="center" wrapText="1"/>
    </xf>
    <xf numFmtId="0" fontId="29" fillId="12" borderId="40" xfId="0" applyFont="1" applyFill="1" applyBorder="1" applyAlignment="1">
      <alignment vertical="center" wrapText="1"/>
    </xf>
    <xf numFmtId="0" fontId="29" fillId="12" borderId="10" xfId="0" applyFont="1" applyFill="1" applyBorder="1" applyAlignment="1">
      <alignment vertical="center" wrapText="1"/>
    </xf>
    <xf numFmtId="0" fontId="23" fillId="12" borderId="11" xfId="0" applyFont="1" applyFill="1" applyBorder="1" applyAlignment="1" applyProtection="1">
      <alignment horizontal="left" vertical="center" wrapText="1"/>
      <protection locked="0"/>
    </xf>
    <xf numFmtId="0" fontId="23" fillId="12" borderId="12" xfId="0" applyFont="1" applyFill="1" applyBorder="1" applyAlignment="1" applyProtection="1">
      <alignment horizontal="left" vertical="center" wrapText="1"/>
      <protection locked="0"/>
    </xf>
    <xf numFmtId="0" fontId="0" fillId="12" borderId="80" xfId="0" applyFill="1" applyBorder="1" applyAlignment="1">
      <alignment horizontal="center" vertical="center" wrapText="1"/>
    </xf>
    <xf numFmtId="0" fontId="0" fillId="12" borderId="81" xfId="0" applyFill="1" applyBorder="1" applyAlignment="1">
      <alignment horizontal="center" vertical="center" wrapText="1"/>
    </xf>
    <xf numFmtId="0" fontId="0" fillId="12" borderId="82" xfId="0" applyFill="1" applyBorder="1" applyAlignment="1">
      <alignment horizontal="center" vertical="center" wrapText="1"/>
    </xf>
    <xf numFmtId="0" fontId="0" fillId="12" borderId="83" xfId="0" applyFill="1" applyBorder="1" applyAlignment="1">
      <alignment horizontal="center" vertical="center" wrapText="1"/>
    </xf>
    <xf numFmtId="0" fontId="29" fillId="12" borderId="14" xfId="0" applyFont="1" applyFill="1" applyBorder="1" applyAlignment="1">
      <alignment vertical="center" wrapText="1"/>
    </xf>
    <xf numFmtId="0" fontId="29" fillId="12" borderId="15" xfId="0" applyFont="1" applyFill="1" applyBorder="1" applyAlignment="1">
      <alignment vertical="center" wrapText="1"/>
    </xf>
    <xf numFmtId="0" fontId="29" fillId="12" borderId="16" xfId="0" applyFont="1" applyFill="1" applyBorder="1" applyAlignment="1">
      <alignment vertical="center" wrapText="1"/>
    </xf>
    <xf numFmtId="0" fontId="23" fillId="12" borderId="17" xfId="0" applyFont="1" applyFill="1" applyBorder="1" applyAlignment="1" applyProtection="1">
      <alignment horizontal="left" vertical="center" wrapText="1"/>
      <protection locked="0"/>
    </xf>
    <xf numFmtId="0" fontId="23" fillId="12" borderId="15" xfId="0" applyFont="1" applyFill="1" applyBorder="1" applyAlignment="1" applyProtection="1">
      <alignment horizontal="left" vertical="center" wrapText="1"/>
      <protection locked="0"/>
    </xf>
    <xf numFmtId="0" fontId="5" fillId="12" borderId="1" xfId="0" applyFont="1" applyFill="1" applyBorder="1" applyAlignment="1">
      <alignment horizontal="center" vertical="center"/>
    </xf>
    <xf numFmtId="0" fontId="5" fillId="12" borderId="2" xfId="0" applyFont="1" applyFill="1" applyBorder="1" applyAlignment="1">
      <alignment horizontal="center" vertical="center"/>
    </xf>
    <xf numFmtId="0" fontId="7" fillId="12" borderId="0" xfId="0" applyFont="1" applyFill="1" applyAlignment="1">
      <alignment horizontal="center" vertical="center"/>
    </xf>
    <xf numFmtId="0" fontId="8" fillId="12" borderId="0" xfId="0" applyFont="1" applyFill="1" applyAlignment="1">
      <alignment horizontal="right" vertical="center"/>
    </xf>
    <xf numFmtId="178" fontId="33" fillId="12" borderId="0" xfId="0" applyNumberFormat="1" applyFont="1" applyFill="1" applyAlignment="1" applyProtection="1">
      <alignment horizontal="center" vertical="center"/>
      <protection locked="0"/>
    </xf>
    <xf numFmtId="0" fontId="0" fillId="12" borderId="0" xfId="0" applyFill="1" applyAlignment="1">
      <alignment horizontal="left" vertical="center"/>
    </xf>
    <xf numFmtId="0" fontId="29" fillId="12" borderId="20" xfId="0" applyFont="1" applyFill="1" applyBorder="1" applyAlignment="1">
      <alignment vertical="center" wrapText="1"/>
    </xf>
    <xf numFmtId="0" fontId="29" fillId="12" borderId="52" xfId="0" applyFont="1" applyFill="1" applyBorder="1" applyAlignment="1">
      <alignment vertical="center" wrapText="1"/>
    </xf>
    <xf numFmtId="0" fontId="29" fillId="12" borderId="21" xfId="0" applyFont="1" applyFill="1" applyBorder="1" applyAlignment="1">
      <alignment vertical="center" wrapText="1"/>
    </xf>
    <xf numFmtId="0" fontId="0" fillId="12" borderId="22" xfId="0" applyFill="1" applyBorder="1" applyAlignment="1">
      <alignment horizontal="center" vertical="center" wrapText="1"/>
    </xf>
    <xf numFmtId="0" fontId="0" fillId="12" borderId="23" xfId="0" applyFill="1" applyBorder="1" applyAlignment="1">
      <alignment horizontal="center" vertical="center" wrapText="1"/>
    </xf>
    <xf numFmtId="177" fontId="23" fillId="12" borderId="24" xfId="0" applyNumberFormat="1" applyFont="1" applyFill="1" applyBorder="1" applyAlignment="1" applyProtection="1">
      <alignment horizontal="left" vertical="center" wrapText="1"/>
      <protection locked="0"/>
    </xf>
    <xf numFmtId="177" fontId="23" fillId="12" borderId="23" xfId="0" applyNumberFormat="1" applyFont="1" applyFill="1" applyBorder="1" applyAlignment="1" applyProtection="1">
      <alignment horizontal="left" vertical="center" wrapText="1"/>
      <protection locked="0"/>
    </xf>
    <xf numFmtId="177" fontId="23" fillId="12" borderId="25" xfId="0" applyNumberFormat="1" applyFont="1" applyFill="1" applyBorder="1" applyAlignment="1" applyProtection="1">
      <alignment horizontal="left" vertical="center" wrapText="1"/>
      <protection locked="0"/>
    </xf>
    <xf numFmtId="0" fontId="0" fillId="12" borderId="26" xfId="0" applyFill="1" applyBorder="1" applyAlignment="1">
      <alignment horizontal="center" vertical="center" wrapText="1"/>
    </xf>
    <xf numFmtId="0" fontId="0" fillId="12" borderId="7" xfId="0" applyFill="1" applyBorder="1" applyAlignment="1">
      <alignment horizontal="center" vertical="center" wrapText="1"/>
    </xf>
    <xf numFmtId="0" fontId="23" fillId="12" borderId="18" xfId="0" applyFont="1" applyFill="1" applyBorder="1" applyAlignment="1" applyProtection="1">
      <alignment horizontal="left" vertical="center" wrapText="1"/>
      <protection locked="0"/>
    </xf>
    <xf numFmtId="0" fontId="23" fillId="12" borderId="7" xfId="0" applyFont="1" applyFill="1" applyBorder="1" applyAlignment="1" applyProtection="1">
      <alignment horizontal="left" vertical="center" wrapText="1"/>
      <protection locked="0"/>
    </xf>
    <xf numFmtId="0" fontId="23" fillId="12" borderId="19" xfId="0" applyFont="1" applyFill="1" applyBorder="1" applyAlignment="1" applyProtection="1">
      <alignment horizontal="left" vertical="center" wrapText="1"/>
      <protection locked="0"/>
    </xf>
    <xf numFmtId="0" fontId="29" fillId="12" borderId="27" xfId="0" applyFont="1" applyFill="1" applyBorder="1" applyAlignment="1">
      <alignment vertical="center" wrapText="1"/>
    </xf>
    <xf numFmtId="0" fontId="29" fillId="12" borderId="45" xfId="0" applyFont="1" applyFill="1" applyBorder="1" applyAlignment="1">
      <alignment vertical="center" wrapText="1"/>
    </xf>
    <xf numFmtId="0" fontId="29" fillId="12" borderId="28" xfId="0" applyFont="1" applyFill="1" applyBorder="1" applyAlignment="1">
      <alignment vertical="center" wrapText="1"/>
    </xf>
    <xf numFmtId="0" fontId="23" fillId="12" borderId="22" xfId="0" applyFont="1" applyFill="1" applyBorder="1" applyAlignment="1" applyProtection="1">
      <alignment horizontal="left" vertical="center" wrapText="1"/>
      <protection locked="0"/>
    </xf>
    <xf numFmtId="0" fontId="23" fillId="12" borderId="23" xfId="0" applyFont="1" applyFill="1" applyBorder="1" applyAlignment="1" applyProtection="1">
      <alignment horizontal="left" vertical="center" wrapText="1"/>
      <protection locked="0"/>
    </xf>
    <xf numFmtId="0" fontId="0" fillId="12" borderId="24" xfId="0" applyFill="1" applyBorder="1" applyAlignment="1">
      <alignment horizontal="center" vertical="center" wrapText="1"/>
    </xf>
    <xf numFmtId="0" fontId="0" fillId="12" borderId="29" xfId="0" applyFill="1" applyBorder="1" applyAlignment="1">
      <alignment horizontal="center" vertical="center" wrapText="1"/>
    </xf>
    <xf numFmtId="0" fontId="23" fillId="12" borderId="23" xfId="0" applyFont="1" applyFill="1" applyBorder="1" applyAlignment="1" applyProtection="1">
      <alignment horizontal="center" vertical="center" wrapText="1"/>
      <protection locked="0"/>
    </xf>
    <xf numFmtId="0" fontId="23" fillId="12" borderId="25" xfId="0" applyFont="1" applyFill="1" applyBorder="1" applyAlignment="1" applyProtection="1">
      <alignment horizontal="center" vertical="center" wrapText="1"/>
      <protection locked="0"/>
    </xf>
    <xf numFmtId="0" fontId="29" fillId="12" borderId="32" xfId="0" applyFont="1" applyFill="1" applyBorder="1" applyAlignment="1">
      <alignment vertical="center" wrapText="1"/>
    </xf>
    <xf numFmtId="0" fontId="29" fillId="12" borderId="33" xfId="0" applyFont="1" applyFill="1" applyBorder="1" applyAlignment="1">
      <alignment vertical="center" wrapText="1"/>
    </xf>
    <xf numFmtId="0" fontId="29" fillId="12" borderId="34" xfId="0" applyFont="1" applyFill="1" applyBorder="1" applyAlignment="1">
      <alignment vertical="center" wrapText="1"/>
    </xf>
    <xf numFmtId="0" fontId="23" fillId="12" borderId="35" xfId="0" applyFont="1" applyFill="1" applyBorder="1" applyAlignment="1" applyProtection="1">
      <alignment horizontal="left" vertical="center" wrapText="1"/>
      <protection locked="0"/>
    </xf>
    <xf numFmtId="0" fontId="23" fillId="12" borderId="36" xfId="0" applyFont="1" applyFill="1" applyBorder="1" applyAlignment="1" applyProtection="1">
      <alignment horizontal="left" vertical="center" wrapText="1"/>
      <protection locked="0"/>
    </xf>
    <xf numFmtId="0" fontId="23" fillId="12" borderId="37" xfId="0" applyFont="1" applyFill="1" applyBorder="1" applyAlignment="1" applyProtection="1">
      <alignment horizontal="left" vertical="center" wrapText="1"/>
      <protection locked="0"/>
    </xf>
    <xf numFmtId="0" fontId="11" fillId="12" borderId="12" xfId="0" applyFont="1" applyFill="1" applyBorder="1" applyAlignment="1">
      <alignment vertical="top" wrapText="1"/>
    </xf>
    <xf numFmtId="0" fontId="14" fillId="12" borderId="53" xfId="0" applyFont="1" applyFill="1" applyBorder="1" applyAlignment="1">
      <alignment horizontal="center" vertical="center" wrapText="1"/>
    </xf>
    <xf numFmtId="0" fontId="14" fillId="12" borderId="55" xfId="0" applyFont="1" applyFill="1" applyBorder="1" applyAlignment="1">
      <alignment horizontal="center" vertical="center" wrapText="1"/>
    </xf>
    <xf numFmtId="0" fontId="24" fillId="12" borderId="55" xfId="0" applyFont="1" applyFill="1" applyBorder="1" applyAlignment="1" applyProtection="1">
      <alignment horizontal="center" vertical="center" wrapText="1"/>
      <protection locked="0"/>
    </xf>
    <xf numFmtId="0" fontId="24" fillId="12" borderId="56" xfId="0" applyFont="1" applyFill="1" applyBorder="1" applyAlignment="1" applyProtection="1">
      <alignment horizontal="center" vertical="center" wrapText="1"/>
      <protection locked="0"/>
    </xf>
    <xf numFmtId="0" fontId="23" fillId="12" borderId="26" xfId="0" applyFont="1" applyFill="1" applyBorder="1" applyAlignment="1" applyProtection="1">
      <alignment horizontal="left" vertical="center" wrapText="1"/>
      <protection locked="0"/>
    </xf>
    <xf numFmtId="0" fontId="29" fillId="12" borderId="30" xfId="0" applyFont="1" applyFill="1" applyBorder="1" applyAlignment="1">
      <alignment vertical="center" wrapText="1"/>
    </xf>
    <xf numFmtId="0" fontId="29" fillId="12" borderId="0" xfId="0" applyFont="1" applyFill="1" applyBorder="1" applyAlignment="1">
      <alignment vertical="center" wrapText="1"/>
    </xf>
    <xf numFmtId="0" fontId="29" fillId="12" borderId="31" xfId="0" applyFont="1" applyFill="1" applyBorder="1" applyAlignment="1">
      <alignment vertical="center" wrapText="1"/>
    </xf>
    <xf numFmtId="0" fontId="11" fillId="12" borderId="0" xfId="0" applyFont="1" applyFill="1" applyBorder="1" applyAlignment="1">
      <alignment horizontal="left" vertical="top"/>
    </xf>
    <xf numFmtId="0" fontId="0" fillId="12" borderId="62" xfId="0" applyFill="1" applyBorder="1" applyAlignment="1">
      <alignment horizontal="center" vertical="center"/>
    </xf>
    <xf numFmtId="0" fontId="0" fillId="12" borderId="38" xfId="0" applyFill="1" applyBorder="1" applyAlignment="1">
      <alignment horizontal="center" vertical="center"/>
    </xf>
    <xf numFmtId="0" fontId="36" fillId="12" borderId="2" xfId="0" applyFont="1" applyFill="1" applyBorder="1" applyAlignment="1">
      <alignment horizontal="center" vertical="center"/>
    </xf>
    <xf numFmtId="0" fontId="34" fillId="12" borderId="39" xfId="0" applyFont="1" applyFill="1" applyBorder="1" applyAlignment="1">
      <alignment horizontal="center" vertical="center"/>
    </xf>
    <xf numFmtId="0" fontId="0" fillId="12" borderId="67" xfId="0" applyFill="1" applyBorder="1" applyAlignment="1">
      <alignment horizontal="center" vertical="center"/>
    </xf>
    <xf numFmtId="0" fontId="0" fillId="12" borderId="12" xfId="0" applyFill="1" applyBorder="1" applyAlignment="1">
      <alignment horizontal="center" vertical="center"/>
    </xf>
    <xf numFmtId="0" fontId="0" fillId="12" borderId="40" xfId="0" applyFill="1" applyBorder="1" applyAlignment="1">
      <alignment horizontal="center" vertical="center"/>
    </xf>
    <xf numFmtId="0" fontId="0" fillId="12" borderId="69" xfId="0" applyFill="1" applyBorder="1" applyAlignment="1">
      <alignment horizontal="center" vertical="center"/>
    </xf>
    <xf numFmtId="0" fontId="0" fillId="12" borderId="71" xfId="0" applyFill="1" applyBorder="1" applyAlignment="1">
      <alignment horizontal="center" vertical="center"/>
    </xf>
    <xf numFmtId="0" fontId="0" fillId="12" borderId="70" xfId="0" applyFill="1" applyBorder="1" applyAlignment="1">
      <alignment horizontal="center" vertical="center"/>
    </xf>
    <xf numFmtId="0" fontId="0" fillId="12" borderId="69" xfId="0" applyFont="1" applyFill="1" applyBorder="1" applyAlignment="1">
      <alignment horizontal="center" vertical="center" shrinkToFit="1"/>
    </xf>
    <xf numFmtId="0" fontId="0" fillId="12" borderId="70" xfId="0" applyFont="1" applyFill="1" applyBorder="1" applyAlignment="1">
      <alignment horizontal="center" vertical="center" shrinkToFit="1"/>
    </xf>
    <xf numFmtId="0" fontId="0" fillId="12" borderId="71" xfId="0" applyFill="1" applyBorder="1" applyAlignment="1">
      <alignment horizontal="center" vertical="center" shrinkToFit="1"/>
    </xf>
    <xf numFmtId="0" fontId="0" fillId="12" borderId="75" xfId="0" applyFill="1" applyBorder="1" applyAlignment="1">
      <alignment horizontal="center" vertical="center" shrinkToFit="1"/>
    </xf>
    <xf numFmtId="0" fontId="14" fillId="12" borderId="20" xfId="0" applyFont="1" applyFill="1" applyBorder="1" applyAlignment="1">
      <alignment horizontal="center" vertical="center" wrapText="1"/>
    </xf>
    <xf numFmtId="0" fontId="14" fillId="12" borderId="21" xfId="0" applyFont="1" applyFill="1" applyBorder="1" applyAlignment="1">
      <alignment horizontal="center" vertical="center" wrapText="1"/>
    </xf>
    <xf numFmtId="0" fontId="14" fillId="12" borderId="47" xfId="0" applyFont="1" applyFill="1" applyBorder="1" applyAlignment="1">
      <alignment horizontal="center" vertical="center" wrapText="1"/>
    </xf>
    <xf numFmtId="0" fontId="13" fillId="12" borderId="21" xfId="0" applyFont="1" applyFill="1" applyBorder="1" applyAlignment="1">
      <alignment horizontal="center" vertical="center" wrapText="1"/>
    </xf>
    <xf numFmtId="0" fontId="13" fillId="12" borderId="72" xfId="0" applyFont="1" applyFill="1" applyBorder="1" applyAlignment="1">
      <alignment horizontal="center" vertical="center" wrapText="1"/>
    </xf>
    <xf numFmtId="0" fontId="14" fillId="12" borderId="54" xfId="0" applyFont="1" applyFill="1" applyBorder="1" applyAlignment="1">
      <alignment horizontal="center" vertical="center" wrapText="1"/>
    </xf>
    <xf numFmtId="0" fontId="14" fillId="12" borderId="65" xfId="0" applyFont="1" applyFill="1" applyBorder="1" applyAlignment="1">
      <alignment horizontal="center" vertical="center" wrapText="1"/>
    </xf>
    <xf numFmtId="0" fontId="24" fillId="12" borderId="65" xfId="0" applyFont="1" applyFill="1" applyBorder="1" applyAlignment="1" applyProtection="1">
      <alignment horizontal="center" vertical="center" wrapText="1"/>
      <protection locked="0"/>
    </xf>
    <xf numFmtId="0" fontId="24" fillId="12" borderId="49" xfId="0" applyFont="1" applyFill="1" applyBorder="1" applyAlignment="1" applyProtection="1">
      <alignment horizontal="center" vertical="center" wrapText="1"/>
      <protection locked="0"/>
    </xf>
    <xf numFmtId="0" fontId="24" fillId="12" borderId="79" xfId="0" applyFont="1" applyFill="1" applyBorder="1" applyAlignment="1" applyProtection="1">
      <alignment horizontal="center" vertical="center" wrapText="1"/>
      <protection locked="0"/>
    </xf>
    <xf numFmtId="0" fontId="33" fillId="12" borderId="20" xfId="0" applyFont="1" applyFill="1" applyBorder="1" applyAlignment="1" applyProtection="1">
      <alignment horizontal="left" vertical="center" wrapText="1"/>
      <protection locked="0"/>
    </xf>
    <xf numFmtId="0" fontId="33" fillId="12" borderId="21" xfId="0" applyFont="1" applyFill="1" applyBorder="1" applyAlignment="1" applyProtection="1">
      <alignment horizontal="left" vertical="center" wrapText="1"/>
      <protection locked="0"/>
    </xf>
    <xf numFmtId="0" fontId="26" fillId="12" borderId="72" xfId="0" applyFont="1" applyFill="1" applyBorder="1" applyAlignment="1" applyProtection="1">
      <alignment horizontal="center" vertical="center" wrapText="1"/>
      <protection locked="0"/>
    </xf>
    <xf numFmtId="0" fontId="26" fillId="12" borderId="51" xfId="0" applyFont="1" applyFill="1" applyBorder="1" applyAlignment="1" applyProtection="1">
      <alignment horizontal="center" vertical="center" wrapText="1"/>
      <protection locked="0"/>
    </xf>
    <xf numFmtId="0" fontId="26" fillId="12" borderId="52" xfId="0" applyFont="1" applyFill="1" applyBorder="1" applyAlignment="1" applyProtection="1">
      <alignment horizontal="center" vertical="center" wrapText="1"/>
      <protection locked="0"/>
    </xf>
    <xf numFmtId="0" fontId="26" fillId="12" borderId="72" xfId="0" applyFont="1" applyFill="1" applyBorder="1" applyAlignment="1" applyProtection="1">
      <alignment horizontal="center" vertical="center"/>
      <protection locked="0"/>
    </xf>
    <xf numFmtId="0" fontId="26" fillId="12" borderId="52" xfId="0" applyFont="1" applyFill="1" applyBorder="1" applyAlignment="1" applyProtection="1">
      <alignment horizontal="center" vertical="center"/>
      <protection locked="0"/>
    </xf>
    <xf numFmtId="176" fontId="31" fillId="12" borderId="72" xfId="1" applyNumberFormat="1" applyFont="1" applyFill="1" applyBorder="1" applyAlignment="1" applyProtection="1">
      <alignment horizontal="right" vertical="center"/>
      <protection hidden="1"/>
    </xf>
    <xf numFmtId="176" fontId="31" fillId="12" borderId="76" xfId="1" applyNumberFormat="1" applyFont="1" applyFill="1" applyBorder="1" applyAlignment="1" applyProtection="1">
      <alignment horizontal="right" vertical="center"/>
      <protection hidden="1"/>
    </xf>
    <xf numFmtId="0" fontId="11" fillId="12" borderId="12" xfId="0" applyFont="1" applyFill="1" applyBorder="1" applyAlignment="1">
      <alignment horizontal="left" vertical="top" wrapText="1"/>
    </xf>
    <xf numFmtId="0" fontId="11" fillId="12" borderId="13" xfId="0" applyFont="1" applyFill="1" applyBorder="1" applyAlignment="1">
      <alignment horizontal="left" vertical="top" wrapText="1"/>
    </xf>
    <xf numFmtId="0" fontId="11" fillId="12" borderId="0" xfId="0" applyFont="1" applyFill="1" applyBorder="1" applyAlignment="1">
      <alignment horizontal="left" vertical="top" wrapText="1"/>
    </xf>
    <xf numFmtId="0" fontId="11" fillId="12" borderId="43" xfId="0" applyFont="1" applyFill="1" applyBorder="1" applyAlignment="1">
      <alignment horizontal="left" vertical="top" wrapText="1"/>
    </xf>
    <xf numFmtId="38" fontId="0" fillId="12" borderId="30" xfId="1" applyFont="1" applyFill="1" applyBorder="1" applyAlignment="1">
      <alignment horizontal="center" vertical="center"/>
    </xf>
    <xf numFmtId="38" fontId="0" fillId="12" borderId="0" xfId="1" applyFont="1" applyFill="1" applyBorder="1" applyAlignment="1">
      <alignment horizontal="center" vertical="center"/>
    </xf>
    <xf numFmtId="38" fontId="0" fillId="12" borderId="43" xfId="1" applyFont="1" applyFill="1" applyBorder="1" applyAlignment="1">
      <alignment horizontal="center" vertical="center"/>
    </xf>
    <xf numFmtId="38" fontId="0" fillId="12" borderId="61" xfId="1" applyFont="1" applyFill="1" applyBorder="1" applyAlignment="1">
      <alignment horizontal="center" vertical="center"/>
    </xf>
    <xf numFmtId="38" fontId="0" fillId="12" borderId="36" xfId="1" applyFont="1" applyFill="1" applyBorder="1" applyAlignment="1">
      <alignment horizontal="center" vertical="center"/>
    </xf>
    <xf numFmtId="38" fontId="0" fillId="12" borderId="37" xfId="1" applyFont="1" applyFill="1" applyBorder="1" applyAlignment="1">
      <alignment horizontal="center" vertical="center"/>
    </xf>
    <xf numFmtId="38" fontId="28" fillId="12" borderId="67" xfId="1" applyFont="1" applyFill="1" applyBorder="1" applyAlignment="1">
      <alignment horizontal="right" vertical="center" wrapText="1"/>
    </xf>
    <xf numFmtId="38" fontId="28" fillId="12" borderId="12" xfId="1" applyFont="1" applyFill="1" applyBorder="1" applyAlignment="1">
      <alignment horizontal="right" vertical="center" wrapText="1"/>
    </xf>
    <xf numFmtId="38" fontId="28" fillId="12" borderId="13" xfId="1" applyFont="1" applyFill="1" applyBorder="1" applyAlignment="1">
      <alignment horizontal="right" vertical="center" wrapText="1"/>
    </xf>
    <xf numFmtId="38" fontId="28" fillId="12" borderId="61" xfId="1" applyFont="1" applyFill="1" applyBorder="1" applyAlignment="1">
      <alignment horizontal="right" vertical="center" wrapText="1"/>
    </xf>
    <xf numFmtId="38" fontId="28" fillId="12" borderId="36" xfId="1" applyFont="1" applyFill="1" applyBorder="1" applyAlignment="1">
      <alignment horizontal="right" vertical="center" wrapText="1"/>
    </xf>
    <xf numFmtId="38" fontId="28" fillId="12" borderId="37" xfId="1" applyFont="1" applyFill="1" applyBorder="1" applyAlignment="1">
      <alignment horizontal="right" vertical="center" wrapText="1"/>
    </xf>
    <xf numFmtId="0" fontId="28" fillId="12" borderId="48" xfId="0" applyFont="1" applyFill="1" applyBorder="1" applyAlignment="1">
      <alignment horizontal="left" vertical="center" wrapText="1"/>
    </xf>
    <xf numFmtId="0" fontId="28" fillId="12" borderId="50" xfId="0" applyFont="1" applyFill="1" applyBorder="1" applyAlignment="1">
      <alignment horizontal="left" vertical="center" wrapText="1"/>
    </xf>
    <xf numFmtId="0" fontId="28" fillId="12" borderId="46" xfId="0" applyFont="1" applyFill="1" applyBorder="1" applyAlignment="1">
      <alignment horizontal="left" vertical="center" wrapText="1"/>
    </xf>
    <xf numFmtId="0" fontId="28" fillId="12" borderId="42" xfId="0" applyFont="1" applyFill="1" applyBorder="1" applyAlignment="1">
      <alignment horizontal="left" vertical="center" wrapText="1"/>
    </xf>
    <xf numFmtId="0" fontId="28" fillId="12" borderId="0" xfId="0" applyFont="1" applyFill="1" applyBorder="1" applyAlignment="1">
      <alignment horizontal="left" vertical="center" wrapText="1"/>
    </xf>
    <xf numFmtId="0" fontId="28" fillId="12" borderId="31" xfId="0" applyFont="1" applyFill="1" applyBorder="1" applyAlignment="1">
      <alignment horizontal="left" vertical="center" wrapText="1"/>
    </xf>
    <xf numFmtId="0" fontId="28" fillId="12" borderId="26" xfId="0" applyFont="1" applyFill="1" applyBorder="1" applyAlignment="1">
      <alignment horizontal="left" vertical="center" wrapText="1"/>
    </xf>
    <xf numFmtId="0" fontId="28" fillId="12" borderId="7" xfId="0" applyFont="1" applyFill="1" applyBorder="1" applyAlignment="1">
      <alignment horizontal="left" vertical="center" wrapText="1"/>
    </xf>
    <xf numFmtId="0" fontId="28" fillId="12" borderId="44" xfId="0" applyFont="1" applyFill="1" applyBorder="1" applyAlignment="1">
      <alignment horizontal="left" vertical="center" wrapText="1"/>
    </xf>
    <xf numFmtId="0" fontId="29" fillId="12" borderId="48" xfId="0" applyFont="1" applyFill="1" applyBorder="1" applyAlignment="1">
      <alignment horizontal="left" vertical="center" wrapText="1"/>
    </xf>
    <xf numFmtId="0" fontId="29" fillId="12" borderId="50" xfId="0" applyFont="1" applyFill="1" applyBorder="1" applyAlignment="1">
      <alignment horizontal="left" vertical="center"/>
    </xf>
    <xf numFmtId="0" fontId="29" fillId="12" borderId="46" xfId="0" applyFont="1" applyFill="1" applyBorder="1" applyAlignment="1">
      <alignment horizontal="left" vertical="center"/>
    </xf>
    <xf numFmtId="0" fontId="29" fillId="12" borderId="42" xfId="0" applyFont="1" applyFill="1" applyBorder="1" applyAlignment="1">
      <alignment horizontal="left" vertical="center" wrapText="1"/>
    </xf>
    <xf numFmtId="0" fontId="29" fillId="12" borderId="0" xfId="0" applyFont="1" applyFill="1" applyBorder="1" applyAlignment="1">
      <alignment horizontal="left" vertical="center"/>
    </xf>
    <xf numFmtId="0" fontId="29" fillId="12" borderId="31" xfId="0" applyFont="1" applyFill="1" applyBorder="1" applyAlignment="1">
      <alignment horizontal="left" vertical="center"/>
    </xf>
    <xf numFmtId="0" fontId="16" fillId="12" borderId="42" xfId="0" applyFont="1" applyFill="1" applyBorder="1" applyAlignment="1">
      <alignment horizontal="center" vertical="center"/>
    </xf>
    <xf numFmtId="0" fontId="17" fillId="12" borderId="0" xfId="0" applyFont="1" applyFill="1" applyBorder="1" applyAlignment="1">
      <alignment horizontal="center" vertical="center"/>
    </xf>
    <xf numFmtId="0" fontId="17" fillId="12" borderId="31" xfId="0" applyFont="1" applyFill="1" applyBorder="1" applyAlignment="1">
      <alignment horizontal="center" vertical="center"/>
    </xf>
    <xf numFmtId="0" fontId="17" fillId="12" borderId="26" xfId="0" applyFont="1" applyFill="1" applyBorder="1" applyAlignment="1">
      <alignment horizontal="center" vertical="center"/>
    </xf>
    <xf numFmtId="0" fontId="17" fillId="12" borderId="7" xfId="0" applyFont="1" applyFill="1" applyBorder="1" applyAlignment="1">
      <alignment horizontal="center" vertical="center"/>
    </xf>
    <xf numFmtId="0" fontId="17" fillId="12" borderId="44" xfId="0" applyFont="1" applyFill="1" applyBorder="1" applyAlignment="1">
      <alignment horizontal="center" vertical="center"/>
    </xf>
    <xf numFmtId="0" fontId="26" fillId="12" borderId="73" xfId="0" applyFont="1" applyFill="1" applyBorder="1" applyAlignment="1" applyProtection="1">
      <alignment horizontal="center" vertical="center" wrapText="1"/>
      <protection locked="0"/>
    </xf>
    <xf numFmtId="0" fontId="26" fillId="12" borderId="8" xfId="0" applyFont="1" applyFill="1" applyBorder="1" applyAlignment="1" applyProtection="1">
      <alignment horizontal="center" vertical="center" wrapText="1"/>
      <protection locked="0"/>
    </xf>
    <xf numFmtId="0" fontId="26" fillId="12" borderId="74" xfId="0" applyFont="1" applyFill="1" applyBorder="1" applyAlignment="1" applyProtection="1">
      <alignment horizontal="center" vertical="center" wrapText="1"/>
      <protection locked="0"/>
    </xf>
    <xf numFmtId="0" fontId="26" fillId="12" borderId="73" xfId="0" applyFont="1" applyFill="1" applyBorder="1" applyAlignment="1" applyProtection="1">
      <alignment horizontal="center" vertical="center"/>
      <protection locked="0"/>
    </xf>
    <xf numFmtId="0" fontId="26" fillId="12" borderId="74" xfId="0" applyFont="1" applyFill="1" applyBorder="1" applyAlignment="1" applyProtection="1">
      <alignment horizontal="center" vertical="center"/>
      <protection locked="0"/>
    </xf>
    <xf numFmtId="0" fontId="29" fillId="12" borderId="0" xfId="0" applyFont="1" applyFill="1" applyBorder="1" applyAlignment="1">
      <alignment vertical="center"/>
    </xf>
    <xf numFmtId="0" fontId="28" fillId="12" borderId="0" xfId="0" applyFont="1" applyFill="1" applyBorder="1" applyAlignment="1">
      <alignment horizontal="left" vertical="center"/>
    </xf>
    <xf numFmtId="0" fontId="29" fillId="12" borderId="0" xfId="0" applyFont="1" applyFill="1" applyAlignment="1">
      <alignment horizontal="left" vertical="center" wrapText="1"/>
    </xf>
    <xf numFmtId="0" fontId="29" fillId="12" borderId="0" xfId="0" applyFont="1" applyFill="1" applyAlignment="1">
      <alignment vertical="center"/>
    </xf>
    <xf numFmtId="0" fontId="30" fillId="12" borderId="0" xfId="0" applyFont="1" applyFill="1" applyAlignment="1">
      <alignment horizontal="left" vertical="center" wrapText="1"/>
    </xf>
    <xf numFmtId="0" fontId="30" fillId="12" borderId="48" xfId="0" applyFont="1" applyFill="1" applyBorder="1" applyAlignment="1">
      <alignment horizontal="left" vertical="center" wrapText="1"/>
    </xf>
    <xf numFmtId="0" fontId="29" fillId="12" borderId="50" xfId="0" applyFont="1" applyFill="1" applyBorder="1" applyAlignment="1">
      <alignment horizontal="left" vertical="center" wrapText="1"/>
    </xf>
    <xf numFmtId="0" fontId="29" fillId="12" borderId="46" xfId="0" applyFont="1" applyFill="1" applyBorder="1" applyAlignment="1">
      <alignment horizontal="left" vertical="center" wrapText="1"/>
    </xf>
    <xf numFmtId="0" fontId="29" fillId="12" borderId="0" xfId="0" applyFont="1" applyFill="1" applyBorder="1" applyAlignment="1">
      <alignment horizontal="left" vertical="center" wrapText="1"/>
    </xf>
    <xf numFmtId="0" fontId="29" fillId="12" borderId="31" xfId="0" applyFont="1" applyFill="1" applyBorder="1" applyAlignment="1">
      <alignment horizontal="left" vertical="center" wrapText="1"/>
    </xf>
    <xf numFmtId="0" fontId="30" fillId="12" borderId="48" xfId="0" applyFont="1" applyFill="1" applyBorder="1" applyAlignment="1">
      <alignment horizontal="center" vertical="center" wrapText="1"/>
    </xf>
    <xf numFmtId="0" fontId="29" fillId="12" borderId="50" xfId="0" applyFont="1" applyFill="1" applyBorder="1" applyAlignment="1">
      <alignment horizontal="center" vertical="center"/>
    </xf>
    <xf numFmtId="0" fontId="29" fillId="12" borderId="46" xfId="0" applyFont="1" applyFill="1" applyBorder="1" applyAlignment="1">
      <alignment horizontal="center" vertical="center"/>
    </xf>
    <xf numFmtId="0" fontId="29" fillId="12" borderId="42" xfId="0" applyFont="1" applyFill="1" applyBorder="1" applyAlignment="1">
      <alignment horizontal="center" vertical="center"/>
    </xf>
    <xf numFmtId="0" fontId="29" fillId="12" borderId="0" xfId="0" applyFont="1" applyFill="1" applyBorder="1" applyAlignment="1">
      <alignment horizontal="center" vertical="center"/>
    </xf>
    <xf numFmtId="0" fontId="29" fillId="12" borderId="31" xfId="0" applyFont="1" applyFill="1" applyBorder="1" applyAlignment="1">
      <alignment horizontal="center" vertical="center"/>
    </xf>
    <xf numFmtId="0" fontId="30" fillId="12" borderId="7" xfId="0" applyFont="1" applyFill="1" applyBorder="1" applyAlignment="1">
      <alignment vertical="center" shrinkToFit="1"/>
    </xf>
    <xf numFmtId="0" fontId="29" fillId="12" borderId="7" xfId="0" applyFont="1" applyFill="1" applyBorder="1" applyAlignment="1">
      <alignment vertical="center" shrinkToFit="1"/>
    </xf>
    <xf numFmtId="0" fontId="23" fillId="12" borderId="7" xfId="0" applyFont="1" applyFill="1" applyBorder="1" applyAlignment="1" applyProtection="1">
      <alignment horizontal="left" vertical="center"/>
      <protection locked="0"/>
    </xf>
    <xf numFmtId="0" fontId="18" fillId="12" borderId="42" xfId="0" applyFont="1" applyFill="1" applyBorder="1" applyAlignment="1">
      <alignment horizontal="center" vertical="center"/>
    </xf>
    <xf numFmtId="0" fontId="19" fillId="12" borderId="0" xfId="0" applyFont="1" applyFill="1" applyBorder="1" applyAlignment="1">
      <alignment horizontal="center" vertical="center"/>
    </xf>
    <xf numFmtId="0" fontId="19" fillId="12" borderId="31" xfId="0" applyFont="1" applyFill="1" applyBorder="1" applyAlignment="1">
      <alignment horizontal="center" vertical="center"/>
    </xf>
    <xf numFmtId="0" fontId="19" fillId="12" borderId="42" xfId="0" applyFont="1" applyFill="1" applyBorder="1" applyAlignment="1">
      <alignment horizontal="center" vertical="center"/>
    </xf>
    <xf numFmtId="0" fontId="19" fillId="12" borderId="26" xfId="0" applyFont="1" applyFill="1" applyBorder="1" applyAlignment="1">
      <alignment horizontal="center" vertical="center"/>
    </xf>
    <xf numFmtId="0" fontId="19" fillId="12" borderId="7" xfId="0" applyFont="1" applyFill="1" applyBorder="1" applyAlignment="1">
      <alignment horizontal="center" vertical="center"/>
    </xf>
    <xf numFmtId="0" fontId="19" fillId="12" borderId="44" xfId="0" applyFont="1" applyFill="1" applyBorder="1" applyAlignment="1">
      <alignment horizontal="center" vertical="center"/>
    </xf>
    <xf numFmtId="0" fontId="29" fillId="12" borderId="51" xfId="0" applyFont="1" applyFill="1" applyBorder="1" applyAlignment="1">
      <alignment vertical="center" shrinkToFit="1"/>
    </xf>
  </cellXfs>
  <cellStyles count="2">
    <cellStyle name="桁区切り" xfId="1" builtinId="6"/>
    <cellStyle name="標準" xfId="0" builtinId="0"/>
  </cellStyles>
  <dxfs count="30">
    <dxf>
      <fill>
        <patternFill>
          <bgColor theme="0" tint="-0.2499465926084170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2499465926084170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2499465926084170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bgColor auto="1"/>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0000FF"/>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fmlaLink="$T$59" noThreeD="1"/>
</file>

<file path=xl/ctrlProps/ctrlProp2.xml><?xml version="1.0" encoding="utf-8"?>
<formControlPr xmlns="http://schemas.microsoft.com/office/spreadsheetml/2009/9/main" objectType="CheckBox" fmlaLink="$T$71" noThreeD="1"/>
</file>

<file path=xl/ctrlProps/ctrlProp3.xml><?xml version="1.0" encoding="utf-8"?>
<formControlPr xmlns="http://schemas.microsoft.com/office/spreadsheetml/2009/9/main" objectType="Radio" checked="Checked" firstButton="1"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CheckBox" fmlaLink="$T$59" lockText="1" noThreeD="1"/>
</file>

<file path=xl/ctrlProps/ctrlProp6.xml><?xml version="1.0" encoding="utf-8"?>
<formControlPr xmlns="http://schemas.microsoft.com/office/spreadsheetml/2009/9/main" objectType="CheckBox" fmlaLink="$T$71" lockText="1" noThreeD="1"/>
</file>

<file path=xl/ctrlProps/ctrlProp7.xml><?xml version="1.0" encoding="utf-8"?>
<formControlPr xmlns="http://schemas.microsoft.com/office/spreadsheetml/2009/9/main" objectType="Radio" checked="Checked" firstButton="1" lockText="1" noThreeD="1"/>
</file>

<file path=xl/ctrlProps/ctrlProp8.xml><?xml version="1.0" encoding="utf-8"?>
<formControlPr xmlns="http://schemas.microsoft.com/office/spreadsheetml/2009/9/main" objectType="Radio" lockText="1" noThreeD="1"/>
</file>

<file path=xl/ctrlProps/ctrlProp9.xml><?xml version="1.0" encoding="utf-8"?>
<formControlPr xmlns="http://schemas.microsoft.com/office/spreadsheetml/2009/9/main" objectType="CheckBox" checked="Checked" fmlaLink="$T$59" lockText="1" noThreeD="1"/>
</file>

<file path=xl/ctrlProps/ctrlProp10.xml><?xml version="1.0" encoding="utf-8"?>
<formControlPr xmlns="http://schemas.microsoft.com/office/spreadsheetml/2009/9/main" objectType="CheckBox" checked="Checked" fmlaLink="$T$71" lockText="1" noThreeD="1"/>
</file>

<file path=xl/ctrlProps/ctrlProp11.xml><?xml version="1.0" encoding="utf-8"?>
<formControlPr xmlns="http://schemas.microsoft.com/office/spreadsheetml/2009/9/main" objectType="Radio" checked="Checked" firstButton="1" lockText="1" noThreeD="1"/>
</file>

<file path=xl/ctrlProps/ctrlProp12.xml><?xml version="1.0" encoding="utf-8"?>
<formControlPr xmlns="http://schemas.microsoft.com/office/spreadsheetml/2009/9/main" objectType="Radio"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4</xdr:col>
      <xdr:colOff>85725</xdr:colOff>
      <xdr:row>20</xdr:row>
      <xdr:rowOff>257175</xdr:rowOff>
    </xdr:from>
    <xdr:to>
      <xdr:col>5</xdr:col>
      <xdr:colOff>228600</xdr:colOff>
      <xdr:row>21</xdr:row>
      <xdr:rowOff>152400</xdr:rowOff>
    </xdr:to>
    <xdr:sp macro="" textlink="">
      <xdr:nvSpPr>
        <xdr:cNvPr id="2" name="Check Box 4" hidden="1">
          <a:extLst>
            <a:ext uri="{63B3BB69-23CF-44E3-9099-C40C66FF867C}">
              <a14:compatExt xmlns:a14="http://schemas.microsoft.com/office/drawing/2010/main" spid="_x0000_s1028"/>
            </a:ext>
            <a:ext uri="{FF2B5EF4-FFF2-40B4-BE49-F238E27FC236}">
              <a16:creationId xmlns:a16="http://schemas.microsoft.com/office/drawing/2014/main" id="{00000000-0008-0000-0000-000002000000}"/>
            </a:ext>
          </a:extLst>
        </xdr:cNvPr>
        <xdr:cNvSpPr/>
      </xdr:nvSpPr>
      <xdr:spPr bwMode="auto">
        <a:xfrm>
          <a:off x="1444625" y="5340350"/>
          <a:ext cx="536575" cy="346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普通</a:t>
          </a:r>
        </a:p>
      </xdr:txBody>
    </xdr:sp>
    <xdr:clientData/>
  </xdr:twoCellAnchor>
  <xdr:twoCellAnchor editAs="oneCell">
    <xdr:from>
      <xdr:col>5</xdr:col>
      <xdr:colOff>304800</xdr:colOff>
      <xdr:row>20</xdr:row>
      <xdr:rowOff>257175</xdr:rowOff>
    </xdr:from>
    <xdr:to>
      <xdr:col>7</xdr:col>
      <xdr:colOff>19050</xdr:colOff>
      <xdr:row>21</xdr:row>
      <xdr:rowOff>152400</xdr:rowOff>
    </xdr:to>
    <xdr:sp macro="" textlink="">
      <xdr:nvSpPr>
        <xdr:cNvPr id="3" name="Check Box 6" hidden="1">
          <a:extLst>
            <a:ext uri="{63B3BB69-23CF-44E3-9099-C40C66FF867C}">
              <a14:compatExt xmlns:a14="http://schemas.microsoft.com/office/drawing/2010/main" spid="_x0000_s1030"/>
            </a:ext>
            <a:ext uri="{FF2B5EF4-FFF2-40B4-BE49-F238E27FC236}">
              <a16:creationId xmlns:a16="http://schemas.microsoft.com/office/drawing/2014/main" id="{00000000-0008-0000-0000-000003000000}"/>
            </a:ext>
          </a:extLst>
        </xdr:cNvPr>
        <xdr:cNvSpPr/>
      </xdr:nvSpPr>
      <xdr:spPr bwMode="auto">
        <a:xfrm>
          <a:off x="2057400" y="5340350"/>
          <a:ext cx="495300" cy="346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当座</a:t>
          </a:r>
        </a:p>
      </xdr:txBody>
    </xdr:sp>
    <xdr:clientData/>
  </xdr:twoCellAnchor>
  <xdr:twoCellAnchor editAs="oneCell">
    <xdr:from>
      <xdr:col>4</xdr:col>
      <xdr:colOff>85725</xdr:colOff>
      <xdr:row>20</xdr:row>
      <xdr:rowOff>257175</xdr:rowOff>
    </xdr:from>
    <xdr:to>
      <xdr:col>5</xdr:col>
      <xdr:colOff>228600</xdr:colOff>
      <xdr:row>21</xdr:row>
      <xdr:rowOff>152400</xdr:rowOff>
    </xdr:to>
    <xdr:sp macro="" textlink="">
      <xdr:nvSpPr>
        <xdr:cNvPr id="8" name="Check Box 4" hidden="1">
          <a:extLst>
            <a:ext uri="{63B3BB69-23CF-44E3-9099-C40C66FF867C}">
              <a14:compatExt xmlns:a14="http://schemas.microsoft.com/office/drawing/2010/main" spid="_x0000_s1028"/>
            </a:ext>
            <a:ext uri="{FF2B5EF4-FFF2-40B4-BE49-F238E27FC236}">
              <a16:creationId xmlns:a16="http://schemas.microsoft.com/office/drawing/2014/main" id="{00000000-0008-0000-0000-000008000000}"/>
            </a:ext>
          </a:extLst>
        </xdr:cNvPr>
        <xdr:cNvSpPr/>
      </xdr:nvSpPr>
      <xdr:spPr bwMode="auto">
        <a:xfrm>
          <a:off x="1444625" y="5340350"/>
          <a:ext cx="536575" cy="346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普通</a:t>
          </a:r>
        </a:p>
      </xdr:txBody>
    </xdr:sp>
    <xdr:clientData/>
  </xdr:twoCellAnchor>
  <xdr:twoCellAnchor editAs="oneCell">
    <xdr:from>
      <xdr:col>5</xdr:col>
      <xdr:colOff>304800</xdr:colOff>
      <xdr:row>20</xdr:row>
      <xdr:rowOff>257175</xdr:rowOff>
    </xdr:from>
    <xdr:to>
      <xdr:col>7</xdr:col>
      <xdr:colOff>19050</xdr:colOff>
      <xdr:row>21</xdr:row>
      <xdr:rowOff>152400</xdr:rowOff>
    </xdr:to>
    <xdr:sp macro="" textlink="">
      <xdr:nvSpPr>
        <xdr:cNvPr id="9" name="Check Box 6" hidden="1">
          <a:extLst>
            <a:ext uri="{63B3BB69-23CF-44E3-9099-C40C66FF867C}">
              <a14:compatExt xmlns:a14="http://schemas.microsoft.com/office/drawing/2010/main" spid="_x0000_s1030"/>
            </a:ext>
            <a:ext uri="{FF2B5EF4-FFF2-40B4-BE49-F238E27FC236}">
              <a16:creationId xmlns:a16="http://schemas.microsoft.com/office/drawing/2014/main" id="{00000000-0008-0000-0000-000009000000}"/>
            </a:ext>
          </a:extLst>
        </xdr:cNvPr>
        <xdr:cNvSpPr/>
      </xdr:nvSpPr>
      <xdr:spPr bwMode="auto">
        <a:xfrm>
          <a:off x="2057400" y="5340350"/>
          <a:ext cx="495300" cy="346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当座</a:t>
          </a:r>
        </a:p>
      </xdr:txBody>
    </xdr:sp>
    <xdr:clientData/>
  </xdr:twoCellAnchor>
  <xdr:twoCellAnchor>
    <xdr:from>
      <xdr:col>20</xdr:col>
      <xdr:colOff>333375</xdr:colOff>
      <xdr:row>67</xdr:row>
      <xdr:rowOff>0</xdr:rowOff>
    </xdr:from>
    <xdr:to>
      <xdr:col>22</xdr:col>
      <xdr:colOff>0</xdr:colOff>
      <xdr:row>71</xdr:row>
      <xdr:rowOff>85725</xdr:rowOff>
    </xdr:to>
    <xdr:sp macro="" textlink="">
      <xdr:nvSpPr>
        <xdr:cNvPr id="12" name="CheckBox2" hidden="1">
          <a:extLst>
            <a:ext uri="{63B3BB69-23CF-44E3-9099-C40C66FF867C}">
              <a14:compatExt xmlns:a14="http://schemas.microsoft.com/office/drawing/2010/main" spid="_x0000_s2057"/>
            </a:ext>
            <a:ext uri="{FF2B5EF4-FFF2-40B4-BE49-F238E27FC236}">
              <a16:creationId xmlns:a16="http://schemas.microsoft.com/office/drawing/2014/main" id="{00000000-0008-0000-0000-00000C000000}"/>
            </a:ext>
          </a:extLst>
        </xdr:cNvPr>
        <xdr:cNvSpPr/>
      </xdr:nvSpPr>
      <xdr:spPr bwMode="auto">
        <a:xfrm>
          <a:off x="7769225" y="13935075"/>
          <a:ext cx="895350" cy="9398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16</xdr:col>
          <xdr:colOff>133350</xdr:colOff>
          <xdr:row>57</xdr:row>
          <xdr:rowOff>69850</xdr:rowOff>
        </xdr:from>
        <xdr:to>
          <xdr:col>17</xdr:col>
          <xdr:colOff>95250</xdr:colOff>
          <xdr:row>59</xdr:row>
          <xdr:rowOff>69850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107950</xdr:colOff>
          <xdr:row>70</xdr:row>
          <xdr:rowOff>38100</xdr:rowOff>
        </xdr:from>
        <xdr:to>
          <xdr:col>17</xdr:col>
          <xdr:colOff>69850</xdr:colOff>
          <xdr:row>70</xdr:row>
          <xdr:rowOff>412750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44450</xdr:colOff>
          <xdr:row>21</xdr:row>
          <xdr:rowOff>152400</xdr:rowOff>
        </xdr:from>
        <xdr:to>
          <xdr:col>5</xdr:col>
          <xdr:colOff>76200</xdr:colOff>
          <xdr:row>21</xdr:row>
          <xdr:rowOff>311150</xdr:rowOff>
        </xdr:to>
        <xdr:sp macro="" textlink="">
          <xdr:nvSpPr>
            <xdr:cNvPr id="1036" name="Option Button 12" descr="普通"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普通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234950</xdr:colOff>
          <xdr:row>21</xdr:row>
          <xdr:rowOff>133350</xdr:rowOff>
        </xdr:from>
        <xdr:to>
          <xdr:col>6</xdr:col>
          <xdr:colOff>374650</xdr:colOff>
          <xdr:row>21</xdr:row>
          <xdr:rowOff>330200</xdr:rowOff>
        </xdr:to>
        <xdr:sp macro="" textlink="">
          <xdr:nvSpPr>
            <xdr:cNvPr id="1037" name="Option Button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当座</a:t>
              </a:r>
            </a:p>
          </xdr:txBody>
        </xdr:sp>
        <xdr:clientData/>
      </xdr:twoCellAnchor>
    </mc:Choice>
    <mc:Fallback/>
  </mc:AlternateContent>
  <xdr:twoCellAnchor>
    <xdr:from>
      <xdr:col>0</xdr:col>
      <xdr:colOff>66675</xdr:colOff>
      <xdr:row>0</xdr:row>
      <xdr:rowOff>377825</xdr:rowOff>
    </xdr:from>
    <xdr:to>
      <xdr:col>2</xdr:col>
      <xdr:colOff>254000</xdr:colOff>
      <xdr:row>2</xdr:row>
      <xdr:rowOff>9525</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66675" y="377825"/>
          <a:ext cx="1101725" cy="346075"/>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latin typeface="Meiryo UI" panose="020B0604030504040204" pitchFamily="50" charset="-128"/>
              <a:ea typeface="Meiryo UI" panose="020B0604030504040204" pitchFamily="50" charset="-128"/>
            </a:rPr>
            <a:t>WEB</a:t>
          </a:r>
          <a:r>
            <a:rPr kumimoji="1" lang="ja-JP" altLang="en-US" sz="1100">
              <a:latin typeface="Meiryo UI" panose="020B0604030504040204" pitchFamily="50" charset="-128"/>
              <a:ea typeface="Meiryo UI" panose="020B0604030504040204" pitchFamily="50" charset="-128"/>
            </a:rPr>
            <a:t>申請用</a:t>
          </a:r>
        </a:p>
      </xdr:txBody>
    </xdr:sp>
    <xdr:clientData/>
  </xdr:twoCellAnchor>
  <xdr:oneCellAnchor>
    <xdr:from>
      <xdr:col>14</xdr:col>
      <xdr:colOff>142875</xdr:colOff>
      <xdr:row>24</xdr:row>
      <xdr:rowOff>180975</xdr:rowOff>
    </xdr:from>
    <xdr:ext cx="1172116" cy="328423"/>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6896100" y="8696325"/>
          <a:ext cx="1172116" cy="3284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Meiryo UI" panose="020B0604030504040204" pitchFamily="50" charset="-128"/>
              <a:ea typeface="Meiryo UI" panose="020B0604030504040204" pitchFamily="50" charset="-128"/>
            </a:rPr>
            <a:t>６月３０日時点</a:t>
          </a:r>
        </a:p>
      </xdr:txBody>
    </xdr:sp>
    <xdr:clientData/>
  </xdr:oneCellAnchor>
  <xdr:twoCellAnchor>
    <xdr:from>
      <xdr:col>15</xdr:col>
      <xdr:colOff>85353</xdr:colOff>
      <xdr:row>25</xdr:row>
      <xdr:rowOff>258109</xdr:rowOff>
    </xdr:from>
    <xdr:to>
      <xdr:col>15</xdr:col>
      <xdr:colOff>362138</xdr:colOff>
      <xdr:row>25</xdr:row>
      <xdr:rowOff>381372</xdr:rowOff>
    </xdr:to>
    <xdr:sp macro="" textlink="">
      <xdr:nvSpPr>
        <xdr:cNvPr id="7" name="矢印: 下 6">
          <a:extLst>
            <a:ext uri="{FF2B5EF4-FFF2-40B4-BE49-F238E27FC236}">
              <a16:creationId xmlns:a16="http://schemas.microsoft.com/office/drawing/2014/main" id="{00000000-0008-0000-0000-000007000000}"/>
            </a:ext>
          </a:extLst>
        </xdr:cNvPr>
        <xdr:cNvSpPr/>
      </xdr:nvSpPr>
      <xdr:spPr>
        <a:xfrm>
          <a:off x="7229103" y="9002059"/>
          <a:ext cx="276785" cy="123263"/>
        </a:xfrm>
        <a:prstGeom prst="downArrow">
          <a:avLst/>
        </a:prstGeom>
        <a:no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18</xdr:col>
      <xdr:colOff>180230</xdr:colOff>
      <xdr:row>23</xdr:row>
      <xdr:rowOff>86473</xdr:rowOff>
    </xdr:from>
    <xdr:to>
      <xdr:col>35</xdr:col>
      <xdr:colOff>145305</xdr:colOff>
      <xdr:row>60</xdr:row>
      <xdr:rowOff>37914</xdr:rowOff>
    </xdr:to>
    <xdr:pic>
      <xdr:nvPicPr>
        <xdr:cNvPr id="10" name="図 9">
          <a:extLst>
            <a:ext uri="{FF2B5EF4-FFF2-40B4-BE49-F238E27FC236}">
              <a16:creationId xmlns:a16="http://schemas.microsoft.com/office/drawing/2014/main" id="{00000000-0008-0000-0000-00000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17406" y="8334002"/>
          <a:ext cx="9654989" cy="581211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114300</xdr:colOff>
      <xdr:row>2</xdr:row>
      <xdr:rowOff>76200</xdr:rowOff>
    </xdr:from>
    <xdr:to>
      <xdr:col>2</xdr:col>
      <xdr:colOff>343087</xdr:colOff>
      <xdr:row>3</xdr:row>
      <xdr:rowOff>379185</xdr:rowOff>
    </xdr:to>
    <xdr:sp macro="" textlink="">
      <xdr:nvSpPr>
        <xdr:cNvPr id="16" name="楕円 15">
          <a:extLst>
            <a:ext uri="{FF2B5EF4-FFF2-40B4-BE49-F238E27FC236}">
              <a16:creationId xmlns:a16="http://schemas.microsoft.com/office/drawing/2014/main" id="{00000000-0008-0000-0000-000010000000}"/>
            </a:ext>
          </a:extLst>
        </xdr:cNvPr>
        <xdr:cNvSpPr/>
      </xdr:nvSpPr>
      <xdr:spPr>
        <a:xfrm>
          <a:off x="466725" y="790575"/>
          <a:ext cx="790762" cy="760185"/>
        </a:xfrm>
        <a:prstGeom prst="ellipse">
          <a:avLst/>
        </a:prstGeom>
        <a:noFill/>
        <a:ln w="3175">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121957</xdr:colOff>
      <xdr:row>2</xdr:row>
      <xdr:rowOff>199091</xdr:rowOff>
    </xdr:from>
    <xdr:to>
      <xdr:col>2</xdr:col>
      <xdr:colOff>312644</xdr:colOff>
      <xdr:row>7</xdr:row>
      <xdr:rowOff>95997</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74382" y="913466"/>
          <a:ext cx="752662" cy="13447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r>
            <a:rPr kumimoji="1" lang="ja-JP" altLang="en-US" sz="1000"/>
            <a:t>捨印</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85725</xdr:colOff>
      <xdr:row>20</xdr:row>
      <xdr:rowOff>257175</xdr:rowOff>
    </xdr:from>
    <xdr:to>
      <xdr:col>5</xdr:col>
      <xdr:colOff>228600</xdr:colOff>
      <xdr:row>21</xdr:row>
      <xdr:rowOff>152400</xdr:rowOff>
    </xdr:to>
    <xdr:sp macro="" textlink="">
      <xdr:nvSpPr>
        <xdr:cNvPr id="2" name="Check Box 4" hidden="1">
          <a:extLst>
            <a:ext uri="{63B3BB69-23CF-44E3-9099-C40C66FF867C}">
              <a14:compatExt xmlns:a14="http://schemas.microsoft.com/office/drawing/2010/main" spid="_x0000_s1028"/>
            </a:ext>
            <a:ext uri="{FF2B5EF4-FFF2-40B4-BE49-F238E27FC236}">
              <a16:creationId xmlns:a16="http://schemas.microsoft.com/office/drawing/2014/main" id="{00000000-0008-0000-0100-000002000000}"/>
            </a:ext>
          </a:extLst>
        </xdr:cNvPr>
        <xdr:cNvSpPr/>
      </xdr:nvSpPr>
      <xdr:spPr bwMode="auto">
        <a:xfrm>
          <a:off x="2682875" y="7150100"/>
          <a:ext cx="536575" cy="346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普通</a:t>
          </a:r>
        </a:p>
      </xdr:txBody>
    </xdr:sp>
    <xdr:clientData/>
  </xdr:twoCellAnchor>
  <xdr:twoCellAnchor editAs="oneCell">
    <xdr:from>
      <xdr:col>5</xdr:col>
      <xdr:colOff>304800</xdr:colOff>
      <xdr:row>20</xdr:row>
      <xdr:rowOff>257175</xdr:rowOff>
    </xdr:from>
    <xdr:to>
      <xdr:col>7</xdr:col>
      <xdr:colOff>19050</xdr:colOff>
      <xdr:row>21</xdr:row>
      <xdr:rowOff>152400</xdr:rowOff>
    </xdr:to>
    <xdr:sp macro="" textlink="">
      <xdr:nvSpPr>
        <xdr:cNvPr id="3" name="Check Box 6" hidden="1">
          <a:extLst>
            <a:ext uri="{63B3BB69-23CF-44E3-9099-C40C66FF867C}">
              <a14:compatExt xmlns:a14="http://schemas.microsoft.com/office/drawing/2010/main" spid="_x0000_s1030"/>
            </a:ext>
            <a:ext uri="{FF2B5EF4-FFF2-40B4-BE49-F238E27FC236}">
              <a16:creationId xmlns:a16="http://schemas.microsoft.com/office/drawing/2014/main" id="{00000000-0008-0000-0100-000003000000}"/>
            </a:ext>
          </a:extLst>
        </xdr:cNvPr>
        <xdr:cNvSpPr/>
      </xdr:nvSpPr>
      <xdr:spPr bwMode="auto">
        <a:xfrm>
          <a:off x="3295650" y="7150100"/>
          <a:ext cx="495300" cy="346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当座</a:t>
          </a:r>
        </a:p>
      </xdr:txBody>
    </xdr:sp>
    <xdr:clientData/>
  </xdr:twoCellAnchor>
  <xdr:twoCellAnchor editAs="oneCell">
    <xdr:from>
      <xdr:col>4</xdr:col>
      <xdr:colOff>85725</xdr:colOff>
      <xdr:row>20</xdr:row>
      <xdr:rowOff>257175</xdr:rowOff>
    </xdr:from>
    <xdr:to>
      <xdr:col>5</xdr:col>
      <xdr:colOff>228600</xdr:colOff>
      <xdr:row>21</xdr:row>
      <xdr:rowOff>152400</xdr:rowOff>
    </xdr:to>
    <xdr:sp macro="" textlink="">
      <xdr:nvSpPr>
        <xdr:cNvPr id="4" name="Check Box 4" hidden="1">
          <a:extLst>
            <a:ext uri="{63B3BB69-23CF-44E3-9099-C40C66FF867C}">
              <a14:compatExt xmlns:a14="http://schemas.microsoft.com/office/drawing/2010/main" spid="_x0000_s1028"/>
            </a:ext>
            <a:ext uri="{FF2B5EF4-FFF2-40B4-BE49-F238E27FC236}">
              <a16:creationId xmlns:a16="http://schemas.microsoft.com/office/drawing/2014/main" id="{00000000-0008-0000-0100-000004000000}"/>
            </a:ext>
          </a:extLst>
        </xdr:cNvPr>
        <xdr:cNvSpPr/>
      </xdr:nvSpPr>
      <xdr:spPr bwMode="auto">
        <a:xfrm>
          <a:off x="2682875" y="7150100"/>
          <a:ext cx="536575" cy="346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普通</a:t>
          </a:r>
        </a:p>
      </xdr:txBody>
    </xdr:sp>
    <xdr:clientData/>
  </xdr:twoCellAnchor>
  <xdr:twoCellAnchor editAs="oneCell">
    <xdr:from>
      <xdr:col>5</xdr:col>
      <xdr:colOff>304800</xdr:colOff>
      <xdr:row>20</xdr:row>
      <xdr:rowOff>257175</xdr:rowOff>
    </xdr:from>
    <xdr:to>
      <xdr:col>7</xdr:col>
      <xdr:colOff>19050</xdr:colOff>
      <xdr:row>21</xdr:row>
      <xdr:rowOff>152400</xdr:rowOff>
    </xdr:to>
    <xdr:sp macro="" textlink="">
      <xdr:nvSpPr>
        <xdr:cNvPr id="5" name="Check Box 6" hidden="1">
          <a:extLst>
            <a:ext uri="{63B3BB69-23CF-44E3-9099-C40C66FF867C}">
              <a14:compatExt xmlns:a14="http://schemas.microsoft.com/office/drawing/2010/main" spid="_x0000_s1030"/>
            </a:ext>
            <a:ext uri="{FF2B5EF4-FFF2-40B4-BE49-F238E27FC236}">
              <a16:creationId xmlns:a16="http://schemas.microsoft.com/office/drawing/2014/main" id="{00000000-0008-0000-0100-000005000000}"/>
            </a:ext>
          </a:extLst>
        </xdr:cNvPr>
        <xdr:cNvSpPr/>
      </xdr:nvSpPr>
      <xdr:spPr bwMode="auto">
        <a:xfrm>
          <a:off x="3295650" y="7150100"/>
          <a:ext cx="495300" cy="346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当座</a:t>
          </a:r>
        </a:p>
      </xdr:txBody>
    </xdr:sp>
    <xdr:clientData/>
  </xdr:twoCellAnchor>
  <xdr:twoCellAnchor>
    <xdr:from>
      <xdr:col>20</xdr:col>
      <xdr:colOff>333375</xdr:colOff>
      <xdr:row>67</xdr:row>
      <xdr:rowOff>0</xdr:rowOff>
    </xdr:from>
    <xdr:to>
      <xdr:col>22</xdr:col>
      <xdr:colOff>0</xdr:colOff>
      <xdr:row>71</xdr:row>
      <xdr:rowOff>85725</xdr:rowOff>
    </xdr:to>
    <xdr:sp macro="" textlink="">
      <xdr:nvSpPr>
        <xdr:cNvPr id="6" name="CheckBox2" hidden="1">
          <a:extLst>
            <a:ext uri="{63B3BB69-23CF-44E3-9099-C40C66FF867C}">
              <a14:compatExt xmlns:a14="http://schemas.microsoft.com/office/drawing/2010/main" spid="_x0000_s2057"/>
            </a:ext>
            <a:ext uri="{FF2B5EF4-FFF2-40B4-BE49-F238E27FC236}">
              <a16:creationId xmlns:a16="http://schemas.microsoft.com/office/drawing/2014/main" id="{00000000-0008-0000-0100-000006000000}"/>
            </a:ext>
          </a:extLst>
        </xdr:cNvPr>
        <xdr:cNvSpPr/>
      </xdr:nvSpPr>
      <xdr:spPr bwMode="auto">
        <a:xfrm>
          <a:off x="9598025" y="15725775"/>
          <a:ext cx="508000" cy="13303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16</xdr:col>
          <xdr:colOff>133350</xdr:colOff>
          <xdr:row>57</xdr:row>
          <xdr:rowOff>69850</xdr:rowOff>
        </xdr:from>
        <xdr:to>
          <xdr:col>17</xdr:col>
          <xdr:colOff>95250</xdr:colOff>
          <xdr:row>59</xdr:row>
          <xdr:rowOff>69850</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1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107950</xdr:colOff>
          <xdr:row>70</xdr:row>
          <xdr:rowOff>38100</xdr:rowOff>
        </xdr:from>
        <xdr:to>
          <xdr:col>17</xdr:col>
          <xdr:colOff>69850</xdr:colOff>
          <xdr:row>70</xdr:row>
          <xdr:rowOff>412750</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1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44450</xdr:colOff>
          <xdr:row>21</xdr:row>
          <xdr:rowOff>152400</xdr:rowOff>
        </xdr:from>
        <xdr:to>
          <xdr:col>5</xdr:col>
          <xdr:colOff>76200</xdr:colOff>
          <xdr:row>21</xdr:row>
          <xdr:rowOff>317500</xdr:rowOff>
        </xdr:to>
        <xdr:sp macro="" textlink="">
          <xdr:nvSpPr>
            <xdr:cNvPr id="7171" name="Option Button 3" descr="普通" hidden="1">
              <a:extLst>
                <a:ext uri="{63B3BB69-23CF-44E3-9099-C40C66FF867C}">
                  <a14:compatExt spid="_x0000_s7171"/>
                </a:ext>
                <a:ext uri="{FF2B5EF4-FFF2-40B4-BE49-F238E27FC236}">
                  <a16:creationId xmlns:a16="http://schemas.microsoft.com/office/drawing/2014/main" id="{00000000-0008-0000-01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普通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234950</xdr:colOff>
          <xdr:row>21</xdr:row>
          <xdr:rowOff>133350</xdr:rowOff>
        </xdr:from>
        <xdr:to>
          <xdr:col>6</xdr:col>
          <xdr:colOff>374650</xdr:colOff>
          <xdr:row>21</xdr:row>
          <xdr:rowOff>336550</xdr:rowOff>
        </xdr:to>
        <xdr:sp macro="" textlink="">
          <xdr:nvSpPr>
            <xdr:cNvPr id="7172" name="Option Button 4" hidden="1">
              <a:extLst>
                <a:ext uri="{63B3BB69-23CF-44E3-9099-C40C66FF867C}">
                  <a14:compatExt spid="_x0000_s7172"/>
                </a:ext>
                <a:ext uri="{FF2B5EF4-FFF2-40B4-BE49-F238E27FC236}">
                  <a16:creationId xmlns:a16="http://schemas.microsoft.com/office/drawing/2014/main" id="{00000000-0008-0000-0100-00000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当座</a:t>
              </a:r>
            </a:p>
          </xdr:txBody>
        </xdr:sp>
        <xdr:clientData/>
      </xdr:twoCellAnchor>
    </mc:Choice>
    <mc:Fallback/>
  </mc:AlternateContent>
  <xdr:twoCellAnchor>
    <xdr:from>
      <xdr:col>13</xdr:col>
      <xdr:colOff>95250</xdr:colOff>
      <xdr:row>0</xdr:row>
      <xdr:rowOff>63500</xdr:rowOff>
    </xdr:from>
    <xdr:to>
      <xdr:col>17</xdr:col>
      <xdr:colOff>257175</xdr:colOff>
      <xdr:row>1</xdr:row>
      <xdr:rowOff>38100</xdr:rowOff>
    </xdr:to>
    <xdr:sp macro="" textlink="">
      <xdr:nvSpPr>
        <xdr:cNvPr id="7" name="四角形吹き出し 31">
          <a:extLst>
            <a:ext uri="{FF2B5EF4-FFF2-40B4-BE49-F238E27FC236}">
              <a16:creationId xmlns:a16="http://schemas.microsoft.com/office/drawing/2014/main" id="{00000000-0008-0000-0100-000007000000}"/>
            </a:ext>
          </a:extLst>
        </xdr:cNvPr>
        <xdr:cNvSpPr/>
      </xdr:nvSpPr>
      <xdr:spPr>
        <a:xfrm>
          <a:off x="6457950" y="63500"/>
          <a:ext cx="1724025" cy="355600"/>
        </a:xfrm>
        <a:prstGeom prst="wedgeRectCallout">
          <a:avLst>
            <a:gd name="adj1" fmla="val -58512"/>
            <a:gd name="adj2" fmla="val 9542"/>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a:solidFill>
                <a:srgbClr val="0000FF"/>
              </a:solidFill>
              <a:latin typeface="Meiryo UI" panose="020B0604030504040204" pitchFamily="50" charset="-128"/>
              <a:ea typeface="Meiryo UI" panose="020B0604030504040204" pitchFamily="50" charset="-128"/>
            </a:rPr>
            <a:t>受付番号は記入不要です。</a:t>
          </a:r>
          <a:endParaRPr kumimoji="1" lang="en-US" altLang="ja-JP" sz="1050">
            <a:solidFill>
              <a:srgbClr val="0000FF"/>
            </a:solidFill>
            <a:latin typeface="Meiryo UI" panose="020B0604030504040204" pitchFamily="50" charset="-128"/>
            <a:ea typeface="Meiryo UI" panose="020B0604030504040204" pitchFamily="50" charset="-128"/>
          </a:endParaRPr>
        </a:p>
      </xdr:txBody>
    </xdr:sp>
    <xdr:clientData/>
  </xdr:twoCellAnchor>
  <xdr:twoCellAnchor>
    <xdr:from>
      <xdr:col>2</xdr:col>
      <xdr:colOff>923925</xdr:colOff>
      <xdr:row>10</xdr:row>
      <xdr:rowOff>419101</xdr:rowOff>
    </xdr:from>
    <xdr:to>
      <xdr:col>4</xdr:col>
      <xdr:colOff>314325</xdr:colOff>
      <xdr:row>16</xdr:row>
      <xdr:rowOff>150347</xdr:rowOff>
    </xdr:to>
    <xdr:sp macro="" textlink="">
      <xdr:nvSpPr>
        <xdr:cNvPr id="8" name="四角形吹き出し 18">
          <a:extLst>
            <a:ext uri="{FF2B5EF4-FFF2-40B4-BE49-F238E27FC236}">
              <a16:creationId xmlns:a16="http://schemas.microsoft.com/office/drawing/2014/main" id="{00000000-0008-0000-0100-000008000000}"/>
            </a:ext>
          </a:extLst>
        </xdr:cNvPr>
        <xdr:cNvSpPr/>
      </xdr:nvSpPr>
      <xdr:spPr>
        <a:xfrm>
          <a:off x="1838325" y="3609976"/>
          <a:ext cx="1076325" cy="1979146"/>
        </a:xfrm>
        <a:prstGeom prst="wedgeRectCallout">
          <a:avLst>
            <a:gd name="adj1" fmla="val 66390"/>
            <a:gd name="adj2" fmla="val 11554"/>
          </a:avLst>
        </a:prstGeom>
        <a:solidFill>
          <a:schemeClr val="bg1">
            <a:alpha val="98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latin typeface="Meiryo UI" panose="020B0604030504040204" pitchFamily="50" charset="-128"/>
              <a:ea typeface="Meiryo UI" panose="020B0604030504040204" pitchFamily="50" charset="-128"/>
            </a:rPr>
            <a:t>責任者メールアドレスと担当者メールアドレスは、</a:t>
          </a:r>
          <a:r>
            <a:rPr kumimoji="1" lang="ja-JP" altLang="en-US" sz="1100" b="1">
              <a:solidFill>
                <a:srgbClr val="FF0000"/>
              </a:solidFill>
              <a:latin typeface="Meiryo UI" panose="020B0604030504040204" pitchFamily="50" charset="-128"/>
              <a:ea typeface="Meiryo UI" panose="020B0604030504040204" pitchFamily="50" charset="-128"/>
            </a:rPr>
            <a:t>それぞれ</a:t>
          </a:r>
          <a:r>
            <a:rPr kumimoji="1" lang="en-US" altLang="ja-JP" sz="1100" b="1">
              <a:solidFill>
                <a:srgbClr val="FF0000"/>
              </a:solidFill>
              <a:latin typeface="Meiryo UI" panose="020B0604030504040204" pitchFamily="50" charset="-128"/>
              <a:ea typeface="Meiryo UI" panose="020B0604030504040204" pitchFamily="50" charset="-128"/>
            </a:rPr>
            <a:t>WEb</a:t>
          </a:r>
          <a:r>
            <a:rPr kumimoji="1" lang="ja-JP" altLang="en-US" sz="1100" b="1">
              <a:solidFill>
                <a:srgbClr val="FF0000"/>
              </a:solidFill>
              <a:latin typeface="Meiryo UI" panose="020B0604030504040204" pitchFamily="50" charset="-128"/>
              <a:ea typeface="Meiryo UI" panose="020B0604030504040204" pitchFamily="50" charset="-128"/>
            </a:rPr>
            <a:t>申請ページに登録するものと同一にしてください。</a:t>
          </a:r>
          <a:endParaRPr kumimoji="1" lang="en-US" altLang="ja-JP" sz="1100" b="1">
            <a:solidFill>
              <a:srgbClr val="FF0000"/>
            </a:solidFill>
            <a:latin typeface="Meiryo UI" panose="020B0604030504040204" pitchFamily="50" charset="-128"/>
            <a:ea typeface="Meiryo UI" panose="020B0604030504040204" pitchFamily="50" charset="-128"/>
          </a:endParaRPr>
        </a:p>
      </xdr:txBody>
    </xdr:sp>
    <xdr:clientData/>
  </xdr:twoCellAnchor>
  <xdr:twoCellAnchor>
    <xdr:from>
      <xdr:col>2</xdr:col>
      <xdr:colOff>1066800</xdr:colOff>
      <xdr:row>23</xdr:row>
      <xdr:rowOff>101600</xdr:rowOff>
    </xdr:from>
    <xdr:to>
      <xdr:col>17</xdr:col>
      <xdr:colOff>44450</xdr:colOff>
      <xdr:row>24</xdr:row>
      <xdr:rowOff>177801</xdr:rowOff>
    </xdr:to>
    <xdr:sp macro="" textlink="">
      <xdr:nvSpPr>
        <xdr:cNvPr id="9" name="四角形吹き出し 17">
          <a:extLst>
            <a:ext uri="{FF2B5EF4-FFF2-40B4-BE49-F238E27FC236}">
              <a16:creationId xmlns:a16="http://schemas.microsoft.com/office/drawing/2014/main" id="{00000000-0008-0000-0100-000009000000}"/>
            </a:ext>
          </a:extLst>
        </xdr:cNvPr>
        <xdr:cNvSpPr/>
      </xdr:nvSpPr>
      <xdr:spPr>
        <a:xfrm>
          <a:off x="1981200" y="8340725"/>
          <a:ext cx="5988050" cy="352426"/>
        </a:xfrm>
        <a:prstGeom prst="wedgeRectCallout">
          <a:avLst>
            <a:gd name="adj1" fmla="val -17604"/>
            <a:gd name="adj2" fmla="val -112722"/>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1100">
              <a:solidFill>
                <a:srgbClr val="0000FF"/>
              </a:solidFill>
              <a:effectLst/>
              <a:latin typeface="Meiryo UI" panose="020B0604030504040204" pitchFamily="50" charset="-128"/>
              <a:ea typeface="Meiryo UI" panose="020B0604030504040204" pitchFamily="50" charset="-128"/>
              <a:cs typeface="+mn-cs"/>
            </a:rPr>
            <a:t>口座名義人は、</a:t>
          </a:r>
          <a:r>
            <a:rPr kumimoji="1" lang="ja-JP" altLang="ja-JP" sz="1100">
              <a:solidFill>
                <a:srgbClr val="0000FF"/>
              </a:solidFill>
              <a:effectLst/>
              <a:latin typeface="Meiryo UI" panose="020B0604030504040204" pitchFamily="50" charset="-128"/>
              <a:ea typeface="Meiryo UI" panose="020B0604030504040204" pitchFamily="50" charset="-128"/>
              <a:cs typeface="+mn-cs"/>
            </a:rPr>
            <a:t>通帳</a:t>
          </a:r>
          <a:r>
            <a:rPr kumimoji="1" lang="ja-JP" altLang="en-US" sz="1100">
              <a:solidFill>
                <a:srgbClr val="0000FF"/>
              </a:solidFill>
              <a:effectLst/>
              <a:latin typeface="Meiryo UI" panose="020B0604030504040204" pitchFamily="50" charset="-128"/>
              <a:ea typeface="Meiryo UI" panose="020B0604030504040204" pitchFamily="50" charset="-128"/>
              <a:cs typeface="+mn-cs"/>
            </a:rPr>
            <a:t>表紙オモテ面に記載されている正式名称をカタカナで記入してください。</a:t>
          </a:r>
          <a:endParaRPr lang="ja-JP" altLang="ja-JP" sz="1100">
            <a:solidFill>
              <a:srgbClr val="0000FF"/>
            </a:solidFill>
            <a:effectLst/>
            <a:latin typeface="Meiryo UI" panose="020B0604030504040204" pitchFamily="50" charset="-128"/>
            <a:ea typeface="Meiryo UI" panose="020B0604030504040204" pitchFamily="50" charset="-128"/>
          </a:endParaRPr>
        </a:p>
        <a:p>
          <a:pPr algn="l"/>
          <a:endParaRPr kumimoji="1" lang="en-US" altLang="ja-JP" sz="1100">
            <a:solidFill>
              <a:srgbClr val="0000FF"/>
            </a:solidFill>
            <a:latin typeface="Meiryo UI" panose="020B0604030504040204" pitchFamily="50" charset="-128"/>
            <a:ea typeface="Meiryo UI" panose="020B0604030504040204" pitchFamily="50" charset="-128"/>
          </a:endParaRPr>
        </a:p>
      </xdr:txBody>
    </xdr:sp>
    <xdr:clientData/>
  </xdr:twoCellAnchor>
  <xdr:twoCellAnchor>
    <xdr:from>
      <xdr:col>3</xdr:col>
      <xdr:colOff>66675</xdr:colOff>
      <xdr:row>2</xdr:row>
      <xdr:rowOff>219075</xdr:rowOff>
    </xdr:from>
    <xdr:to>
      <xdr:col>11</xdr:col>
      <xdr:colOff>168275</xdr:colOff>
      <xdr:row>4</xdr:row>
      <xdr:rowOff>139700</xdr:rowOff>
    </xdr:to>
    <xdr:sp macro="" textlink="">
      <xdr:nvSpPr>
        <xdr:cNvPr id="10" name="テキスト ボックス 9">
          <a:extLst>
            <a:ext uri="{FF2B5EF4-FFF2-40B4-BE49-F238E27FC236}">
              <a16:creationId xmlns:a16="http://schemas.microsoft.com/office/drawing/2014/main" id="{00000000-0008-0000-0100-00000A000000}"/>
            </a:ext>
          </a:extLst>
        </xdr:cNvPr>
        <xdr:cNvSpPr txBox="1"/>
      </xdr:nvSpPr>
      <xdr:spPr>
        <a:xfrm>
          <a:off x="2085975" y="933450"/>
          <a:ext cx="3663950" cy="835025"/>
        </a:xfrm>
        <a:prstGeom prst="rect">
          <a:avLst/>
        </a:prstGeom>
        <a:solidFill>
          <a:schemeClr val="accent6">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solidFill>
                <a:srgbClr val="FFFF00"/>
              </a:solidFill>
            </a:rPr>
            <a:t>黄色のセル</a:t>
          </a:r>
          <a:r>
            <a:rPr kumimoji="1" lang="ja-JP" altLang="en-US" sz="1600">
              <a:solidFill>
                <a:srgbClr val="0000FF"/>
              </a:solidFill>
            </a:rPr>
            <a:t>を入力してください。</a:t>
          </a:r>
          <a:endParaRPr kumimoji="1" lang="en-US" altLang="ja-JP" sz="1600">
            <a:solidFill>
              <a:srgbClr val="0000FF"/>
            </a:solidFill>
          </a:endParaRPr>
        </a:p>
        <a:p>
          <a:r>
            <a:rPr kumimoji="1" lang="ja-JP" altLang="en-US" sz="1600">
              <a:solidFill>
                <a:srgbClr val="0000FF"/>
              </a:solidFill>
            </a:rPr>
            <a:t>入力するとセルの色は白くなります。</a:t>
          </a:r>
        </a:p>
      </xdr:txBody>
    </xdr:sp>
    <xdr:clientData/>
  </xdr:twoCellAnchor>
  <xdr:twoCellAnchor>
    <xdr:from>
      <xdr:col>2</xdr:col>
      <xdr:colOff>501650</xdr:colOff>
      <xdr:row>17</xdr:row>
      <xdr:rowOff>387350</xdr:rowOff>
    </xdr:from>
    <xdr:to>
      <xdr:col>9</xdr:col>
      <xdr:colOff>273050</xdr:colOff>
      <xdr:row>18</xdr:row>
      <xdr:rowOff>187326</xdr:rowOff>
    </xdr:to>
    <xdr:sp macro="" textlink="">
      <xdr:nvSpPr>
        <xdr:cNvPr id="11" name="四角形吹き出し 17">
          <a:extLst>
            <a:ext uri="{FF2B5EF4-FFF2-40B4-BE49-F238E27FC236}">
              <a16:creationId xmlns:a16="http://schemas.microsoft.com/office/drawing/2014/main" id="{00000000-0008-0000-0100-00000B000000}"/>
            </a:ext>
          </a:extLst>
        </xdr:cNvPr>
        <xdr:cNvSpPr/>
      </xdr:nvSpPr>
      <xdr:spPr>
        <a:xfrm>
          <a:off x="1416050" y="6035675"/>
          <a:ext cx="3409950" cy="352426"/>
        </a:xfrm>
        <a:prstGeom prst="wedgeRectCallout">
          <a:avLst>
            <a:gd name="adj1" fmla="val -8665"/>
            <a:gd name="adj2" fmla="val 349439"/>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1100">
              <a:solidFill>
                <a:srgbClr val="0000FF"/>
              </a:solidFill>
              <a:effectLst/>
              <a:latin typeface="Meiryo UI" panose="020B0604030504040204" pitchFamily="50" charset="-128"/>
              <a:ea typeface="Meiryo UI" panose="020B0604030504040204" pitchFamily="50" charset="-128"/>
              <a:cs typeface="+mn-cs"/>
            </a:rPr>
            <a:t>振込口座が当座預金の場合は選択しなおしてください。</a:t>
          </a:r>
          <a:endParaRPr lang="ja-JP" altLang="ja-JP" sz="1100">
            <a:solidFill>
              <a:srgbClr val="0000FF"/>
            </a:solidFill>
            <a:effectLst/>
            <a:latin typeface="Meiryo UI" panose="020B0604030504040204" pitchFamily="50" charset="-128"/>
            <a:ea typeface="Meiryo UI" panose="020B0604030504040204" pitchFamily="50" charset="-128"/>
          </a:endParaRPr>
        </a:p>
        <a:p>
          <a:pPr algn="l"/>
          <a:endParaRPr kumimoji="1" lang="en-US" altLang="ja-JP" sz="1100">
            <a:solidFill>
              <a:srgbClr val="0000FF"/>
            </a:solidFill>
            <a:latin typeface="Meiryo UI" panose="020B0604030504040204" pitchFamily="50" charset="-128"/>
            <a:ea typeface="Meiryo UI" panose="020B0604030504040204" pitchFamily="50" charset="-128"/>
          </a:endParaRPr>
        </a:p>
      </xdr:txBody>
    </xdr:sp>
    <xdr:clientData/>
  </xdr:twoCellAnchor>
  <xdr:twoCellAnchor>
    <xdr:from>
      <xdr:col>5</xdr:col>
      <xdr:colOff>0</xdr:colOff>
      <xdr:row>25</xdr:row>
      <xdr:rowOff>0</xdr:rowOff>
    </xdr:from>
    <xdr:to>
      <xdr:col>12</xdr:col>
      <xdr:colOff>273050</xdr:colOff>
      <xdr:row>25</xdr:row>
      <xdr:rowOff>349251</xdr:rowOff>
    </xdr:to>
    <xdr:sp macro="" textlink="">
      <xdr:nvSpPr>
        <xdr:cNvPr id="12" name="四角形吹き出し 17">
          <a:extLst>
            <a:ext uri="{FF2B5EF4-FFF2-40B4-BE49-F238E27FC236}">
              <a16:creationId xmlns:a16="http://schemas.microsoft.com/office/drawing/2014/main" id="{00000000-0008-0000-0100-00000C000000}"/>
            </a:ext>
          </a:extLst>
        </xdr:cNvPr>
        <xdr:cNvSpPr/>
      </xdr:nvSpPr>
      <xdr:spPr>
        <a:xfrm>
          <a:off x="2990850" y="8743950"/>
          <a:ext cx="3254375" cy="349251"/>
        </a:xfrm>
        <a:prstGeom prst="wedgeRectCallout">
          <a:avLst>
            <a:gd name="adj1" fmla="val -64446"/>
            <a:gd name="adj2" fmla="val 20914"/>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1100">
              <a:solidFill>
                <a:srgbClr val="0000FF"/>
              </a:solidFill>
              <a:effectLst/>
              <a:latin typeface="Meiryo UI" panose="020B0604030504040204" pitchFamily="50" charset="-128"/>
              <a:ea typeface="Meiryo UI" panose="020B0604030504040204" pitchFamily="50" charset="-128"/>
              <a:cs typeface="+mn-cs"/>
            </a:rPr>
            <a:t>施設区分を選択してください。（プルダウン）</a:t>
          </a:r>
          <a:endParaRPr lang="ja-JP" altLang="ja-JP" sz="1100">
            <a:solidFill>
              <a:srgbClr val="0000FF"/>
            </a:solidFill>
            <a:effectLst/>
            <a:latin typeface="Meiryo UI" panose="020B0604030504040204" pitchFamily="50" charset="-128"/>
            <a:ea typeface="Meiryo UI" panose="020B0604030504040204" pitchFamily="50" charset="-128"/>
          </a:endParaRPr>
        </a:p>
        <a:p>
          <a:pPr algn="l"/>
          <a:endParaRPr kumimoji="1" lang="en-US" altLang="ja-JP" sz="1100">
            <a:solidFill>
              <a:srgbClr val="0000FF"/>
            </a:solidFill>
            <a:latin typeface="Meiryo UI" panose="020B0604030504040204" pitchFamily="50" charset="-128"/>
            <a:ea typeface="Meiryo UI" panose="020B0604030504040204" pitchFamily="50" charset="-128"/>
          </a:endParaRPr>
        </a:p>
      </xdr:txBody>
    </xdr:sp>
    <xdr:clientData/>
  </xdr:twoCellAnchor>
  <xdr:twoCellAnchor>
    <xdr:from>
      <xdr:col>1</xdr:col>
      <xdr:colOff>161927</xdr:colOff>
      <xdr:row>27</xdr:row>
      <xdr:rowOff>581025</xdr:rowOff>
    </xdr:from>
    <xdr:to>
      <xdr:col>5</xdr:col>
      <xdr:colOff>190501</xdr:colOff>
      <xdr:row>28</xdr:row>
      <xdr:rowOff>533400</xdr:rowOff>
    </xdr:to>
    <xdr:sp macro="" textlink="">
      <xdr:nvSpPr>
        <xdr:cNvPr id="13" name="四角形吹き出し 17">
          <a:extLst>
            <a:ext uri="{FF2B5EF4-FFF2-40B4-BE49-F238E27FC236}">
              <a16:creationId xmlns:a16="http://schemas.microsoft.com/office/drawing/2014/main" id="{00000000-0008-0000-0100-00000D000000}"/>
            </a:ext>
          </a:extLst>
        </xdr:cNvPr>
        <xdr:cNvSpPr/>
      </xdr:nvSpPr>
      <xdr:spPr>
        <a:xfrm>
          <a:off x="514352" y="10182225"/>
          <a:ext cx="2666999" cy="1038225"/>
        </a:xfrm>
        <a:prstGeom prst="wedgeRectCallout">
          <a:avLst>
            <a:gd name="adj1" fmla="val -30914"/>
            <a:gd name="adj2" fmla="val -70829"/>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1100">
              <a:solidFill>
                <a:srgbClr val="0000FF"/>
              </a:solidFill>
              <a:effectLst/>
              <a:latin typeface="Meiryo UI" panose="020B0604030504040204" pitchFamily="50" charset="-128"/>
              <a:ea typeface="Meiryo UI" panose="020B0604030504040204" pitchFamily="50" charset="-128"/>
              <a:cs typeface="+mn-cs"/>
            </a:rPr>
            <a:t>施設区分を選択後、</a:t>
          </a:r>
          <a:endParaRPr kumimoji="1" lang="en-US" altLang="ja-JP" sz="1100">
            <a:solidFill>
              <a:srgbClr val="0000FF"/>
            </a:solidFill>
            <a:effectLst/>
            <a:latin typeface="Meiryo UI" panose="020B0604030504040204" pitchFamily="50" charset="-128"/>
            <a:ea typeface="Meiryo UI" panose="020B0604030504040204" pitchFamily="50" charset="-128"/>
            <a:cs typeface="+mn-cs"/>
          </a:endParaRPr>
        </a:p>
        <a:p>
          <a:r>
            <a:rPr kumimoji="1" lang="ja-JP" altLang="en-US" sz="1100">
              <a:solidFill>
                <a:srgbClr val="0000FF"/>
              </a:solidFill>
              <a:effectLst/>
              <a:latin typeface="Meiryo UI" panose="020B0604030504040204" pitchFamily="50" charset="-128"/>
              <a:ea typeface="Meiryo UI" panose="020B0604030504040204" pitchFamily="50" charset="-128"/>
              <a:cs typeface="+mn-cs"/>
            </a:rPr>
            <a:t>施設種別を選択してください。（プルダウン）</a:t>
          </a:r>
          <a:endParaRPr lang="ja-JP" altLang="ja-JP" sz="1100">
            <a:solidFill>
              <a:srgbClr val="0000FF"/>
            </a:solidFill>
            <a:effectLst/>
            <a:latin typeface="Meiryo UI" panose="020B0604030504040204" pitchFamily="50" charset="-128"/>
            <a:ea typeface="Meiryo UI" panose="020B0604030504040204" pitchFamily="50" charset="-128"/>
          </a:endParaRPr>
        </a:p>
        <a:p>
          <a:pPr algn="l"/>
          <a:endParaRPr kumimoji="1" lang="en-US" altLang="ja-JP" sz="1100">
            <a:solidFill>
              <a:srgbClr val="0000FF"/>
            </a:solidFill>
            <a:latin typeface="Meiryo UI" panose="020B0604030504040204" pitchFamily="50" charset="-128"/>
            <a:ea typeface="Meiryo UI" panose="020B0604030504040204" pitchFamily="50" charset="-128"/>
          </a:endParaRPr>
        </a:p>
      </xdr:txBody>
    </xdr:sp>
    <xdr:clientData/>
  </xdr:twoCellAnchor>
  <xdr:twoCellAnchor>
    <xdr:from>
      <xdr:col>9</xdr:col>
      <xdr:colOff>228600</xdr:colOff>
      <xdr:row>29</xdr:row>
      <xdr:rowOff>311150</xdr:rowOff>
    </xdr:from>
    <xdr:to>
      <xdr:col>15</xdr:col>
      <xdr:colOff>307974</xdr:colOff>
      <xdr:row>50</xdr:row>
      <xdr:rowOff>349250</xdr:rowOff>
    </xdr:to>
    <xdr:sp macro="" textlink="">
      <xdr:nvSpPr>
        <xdr:cNvPr id="14" name="四角形吹き出し 17">
          <a:extLst>
            <a:ext uri="{FF2B5EF4-FFF2-40B4-BE49-F238E27FC236}">
              <a16:creationId xmlns:a16="http://schemas.microsoft.com/office/drawing/2014/main" id="{00000000-0008-0000-0100-00000E000000}"/>
            </a:ext>
          </a:extLst>
        </xdr:cNvPr>
        <xdr:cNvSpPr/>
      </xdr:nvSpPr>
      <xdr:spPr>
        <a:xfrm>
          <a:off x="4781550" y="11226800"/>
          <a:ext cx="2670174" cy="695325"/>
        </a:xfrm>
        <a:prstGeom prst="wedgeRectCallout">
          <a:avLst>
            <a:gd name="adj1" fmla="val 60406"/>
            <a:gd name="adj2" fmla="val -20144"/>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1100">
              <a:solidFill>
                <a:srgbClr val="0000FF"/>
              </a:solidFill>
              <a:effectLst/>
              <a:latin typeface="Meiryo UI" panose="020B0604030504040204" pitchFamily="50" charset="-128"/>
              <a:ea typeface="Meiryo UI" panose="020B0604030504040204" pitchFamily="50" charset="-128"/>
              <a:cs typeface="+mn-cs"/>
            </a:rPr>
            <a:t>支給額、合計欄は入力不要です。</a:t>
          </a:r>
          <a:endParaRPr kumimoji="1" lang="en-US" altLang="ja-JP" sz="1100">
            <a:solidFill>
              <a:srgbClr val="0000FF"/>
            </a:solidFill>
            <a:effectLst/>
            <a:latin typeface="Meiryo UI" panose="020B0604030504040204" pitchFamily="50" charset="-128"/>
            <a:ea typeface="Meiryo UI" panose="020B0604030504040204" pitchFamily="50" charset="-128"/>
            <a:cs typeface="+mn-cs"/>
          </a:endParaRPr>
        </a:p>
        <a:p>
          <a:r>
            <a:rPr kumimoji="1" lang="ja-JP" altLang="en-US" sz="1100">
              <a:solidFill>
                <a:srgbClr val="0000FF"/>
              </a:solidFill>
              <a:effectLst/>
              <a:latin typeface="Meiryo UI" panose="020B0604030504040204" pitchFamily="50" charset="-128"/>
              <a:ea typeface="Meiryo UI" panose="020B0604030504040204" pitchFamily="50" charset="-128"/>
              <a:cs typeface="+mn-cs"/>
            </a:rPr>
            <a:t>必要事項を入力すると自動計算されます。</a:t>
          </a:r>
          <a:endParaRPr kumimoji="1" lang="en-US" altLang="ja-JP" sz="1100">
            <a:solidFill>
              <a:srgbClr val="0000FF"/>
            </a:solidFill>
            <a:effectLst/>
            <a:latin typeface="Meiryo UI" panose="020B0604030504040204" pitchFamily="50" charset="-128"/>
            <a:ea typeface="Meiryo UI" panose="020B0604030504040204" pitchFamily="50" charset="-128"/>
            <a:cs typeface="+mn-cs"/>
          </a:endParaRPr>
        </a:p>
        <a:p>
          <a:endParaRPr kumimoji="1" lang="en-US" altLang="ja-JP" sz="1100">
            <a:solidFill>
              <a:srgbClr val="0000FF"/>
            </a:solidFill>
            <a:effectLst/>
            <a:latin typeface="Meiryo UI" panose="020B0604030504040204" pitchFamily="50" charset="-128"/>
            <a:ea typeface="Meiryo UI" panose="020B0604030504040204" pitchFamily="50" charset="-128"/>
            <a:cs typeface="+mn-cs"/>
          </a:endParaRPr>
        </a:p>
      </xdr:txBody>
    </xdr:sp>
    <xdr:clientData/>
  </xdr:twoCellAnchor>
  <xdr:twoCellAnchor>
    <xdr:from>
      <xdr:col>7</xdr:col>
      <xdr:colOff>282575</xdr:colOff>
      <xdr:row>27</xdr:row>
      <xdr:rowOff>323850</xdr:rowOff>
    </xdr:from>
    <xdr:to>
      <xdr:col>13</xdr:col>
      <xdr:colOff>361949</xdr:colOff>
      <xdr:row>27</xdr:row>
      <xdr:rowOff>1016000</xdr:rowOff>
    </xdr:to>
    <xdr:sp macro="" textlink="">
      <xdr:nvSpPr>
        <xdr:cNvPr id="16" name="四角形吹き出し 17">
          <a:extLst>
            <a:ext uri="{FF2B5EF4-FFF2-40B4-BE49-F238E27FC236}">
              <a16:creationId xmlns:a16="http://schemas.microsoft.com/office/drawing/2014/main" id="{00000000-0008-0000-0100-000010000000}"/>
            </a:ext>
          </a:extLst>
        </xdr:cNvPr>
        <xdr:cNvSpPr/>
      </xdr:nvSpPr>
      <xdr:spPr>
        <a:xfrm>
          <a:off x="4054475" y="9925050"/>
          <a:ext cx="2670174" cy="692150"/>
        </a:xfrm>
        <a:prstGeom prst="wedgeRectCallout">
          <a:avLst>
            <a:gd name="adj1" fmla="val -48393"/>
            <a:gd name="adj2" fmla="val 21141"/>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1100">
              <a:solidFill>
                <a:srgbClr val="0000FF"/>
              </a:solidFill>
              <a:effectLst/>
              <a:latin typeface="Meiryo UI" panose="020B0604030504040204" pitchFamily="50" charset="-128"/>
              <a:ea typeface="Meiryo UI" panose="020B0604030504040204" pitchFamily="50" charset="-128"/>
              <a:cs typeface="+mn-cs"/>
            </a:rPr>
            <a:t>所在地等、入力範囲が足りない場合は、行の高さを変更可能です。</a:t>
          </a:r>
        </a:p>
        <a:p>
          <a:endParaRPr kumimoji="1" lang="en-US" altLang="ja-JP" sz="1100">
            <a:solidFill>
              <a:srgbClr val="0000FF"/>
            </a:solidFill>
            <a:effectLst/>
            <a:latin typeface="Meiryo UI" panose="020B0604030504040204" pitchFamily="50" charset="-128"/>
            <a:ea typeface="Meiryo UI" panose="020B0604030504040204" pitchFamily="50" charset="-128"/>
            <a:cs typeface="+mn-cs"/>
          </a:endParaRPr>
        </a:p>
      </xdr:txBody>
    </xdr:sp>
    <xdr:clientData/>
  </xdr:twoCellAnchor>
  <xdr:twoCellAnchor>
    <xdr:from>
      <xdr:col>6</xdr:col>
      <xdr:colOff>266700</xdr:colOff>
      <xdr:row>27</xdr:row>
      <xdr:rowOff>38100</xdr:rowOff>
    </xdr:from>
    <xdr:to>
      <xdr:col>7</xdr:col>
      <xdr:colOff>187569</xdr:colOff>
      <xdr:row>50</xdr:row>
      <xdr:rowOff>619125</xdr:rowOff>
    </xdr:to>
    <xdr:sp macro="" textlink="">
      <xdr:nvSpPr>
        <xdr:cNvPr id="17" name="右中かっこ 16">
          <a:extLst>
            <a:ext uri="{FF2B5EF4-FFF2-40B4-BE49-F238E27FC236}">
              <a16:creationId xmlns:a16="http://schemas.microsoft.com/office/drawing/2014/main" id="{00000000-0008-0000-0100-000011000000}"/>
            </a:ext>
          </a:extLst>
        </xdr:cNvPr>
        <xdr:cNvSpPr/>
      </xdr:nvSpPr>
      <xdr:spPr>
        <a:xfrm>
          <a:off x="3648075" y="9639300"/>
          <a:ext cx="311394" cy="2981325"/>
        </a:xfrm>
        <a:prstGeom prst="rightBrace">
          <a:avLst>
            <a:gd name="adj1" fmla="val 44411"/>
            <a:gd name="adj2" fmla="val 23073"/>
          </a:avLst>
        </a:prstGeom>
        <a:ln w="12700">
          <a:solidFill>
            <a:srgbClr val="FF0000"/>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520700</xdr:colOff>
      <xdr:row>29</xdr:row>
      <xdr:rowOff>149225</xdr:rowOff>
    </xdr:from>
    <xdr:to>
      <xdr:col>6</xdr:col>
      <xdr:colOff>311150</xdr:colOff>
      <xdr:row>50</xdr:row>
      <xdr:rowOff>552450</xdr:rowOff>
    </xdr:to>
    <xdr:sp macro="" textlink="">
      <xdr:nvSpPr>
        <xdr:cNvPr id="18" name="四角形吹き出し 17">
          <a:extLst>
            <a:ext uri="{FF2B5EF4-FFF2-40B4-BE49-F238E27FC236}">
              <a16:creationId xmlns:a16="http://schemas.microsoft.com/office/drawing/2014/main" id="{00000000-0008-0000-0100-000012000000}"/>
            </a:ext>
          </a:extLst>
        </xdr:cNvPr>
        <xdr:cNvSpPr/>
      </xdr:nvSpPr>
      <xdr:spPr>
        <a:xfrm>
          <a:off x="873125" y="11493500"/>
          <a:ext cx="2819400" cy="1060450"/>
        </a:xfrm>
        <a:prstGeom prst="wedgeRectCallout">
          <a:avLst>
            <a:gd name="adj1" fmla="val -79140"/>
            <a:gd name="adj2" fmla="val -9645"/>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1100">
              <a:solidFill>
                <a:srgbClr val="0000FF"/>
              </a:solidFill>
              <a:effectLst/>
              <a:latin typeface="Meiryo UI" panose="020B0604030504040204" pitchFamily="50" charset="-128"/>
              <a:ea typeface="Meiryo UI" panose="020B0604030504040204" pitchFamily="50" charset="-128"/>
              <a:cs typeface="+mn-cs"/>
            </a:rPr>
            <a:t>申請する施設数が４か所を超える場合は、「非表示」にしている行を「再表示」してください。</a:t>
          </a:r>
          <a:endParaRPr kumimoji="1" lang="en-US" altLang="ja-JP" sz="1100">
            <a:solidFill>
              <a:srgbClr val="0000FF"/>
            </a:solidFill>
            <a:effectLst/>
            <a:latin typeface="Meiryo UI" panose="020B0604030504040204" pitchFamily="50" charset="-128"/>
            <a:ea typeface="Meiryo UI" panose="020B0604030504040204" pitchFamily="50" charset="-128"/>
            <a:cs typeface="+mn-cs"/>
          </a:endParaRPr>
        </a:p>
        <a:p>
          <a:pPr>
            <a:lnSpc>
              <a:spcPts val="12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mn-cs"/>
            </a:rPr>
            <a:t>＜再表示の方法＞</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mn-cs"/>
          </a:endParaRPr>
        </a:p>
        <a:p>
          <a:pPr>
            <a:lnSpc>
              <a:spcPts val="12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mn-cs"/>
            </a:rPr>
            <a:t>左端のグレーの部分の「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mn-cs"/>
            </a:rPr>
            <a:t>30</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mn-cs"/>
            </a:rPr>
            <a:t>51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mn-cs"/>
            </a:rPr>
            <a:t>」行を選択して右クリック→「再表示」をクリック</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mn-cs"/>
          </a:endParaRPr>
        </a:p>
      </xdr:txBody>
    </xdr:sp>
    <xdr:clientData/>
  </xdr:twoCellAnchor>
  <xdr:twoCellAnchor>
    <xdr:from>
      <xdr:col>22</xdr:col>
      <xdr:colOff>444500</xdr:colOff>
      <xdr:row>50</xdr:row>
      <xdr:rowOff>123825</xdr:rowOff>
    </xdr:from>
    <xdr:to>
      <xdr:col>24</xdr:col>
      <xdr:colOff>1895474</xdr:colOff>
      <xdr:row>51</xdr:row>
      <xdr:rowOff>161925</xdr:rowOff>
    </xdr:to>
    <xdr:sp macro="" textlink="">
      <xdr:nvSpPr>
        <xdr:cNvPr id="23" name="四角形吹き出し 17">
          <a:extLst>
            <a:ext uri="{FF2B5EF4-FFF2-40B4-BE49-F238E27FC236}">
              <a16:creationId xmlns:a16="http://schemas.microsoft.com/office/drawing/2014/main" id="{00000000-0008-0000-0100-000017000000}"/>
            </a:ext>
          </a:extLst>
        </xdr:cNvPr>
        <xdr:cNvSpPr/>
      </xdr:nvSpPr>
      <xdr:spPr>
        <a:xfrm>
          <a:off x="10550525" y="12125325"/>
          <a:ext cx="2670174" cy="695325"/>
        </a:xfrm>
        <a:prstGeom prst="wedgeRectCallout">
          <a:avLst>
            <a:gd name="adj1" fmla="val -66229"/>
            <a:gd name="adj2" fmla="val -13295"/>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1100">
              <a:solidFill>
                <a:srgbClr val="0000FF"/>
              </a:solidFill>
              <a:effectLst/>
              <a:latin typeface="Meiryo UI" panose="020B0604030504040204" pitchFamily="50" charset="-128"/>
              <a:ea typeface="Meiryo UI" panose="020B0604030504040204" pitchFamily="50" charset="-128"/>
              <a:cs typeface="+mn-cs"/>
            </a:rPr>
            <a:t>申請する施設数は４か所未満の場合は</a:t>
          </a:r>
          <a:endParaRPr kumimoji="1" lang="en-US" altLang="ja-JP" sz="1100">
            <a:solidFill>
              <a:srgbClr val="0000FF"/>
            </a:solidFill>
            <a:effectLst/>
            <a:latin typeface="Meiryo UI" panose="020B0604030504040204" pitchFamily="50" charset="-128"/>
            <a:ea typeface="Meiryo UI" panose="020B0604030504040204" pitchFamily="50" charset="-128"/>
            <a:cs typeface="+mn-cs"/>
          </a:endParaRPr>
        </a:p>
        <a:p>
          <a:r>
            <a:rPr kumimoji="1" lang="ja-JP" altLang="en-US" sz="1100">
              <a:solidFill>
                <a:srgbClr val="0000FF"/>
              </a:solidFill>
              <a:effectLst/>
              <a:latin typeface="Meiryo UI" panose="020B0604030504040204" pitchFamily="50" charset="-128"/>
              <a:ea typeface="Meiryo UI" panose="020B0604030504040204" pitchFamily="50" charset="-128"/>
              <a:cs typeface="+mn-cs"/>
            </a:rPr>
            <a:t>黄色いセルが残りますが、問題ありません。</a:t>
          </a:r>
          <a:endParaRPr kumimoji="1" lang="en-US" altLang="ja-JP" sz="1100">
            <a:solidFill>
              <a:srgbClr val="0000FF"/>
            </a:solidFill>
            <a:effectLst/>
            <a:latin typeface="Meiryo UI" panose="020B0604030504040204" pitchFamily="50" charset="-128"/>
            <a:ea typeface="Meiryo UI" panose="020B0604030504040204" pitchFamily="50" charset="-128"/>
            <a:cs typeface="+mn-cs"/>
          </a:endParaRPr>
        </a:p>
        <a:p>
          <a:endParaRPr kumimoji="1" lang="en-US" altLang="ja-JP" sz="1100">
            <a:solidFill>
              <a:srgbClr val="0000FF"/>
            </a:solidFill>
            <a:effectLst/>
            <a:latin typeface="Meiryo UI" panose="020B0604030504040204" pitchFamily="50" charset="-128"/>
            <a:ea typeface="Meiryo UI" panose="020B0604030504040204" pitchFamily="50" charset="-128"/>
            <a:cs typeface="+mn-cs"/>
          </a:endParaRPr>
        </a:p>
      </xdr:txBody>
    </xdr:sp>
    <xdr:clientData/>
  </xdr:twoCellAnchor>
  <xdr:twoCellAnchor>
    <xdr:from>
      <xdr:col>24</xdr:col>
      <xdr:colOff>1606549</xdr:colOff>
      <xdr:row>17</xdr:row>
      <xdr:rowOff>542925</xdr:rowOff>
    </xdr:from>
    <xdr:to>
      <xdr:col>31</xdr:col>
      <xdr:colOff>209549</xdr:colOff>
      <xdr:row>19</xdr:row>
      <xdr:rowOff>419100</xdr:rowOff>
    </xdr:to>
    <xdr:sp macro="" textlink="">
      <xdr:nvSpPr>
        <xdr:cNvPr id="24" name="四角形吹き出し 17">
          <a:extLst>
            <a:ext uri="{FF2B5EF4-FFF2-40B4-BE49-F238E27FC236}">
              <a16:creationId xmlns:a16="http://schemas.microsoft.com/office/drawing/2014/main" id="{00000000-0008-0000-0100-000018000000}"/>
            </a:ext>
          </a:extLst>
        </xdr:cNvPr>
        <xdr:cNvSpPr/>
      </xdr:nvSpPr>
      <xdr:spPr>
        <a:xfrm>
          <a:off x="12931774" y="6191250"/>
          <a:ext cx="3546475" cy="676275"/>
        </a:xfrm>
        <a:prstGeom prst="wedgeRectCallout">
          <a:avLst>
            <a:gd name="adj1" fmla="val -50093"/>
            <a:gd name="adj2" fmla="val 128299"/>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1100">
              <a:solidFill>
                <a:srgbClr val="0000FF"/>
              </a:solidFill>
              <a:effectLst/>
              <a:latin typeface="Meiryo UI" panose="020B0604030504040204" pitchFamily="50" charset="-128"/>
              <a:ea typeface="Meiryo UI" panose="020B0604030504040204" pitchFamily="50" charset="-128"/>
              <a:cs typeface="+mn-cs"/>
            </a:rPr>
            <a:t>金融機関コードが不明な場合はインターネットから検索してください。</a:t>
          </a:r>
          <a:r>
            <a:rPr kumimoji="1" lang="en-US" altLang="ja-JP" sz="1100">
              <a:solidFill>
                <a:srgbClr val="0000FF"/>
              </a:solidFill>
              <a:effectLst/>
              <a:latin typeface="Meiryo UI" panose="020B0604030504040204" pitchFamily="50" charset="-128"/>
              <a:ea typeface="Meiryo UI" panose="020B0604030504040204" pitchFamily="50" charset="-128"/>
              <a:cs typeface="+mn-cs"/>
            </a:rPr>
            <a:t>(</a:t>
          </a:r>
          <a:r>
            <a:rPr kumimoji="1" lang="ja-JP" altLang="en-US" sz="1100">
              <a:solidFill>
                <a:srgbClr val="0000FF"/>
              </a:solidFill>
              <a:effectLst/>
              <a:latin typeface="Meiryo UI" panose="020B0604030504040204" pitchFamily="50" charset="-128"/>
              <a:ea typeface="Meiryo UI" panose="020B0604030504040204" pitchFamily="50" charset="-128"/>
              <a:cs typeface="+mn-cs"/>
            </a:rPr>
            <a:t>検索例　「金融機関名　金融機関コード」</a:t>
          </a:r>
          <a:r>
            <a:rPr kumimoji="1" lang="en-US" altLang="ja-JP" sz="1100">
              <a:solidFill>
                <a:srgbClr val="0000FF"/>
              </a:solidFill>
              <a:effectLst/>
              <a:latin typeface="Meiryo UI" panose="020B0604030504040204" pitchFamily="50" charset="-128"/>
              <a:ea typeface="Meiryo UI" panose="020B0604030504040204" pitchFamily="50" charset="-128"/>
              <a:cs typeface="+mn-cs"/>
            </a:rPr>
            <a:t>)</a:t>
          </a:r>
          <a:endParaRPr lang="ja-JP" altLang="ja-JP" sz="1100">
            <a:solidFill>
              <a:srgbClr val="0000FF"/>
            </a:solidFill>
            <a:effectLst/>
            <a:latin typeface="Meiryo UI" panose="020B0604030504040204" pitchFamily="50" charset="-128"/>
            <a:ea typeface="Meiryo UI" panose="020B0604030504040204" pitchFamily="50" charset="-128"/>
          </a:endParaRPr>
        </a:p>
        <a:p>
          <a:pPr algn="l"/>
          <a:endParaRPr kumimoji="1" lang="en-US" altLang="ja-JP" sz="1100">
            <a:solidFill>
              <a:srgbClr val="0000FF"/>
            </a:solidFill>
            <a:latin typeface="Meiryo UI" panose="020B0604030504040204" pitchFamily="50" charset="-128"/>
            <a:ea typeface="Meiryo UI" panose="020B0604030504040204" pitchFamily="50" charset="-128"/>
          </a:endParaRPr>
        </a:p>
      </xdr:txBody>
    </xdr:sp>
    <xdr:clientData/>
  </xdr:twoCellAnchor>
  <xdr:twoCellAnchor>
    <xdr:from>
      <xdr:col>18</xdr:col>
      <xdr:colOff>101600</xdr:colOff>
      <xdr:row>1</xdr:row>
      <xdr:rowOff>76200</xdr:rowOff>
    </xdr:from>
    <xdr:to>
      <xdr:col>21</xdr:col>
      <xdr:colOff>371475</xdr:colOff>
      <xdr:row>3</xdr:row>
      <xdr:rowOff>200025</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8416925" y="457200"/>
          <a:ext cx="1641475" cy="914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b="0" i="0" u="none" strike="noStrike">
              <a:solidFill>
                <a:schemeClr val="dk1"/>
              </a:solidFill>
              <a:effectLst/>
              <a:latin typeface="ＭＳ 明朝" panose="02020609040205080304" pitchFamily="17" charset="-128"/>
              <a:ea typeface="ＭＳ 明朝" panose="02020609040205080304" pitchFamily="17" charset="-128"/>
              <a:cs typeface="+mn-cs"/>
            </a:rPr>
            <a:t>（様式第１号の１）</a:t>
          </a:r>
          <a:r>
            <a:rPr lang="ja-JP" altLang="en-US">
              <a:latin typeface="ＭＳ 明朝" panose="02020609040205080304" pitchFamily="17" charset="-128"/>
              <a:ea typeface="ＭＳ 明朝" panose="02020609040205080304" pitchFamily="17" charset="-128"/>
            </a:rPr>
            <a:t> </a:t>
          </a:r>
          <a:endParaRPr kumimoji="1" lang="ja-JP" altLang="en-US" sz="1100">
            <a:latin typeface="ＭＳ 明朝" panose="02020609040205080304" pitchFamily="17" charset="-128"/>
            <a:ea typeface="ＭＳ 明朝" panose="02020609040205080304" pitchFamily="17" charset="-128"/>
          </a:endParaRPr>
        </a:p>
      </xdr:txBody>
    </xdr:sp>
    <xdr:clientData/>
  </xdr:twoCellAnchor>
  <xdr:twoCellAnchor>
    <xdr:from>
      <xdr:col>0</xdr:col>
      <xdr:colOff>142875</xdr:colOff>
      <xdr:row>0</xdr:row>
      <xdr:rowOff>342900</xdr:rowOff>
    </xdr:from>
    <xdr:to>
      <xdr:col>2</xdr:col>
      <xdr:colOff>330200</xdr:colOff>
      <xdr:row>1</xdr:row>
      <xdr:rowOff>304800</xdr:rowOff>
    </xdr:to>
    <xdr:sp macro="" textlink="">
      <xdr:nvSpPr>
        <xdr:cNvPr id="15" name="テキスト ボックス 14">
          <a:extLst>
            <a:ext uri="{FF2B5EF4-FFF2-40B4-BE49-F238E27FC236}">
              <a16:creationId xmlns:a16="http://schemas.microsoft.com/office/drawing/2014/main" id="{00000000-0008-0000-0100-00000F000000}"/>
            </a:ext>
          </a:extLst>
        </xdr:cNvPr>
        <xdr:cNvSpPr txBox="1"/>
      </xdr:nvSpPr>
      <xdr:spPr>
        <a:xfrm>
          <a:off x="142875" y="342900"/>
          <a:ext cx="1101725" cy="342900"/>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latin typeface="Meiryo UI" panose="020B0604030504040204" pitchFamily="50" charset="-128"/>
              <a:ea typeface="Meiryo UI" panose="020B0604030504040204" pitchFamily="50" charset="-128"/>
            </a:rPr>
            <a:t>WEB</a:t>
          </a:r>
          <a:r>
            <a:rPr kumimoji="1" lang="ja-JP" altLang="en-US" sz="1100">
              <a:latin typeface="Meiryo UI" panose="020B0604030504040204" pitchFamily="50" charset="-128"/>
              <a:ea typeface="Meiryo UI" panose="020B0604030504040204" pitchFamily="50" charset="-128"/>
            </a:rPr>
            <a:t>申請用</a:t>
          </a:r>
        </a:p>
      </xdr:txBody>
    </xdr:sp>
    <xdr:clientData/>
  </xdr:twoCellAnchor>
  <xdr:twoCellAnchor>
    <xdr:from>
      <xdr:col>18</xdr:col>
      <xdr:colOff>301625</xdr:colOff>
      <xdr:row>1</xdr:row>
      <xdr:rowOff>314325</xdr:rowOff>
    </xdr:from>
    <xdr:to>
      <xdr:col>21</xdr:col>
      <xdr:colOff>28575</xdr:colOff>
      <xdr:row>2</xdr:row>
      <xdr:rowOff>320675</xdr:rowOff>
    </xdr:to>
    <xdr:sp macro="" textlink="">
      <xdr:nvSpPr>
        <xdr:cNvPr id="19" name="テキスト ボックス 18">
          <a:extLst>
            <a:ext uri="{FF2B5EF4-FFF2-40B4-BE49-F238E27FC236}">
              <a16:creationId xmlns:a16="http://schemas.microsoft.com/office/drawing/2014/main" id="{00000000-0008-0000-0100-000013000000}"/>
            </a:ext>
          </a:extLst>
        </xdr:cNvPr>
        <xdr:cNvSpPr txBox="1"/>
      </xdr:nvSpPr>
      <xdr:spPr>
        <a:xfrm>
          <a:off x="8616950" y="695325"/>
          <a:ext cx="1098550" cy="339725"/>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latin typeface="Meiryo UI" panose="020B0604030504040204" pitchFamily="50" charset="-128"/>
              <a:ea typeface="Meiryo UI" panose="020B0604030504040204" pitchFamily="50" charset="-128"/>
            </a:rPr>
            <a:t>WEB</a:t>
          </a:r>
          <a:r>
            <a:rPr kumimoji="1" lang="ja-JP" altLang="en-US" sz="1100">
              <a:latin typeface="Meiryo UI" panose="020B0604030504040204" pitchFamily="50" charset="-128"/>
              <a:ea typeface="Meiryo UI" panose="020B0604030504040204" pitchFamily="50" charset="-128"/>
            </a:rPr>
            <a:t>申請用</a:t>
          </a:r>
        </a:p>
      </xdr:txBody>
    </xdr:sp>
    <xdr:clientData/>
  </xdr:twoCellAnchor>
  <xdr:oneCellAnchor>
    <xdr:from>
      <xdr:col>14</xdr:col>
      <xdr:colOff>114300</xdr:colOff>
      <xdr:row>24</xdr:row>
      <xdr:rowOff>171450</xdr:rowOff>
    </xdr:from>
    <xdr:ext cx="1172116" cy="328423"/>
    <xdr:sp macro="" textlink="">
      <xdr:nvSpPr>
        <xdr:cNvPr id="20" name="テキスト ボックス 19">
          <a:extLst>
            <a:ext uri="{FF2B5EF4-FFF2-40B4-BE49-F238E27FC236}">
              <a16:creationId xmlns:a16="http://schemas.microsoft.com/office/drawing/2014/main" id="{00000000-0008-0000-0100-000014000000}"/>
            </a:ext>
          </a:extLst>
        </xdr:cNvPr>
        <xdr:cNvSpPr txBox="1"/>
      </xdr:nvSpPr>
      <xdr:spPr>
        <a:xfrm>
          <a:off x="6867525" y="8686800"/>
          <a:ext cx="1172116" cy="3284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Meiryo UI" panose="020B0604030504040204" pitchFamily="50" charset="-128"/>
              <a:ea typeface="Meiryo UI" panose="020B0604030504040204" pitchFamily="50" charset="-128"/>
            </a:rPr>
            <a:t>６月３０日時点</a:t>
          </a:r>
        </a:p>
      </xdr:txBody>
    </xdr:sp>
    <xdr:clientData/>
  </xdr:oneCellAnchor>
  <xdr:twoCellAnchor>
    <xdr:from>
      <xdr:col>15</xdr:col>
      <xdr:colOff>56778</xdr:colOff>
      <xdr:row>25</xdr:row>
      <xdr:rowOff>248584</xdr:rowOff>
    </xdr:from>
    <xdr:to>
      <xdr:col>15</xdr:col>
      <xdr:colOff>333563</xdr:colOff>
      <xdr:row>25</xdr:row>
      <xdr:rowOff>378197</xdr:rowOff>
    </xdr:to>
    <xdr:sp macro="" textlink="">
      <xdr:nvSpPr>
        <xdr:cNvPr id="22" name="矢印: 下 21">
          <a:extLst>
            <a:ext uri="{FF2B5EF4-FFF2-40B4-BE49-F238E27FC236}">
              <a16:creationId xmlns:a16="http://schemas.microsoft.com/office/drawing/2014/main" id="{00000000-0008-0000-0100-000016000000}"/>
            </a:ext>
          </a:extLst>
        </xdr:cNvPr>
        <xdr:cNvSpPr/>
      </xdr:nvSpPr>
      <xdr:spPr>
        <a:xfrm>
          <a:off x="7200528" y="8992534"/>
          <a:ext cx="276785" cy="129613"/>
        </a:xfrm>
        <a:prstGeom prst="downArrow">
          <a:avLst/>
        </a:prstGeom>
        <a:no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190500</xdr:colOff>
      <xdr:row>2</xdr:row>
      <xdr:rowOff>54428</xdr:rowOff>
    </xdr:from>
    <xdr:to>
      <xdr:col>2</xdr:col>
      <xdr:colOff>426544</xdr:colOff>
      <xdr:row>3</xdr:row>
      <xdr:rowOff>351971</xdr:rowOff>
    </xdr:to>
    <xdr:sp macro="" textlink="">
      <xdr:nvSpPr>
        <xdr:cNvPr id="30" name="楕円 29">
          <a:extLst>
            <a:ext uri="{FF2B5EF4-FFF2-40B4-BE49-F238E27FC236}">
              <a16:creationId xmlns:a16="http://schemas.microsoft.com/office/drawing/2014/main" id="{00000000-0008-0000-0100-00001E000000}"/>
            </a:ext>
          </a:extLst>
        </xdr:cNvPr>
        <xdr:cNvSpPr/>
      </xdr:nvSpPr>
      <xdr:spPr>
        <a:xfrm>
          <a:off x="544286" y="775607"/>
          <a:ext cx="793937" cy="760185"/>
        </a:xfrm>
        <a:prstGeom prst="ellipse">
          <a:avLst/>
        </a:prstGeom>
        <a:noFill/>
        <a:ln w="3175">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201332</xdr:colOff>
      <xdr:row>2</xdr:row>
      <xdr:rowOff>180494</xdr:rowOff>
    </xdr:from>
    <xdr:to>
      <xdr:col>2</xdr:col>
      <xdr:colOff>389751</xdr:colOff>
      <xdr:row>7</xdr:row>
      <xdr:rowOff>49279</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555118" y="901673"/>
          <a:ext cx="746312" cy="13383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r>
            <a:rPr kumimoji="1" lang="ja-JP" altLang="en-US" sz="1000"/>
            <a:t>捨印</a:t>
          </a:r>
        </a:p>
      </xdr:txBody>
    </xdr:sp>
    <xdr:clientData/>
  </xdr:twoCellAnchor>
  <xdr:twoCellAnchor>
    <xdr:from>
      <xdr:col>18</xdr:col>
      <xdr:colOff>64994</xdr:colOff>
      <xdr:row>1</xdr:row>
      <xdr:rowOff>26707</xdr:rowOff>
    </xdr:from>
    <xdr:to>
      <xdr:col>31</xdr:col>
      <xdr:colOff>484094</xdr:colOff>
      <xdr:row>77</xdr:row>
      <xdr:rowOff>486522</xdr:rowOff>
    </xdr:to>
    <xdr:grpSp>
      <xdr:nvGrpSpPr>
        <xdr:cNvPr id="27" name="グループ化 26">
          <a:extLst>
            <a:ext uri="{FF2B5EF4-FFF2-40B4-BE49-F238E27FC236}">
              <a16:creationId xmlns:a16="http://schemas.microsoft.com/office/drawing/2014/main" id="{7B2F4D36-C5DF-42A6-8B0C-6A0853FABD76}"/>
            </a:ext>
          </a:extLst>
        </xdr:cNvPr>
        <xdr:cNvGrpSpPr/>
      </xdr:nvGrpSpPr>
      <xdr:grpSpPr>
        <a:xfrm>
          <a:off x="8383494" y="410882"/>
          <a:ext cx="8372475" cy="19627290"/>
          <a:chOff x="8431893" y="447675"/>
          <a:chExt cx="8392886" cy="19669125"/>
        </a:xfrm>
      </xdr:grpSpPr>
      <xdr:pic>
        <xdr:nvPicPr>
          <xdr:cNvPr id="21" name="図 20">
            <a:extLst>
              <a:ext uri="{FF2B5EF4-FFF2-40B4-BE49-F238E27FC236}">
                <a16:creationId xmlns:a16="http://schemas.microsoft.com/office/drawing/2014/main" id="{00000000-0008-0000-0100-00001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431893" y="447675"/>
            <a:ext cx="8392886" cy="19669125"/>
          </a:xfrm>
          <a:prstGeom prst="rect">
            <a:avLst/>
          </a:prstGeom>
          <a:noFill/>
          <a:extLst>
            <a:ext uri="{909E8E84-426E-40DD-AFC4-6F175D3DCCD1}">
              <a14:hiddenFill xmlns:a14="http://schemas.microsoft.com/office/drawing/2010/main">
                <a:solidFill>
                  <a:srgbClr val="FFFFFF"/>
                </a:solidFill>
              </a14:hiddenFill>
            </a:ext>
          </a:extLst>
        </xdr:spPr>
      </xdr:pic>
      <xdr:pic>
        <xdr:nvPicPr>
          <xdr:cNvPr id="26" name="図 25">
            <a:extLst>
              <a:ext uri="{FF2B5EF4-FFF2-40B4-BE49-F238E27FC236}">
                <a16:creationId xmlns:a16="http://schemas.microsoft.com/office/drawing/2014/main" id="{34F6322A-C296-4497-97D0-0DC7B2538AEA}"/>
              </a:ext>
            </a:extLst>
          </xdr:cNvPr>
          <xdr:cNvPicPr>
            <a:picLocks noChangeAspect="1"/>
          </xdr:cNvPicPr>
        </xdr:nvPicPr>
        <xdr:blipFill>
          <a:blip xmlns:r="http://schemas.openxmlformats.org/officeDocument/2006/relationships" r:embed="rId2"/>
          <a:stretch>
            <a:fillRect/>
          </a:stretch>
        </xdr:blipFill>
        <xdr:spPr>
          <a:xfrm>
            <a:off x="11872251" y="8316420"/>
            <a:ext cx="4604701" cy="354146"/>
          </a:xfrm>
          <a:prstGeom prst="rect">
            <a:avLst/>
          </a:prstGeom>
        </xdr:spPr>
      </xdr:pic>
    </xdr:grpSp>
    <xdr:clientData/>
  </xdr:twoCellAnchor>
  <xdr:oneCellAnchor>
    <xdr:from>
      <xdr:col>20</xdr:col>
      <xdr:colOff>126442</xdr:colOff>
      <xdr:row>26</xdr:row>
      <xdr:rowOff>70408</xdr:rowOff>
    </xdr:from>
    <xdr:ext cx="1441420" cy="325730"/>
    <xdr:sp macro="" textlink="">
      <xdr:nvSpPr>
        <xdr:cNvPr id="28" name="テキスト ボックス 27">
          <a:extLst>
            <a:ext uri="{FF2B5EF4-FFF2-40B4-BE49-F238E27FC236}">
              <a16:creationId xmlns:a16="http://schemas.microsoft.com/office/drawing/2014/main" id="{9251E078-238C-8A4B-8767-CCA939706104}"/>
            </a:ext>
          </a:extLst>
        </xdr:cNvPr>
        <xdr:cNvSpPr txBox="1"/>
      </xdr:nvSpPr>
      <xdr:spPr>
        <a:xfrm>
          <a:off x="9416118" y="9236820"/>
          <a:ext cx="1441420"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solidFill>
                <a:srgbClr val="FF0000"/>
              </a:solidFill>
              <a:latin typeface="ＭＳ Ｐゴシック" panose="020B0600070205080204" pitchFamily="50" charset="-128"/>
              <a:ea typeface="ＭＳ Ｐゴシック" panose="020B0600070205080204" pitchFamily="50" charset="-128"/>
            </a:rPr>
            <a:t>高齢者福祉施設</a:t>
          </a:r>
        </a:p>
      </xdr:txBody>
    </xdr:sp>
    <xdr:clientData/>
  </xdr:oneCellAnchor>
  <xdr:oneCellAnchor>
    <xdr:from>
      <xdr:col>18</xdr:col>
      <xdr:colOff>83297</xdr:colOff>
      <xdr:row>27</xdr:row>
      <xdr:rowOff>600262</xdr:rowOff>
    </xdr:from>
    <xdr:ext cx="184731" cy="292452"/>
    <xdr:sp macro="" textlink="">
      <xdr:nvSpPr>
        <xdr:cNvPr id="7168" name="テキスト ボックス 7167">
          <a:extLst>
            <a:ext uri="{FF2B5EF4-FFF2-40B4-BE49-F238E27FC236}">
              <a16:creationId xmlns:a16="http://schemas.microsoft.com/office/drawing/2014/main" id="{37266F84-9D7B-4FDD-8BF3-479CE2BFBB1E}"/>
            </a:ext>
          </a:extLst>
        </xdr:cNvPr>
        <xdr:cNvSpPr txBox="1"/>
      </xdr:nvSpPr>
      <xdr:spPr>
        <a:xfrm>
          <a:off x="8420473" y="10214909"/>
          <a:ext cx="184731" cy="292452"/>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200">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84978</xdr:colOff>
      <xdr:row>27</xdr:row>
      <xdr:rowOff>616324</xdr:rowOff>
    </xdr:from>
    <xdr:ext cx="1261884" cy="292452"/>
    <xdr:sp macro="" textlink="">
      <xdr:nvSpPr>
        <xdr:cNvPr id="7173" name="テキスト ボックス 7172">
          <a:extLst>
            <a:ext uri="{FF2B5EF4-FFF2-40B4-BE49-F238E27FC236}">
              <a16:creationId xmlns:a16="http://schemas.microsoft.com/office/drawing/2014/main" id="{2BDA1EC7-7C48-44D5-BE1B-ADFD9632A4EF}"/>
            </a:ext>
          </a:extLst>
        </xdr:cNvPr>
        <xdr:cNvSpPr txBox="1"/>
      </xdr:nvSpPr>
      <xdr:spPr>
        <a:xfrm>
          <a:off x="8422154" y="10230971"/>
          <a:ext cx="1261884" cy="292452"/>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l"/>
          <a:r>
            <a:rPr kumimoji="1" lang="ja-JP" altLang="en-US" sz="1200">
              <a:solidFill>
                <a:srgbClr val="FF0000"/>
              </a:solidFill>
              <a:latin typeface="ＭＳ Ｐゴシック" panose="020B0600070205080204" pitchFamily="50" charset="-128"/>
              <a:ea typeface="ＭＳ Ｐゴシック" panose="020B0600070205080204" pitchFamily="50" charset="-128"/>
            </a:rPr>
            <a:t>高齢者福祉施設</a:t>
          </a:r>
        </a:p>
      </xdr:txBody>
    </xdr:sp>
    <xdr:clientData/>
  </xdr:oneCellAnchor>
  <xdr:oneCellAnchor>
    <xdr:from>
      <xdr:col>18</xdr:col>
      <xdr:colOff>102347</xdr:colOff>
      <xdr:row>28</xdr:row>
      <xdr:rowOff>190499</xdr:rowOff>
    </xdr:from>
    <xdr:ext cx="1246239" cy="292452"/>
    <xdr:sp macro="" textlink="">
      <xdr:nvSpPr>
        <xdr:cNvPr id="7175" name="テキスト ボックス 7174">
          <a:extLst>
            <a:ext uri="{FF2B5EF4-FFF2-40B4-BE49-F238E27FC236}">
              <a16:creationId xmlns:a16="http://schemas.microsoft.com/office/drawing/2014/main" id="{641FC47A-404C-43A4-9F6B-3E95577DC3CE}"/>
            </a:ext>
          </a:extLst>
        </xdr:cNvPr>
        <xdr:cNvSpPr txBox="1"/>
      </xdr:nvSpPr>
      <xdr:spPr>
        <a:xfrm>
          <a:off x="8439523" y="10892117"/>
          <a:ext cx="1246239" cy="292452"/>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l"/>
          <a:r>
            <a:rPr kumimoji="1" lang="ja-JP" altLang="en-US" sz="1200">
              <a:solidFill>
                <a:srgbClr val="FF0000"/>
              </a:solidFill>
              <a:latin typeface="ＭＳ Ｐゴシック" panose="020B0600070205080204" pitchFamily="50" charset="-128"/>
              <a:ea typeface="ＭＳ Ｐゴシック" panose="020B0600070205080204" pitchFamily="50" charset="-128"/>
            </a:rPr>
            <a:t>軽費老人ホーム</a:t>
          </a:r>
        </a:p>
      </xdr:txBody>
    </xdr:sp>
    <xdr:clientData/>
  </xdr:oneCellAnchor>
  <xdr:oneCellAnchor>
    <xdr:from>
      <xdr:col>18</xdr:col>
      <xdr:colOff>92822</xdr:colOff>
      <xdr:row>29</xdr:row>
      <xdr:rowOff>208056</xdr:rowOff>
    </xdr:from>
    <xdr:ext cx="1666501" cy="292452"/>
    <xdr:sp macro="" textlink="">
      <xdr:nvSpPr>
        <xdr:cNvPr id="7176" name="テキスト ボックス 7175">
          <a:extLst>
            <a:ext uri="{FF2B5EF4-FFF2-40B4-BE49-F238E27FC236}">
              <a16:creationId xmlns:a16="http://schemas.microsoft.com/office/drawing/2014/main" id="{85C1A161-F575-43B8-A970-E67AD1544228}"/>
            </a:ext>
          </a:extLst>
        </xdr:cNvPr>
        <xdr:cNvSpPr txBox="1"/>
      </xdr:nvSpPr>
      <xdr:spPr>
        <a:xfrm>
          <a:off x="8429998" y="11570821"/>
          <a:ext cx="1666501" cy="292452"/>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l"/>
          <a:r>
            <a:rPr kumimoji="1" lang="ja-JP" altLang="en-US" sz="1200">
              <a:solidFill>
                <a:srgbClr val="FF0000"/>
              </a:solidFill>
              <a:latin typeface="ＭＳ Ｐゴシック" panose="020B0600070205080204" pitchFamily="50" charset="-128"/>
              <a:ea typeface="ＭＳ Ｐゴシック" panose="020B0600070205080204" pitchFamily="50" charset="-128"/>
            </a:rPr>
            <a:t>通所介護事業所</a:t>
          </a:r>
        </a:p>
      </xdr:txBody>
    </xdr:sp>
    <xdr:clientData/>
  </xdr:oneCellAnchor>
  <xdr:oneCellAnchor>
    <xdr:from>
      <xdr:col>22</xdr:col>
      <xdr:colOff>406587</xdr:colOff>
      <xdr:row>27</xdr:row>
      <xdr:rowOff>627530</xdr:rowOff>
    </xdr:from>
    <xdr:ext cx="1716496" cy="275717"/>
    <xdr:sp macro="" textlink="">
      <xdr:nvSpPr>
        <xdr:cNvPr id="7177" name="テキスト ボックス 7176">
          <a:extLst>
            <a:ext uri="{FF2B5EF4-FFF2-40B4-BE49-F238E27FC236}">
              <a16:creationId xmlns:a16="http://schemas.microsoft.com/office/drawing/2014/main" id="{C7BF6E2F-9327-4206-BE5E-3BAFEF2F5D04}"/>
            </a:ext>
          </a:extLst>
        </xdr:cNvPr>
        <xdr:cNvSpPr txBox="1"/>
      </xdr:nvSpPr>
      <xdr:spPr>
        <a:xfrm>
          <a:off x="10525499" y="10242177"/>
          <a:ext cx="1716496"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l"/>
          <a:r>
            <a:rPr kumimoji="1" lang="ja-JP" altLang="en-US" sz="1100">
              <a:solidFill>
                <a:srgbClr val="FF0000"/>
              </a:solidFill>
              <a:latin typeface="ＭＳ Ｐゴシック" panose="020B0600070205080204" pitchFamily="50" charset="-128"/>
              <a:ea typeface="ＭＳ Ｐゴシック" panose="020B0600070205080204" pitchFamily="50" charset="-128"/>
            </a:rPr>
            <a:t>特別養護老人ホーム○○</a:t>
          </a:r>
        </a:p>
      </xdr:txBody>
    </xdr:sp>
    <xdr:clientData/>
  </xdr:oneCellAnchor>
  <xdr:oneCellAnchor>
    <xdr:from>
      <xdr:col>23</xdr:col>
      <xdr:colOff>216461</xdr:colOff>
      <xdr:row>28</xdr:row>
      <xdr:rowOff>216460</xdr:rowOff>
    </xdr:from>
    <xdr:ext cx="1195481" cy="292452"/>
    <xdr:sp macro="" textlink="">
      <xdr:nvSpPr>
        <xdr:cNvPr id="7178" name="テキスト ボックス 7177">
          <a:extLst>
            <a:ext uri="{FF2B5EF4-FFF2-40B4-BE49-F238E27FC236}">
              <a16:creationId xmlns:a16="http://schemas.microsoft.com/office/drawing/2014/main" id="{4A9AC356-97DE-4807-954B-00895B3DF252}"/>
            </a:ext>
          </a:extLst>
        </xdr:cNvPr>
        <xdr:cNvSpPr txBox="1"/>
      </xdr:nvSpPr>
      <xdr:spPr>
        <a:xfrm>
          <a:off x="10940490" y="10918078"/>
          <a:ext cx="1195481" cy="292452"/>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l"/>
          <a:r>
            <a:rPr kumimoji="1" lang="ja-JP" altLang="en-US" sz="1200">
              <a:solidFill>
                <a:srgbClr val="FF0000"/>
              </a:solidFill>
              <a:latin typeface="ＭＳ Ｐゴシック" panose="020B0600070205080204" pitchFamily="50" charset="-128"/>
              <a:ea typeface="ＭＳ Ｐゴシック" panose="020B0600070205080204" pitchFamily="50" charset="-128"/>
            </a:rPr>
            <a:t>〇△〇荘</a:t>
          </a:r>
        </a:p>
      </xdr:txBody>
    </xdr:sp>
    <xdr:clientData/>
  </xdr:oneCellAnchor>
  <xdr:oneCellAnchor>
    <xdr:from>
      <xdr:col>23</xdr:col>
      <xdr:colOff>237565</xdr:colOff>
      <xdr:row>29</xdr:row>
      <xdr:rowOff>221503</xdr:rowOff>
    </xdr:from>
    <xdr:ext cx="1340623" cy="292452"/>
    <xdr:sp macro="" textlink="">
      <xdr:nvSpPr>
        <xdr:cNvPr id="7179" name="テキスト ボックス 7178">
          <a:extLst>
            <a:ext uri="{FF2B5EF4-FFF2-40B4-BE49-F238E27FC236}">
              <a16:creationId xmlns:a16="http://schemas.microsoft.com/office/drawing/2014/main" id="{438AA87F-014D-4923-875C-504E365E521C}"/>
            </a:ext>
          </a:extLst>
        </xdr:cNvPr>
        <xdr:cNvSpPr txBox="1"/>
      </xdr:nvSpPr>
      <xdr:spPr>
        <a:xfrm>
          <a:off x="10961594" y="11584268"/>
          <a:ext cx="1340623" cy="292452"/>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l"/>
          <a:r>
            <a:rPr kumimoji="1" lang="ja-JP" altLang="en-US" sz="1200">
              <a:solidFill>
                <a:srgbClr val="FF0000"/>
              </a:solidFill>
              <a:latin typeface="ＭＳ Ｐゴシック" panose="020B0600070205080204" pitchFamily="50" charset="-128"/>
              <a:ea typeface="ＭＳ Ｐゴシック" panose="020B0600070205080204" pitchFamily="50" charset="-128"/>
            </a:rPr>
            <a:t>デイサービス〇△</a:t>
          </a:r>
        </a:p>
      </xdr:txBody>
    </xdr:sp>
    <xdr:clientData/>
  </xdr:oneCellAnchor>
  <xdr:oneCellAnchor>
    <xdr:from>
      <xdr:col>31</xdr:col>
      <xdr:colOff>54351</xdr:colOff>
      <xdr:row>28</xdr:row>
      <xdr:rowOff>179294</xdr:rowOff>
    </xdr:from>
    <xdr:ext cx="400236" cy="325730"/>
    <xdr:sp macro="" textlink="">
      <xdr:nvSpPr>
        <xdr:cNvPr id="7181" name="テキスト ボックス 7180">
          <a:extLst>
            <a:ext uri="{FF2B5EF4-FFF2-40B4-BE49-F238E27FC236}">
              <a16:creationId xmlns:a16="http://schemas.microsoft.com/office/drawing/2014/main" id="{DA661686-8BE8-4AFC-8708-C3B9578BE28F}"/>
            </a:ext>
          </a:extLst>
        </xdr:cNvPr>
        <xdr:cNvSpPr txBox="1"/>
      </xdr:nvSpPr>
      <xdr:spPr>
        <a:xfrm>
          <a:off x="16314086" y="10880912"/>
          <a:ext cx="400236"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r"/>
          <a:r>
            <a:rPr kumimoji="1" lang="en-US" altLang="ja-JP" sz="1400" b="1">
              <a:solidFill>
                <a:sysClr val="windowText" lastClr="000000"/>
              </a:solidFill>
              <a:latin typeface="ＭＳ ゴシック" panose="020B0609070205080204" pitchFamily="49" charset="-128"/>
              <a:ea typeface="ＭＳ ゴシック" panose="020B0609070205080204" pitchFamily="49" charset="-128"/>
            </a:rPr>
            <a:t>30</a:t>
          </a:r>
          <a:endParaRPr kumimoji="1" lang="ja-JP" altLang="en-US" sz="1400" b="1">
            <a:solidFill>
              <a:sysClr val="windowText" lastClr="000000"/>
            </a:solidFill>
            <a:latin typeface="ＭＳ ゴシック" panose="020B0609070205080204" pitchFamily="49" charset="-128"/>
            <a:ea typeface="ＭＳ ゴシック" panose="020B0609070205080204" pitchFamily="49" charset="-128"/>
          </a:endParaRPr>
        </a:p>
      </xdr:txBody>
    </xdr:sp>
    <xdr:clientData/>
  </xdr:oneCellAnchor>
  <xdr:oneCellAnchor>
    <xdr:from>
      <xdr:col>30</xdr:col>
      <xdr:colOff>453090</xdr:colOff>
      <xdr:row>51</xdr:row>
      <xdr:rowOff>67236</xdr:rowOff>
    </xdr:from>
    <xdr:ext cx="616323" cy="325730"/>
    <xdr:sp macro="" textlink="">
      <xdr:nvSpPr>
        <xdr:cNvPr id="7182" name="テキスト ボックス 7181">
          <a:extLst>
            <a:ext uri="{FF2B5EF4-FFF2-40B4-BE49-F238E27FC236}">
              <a16:creationId xmlns:a16="http://schemas.microsoft.com/office/drawing/2014/main" id="{D8804425-84A2-4F95-8C0E-67D046DB83A9}"/>
            </a:ext>
          </a:extLst>
        </xdr:cNvPr>
        <xdr:cNvSpPr txBox="1"/>
      </xdr:nvSpPr>
      <xdr:spPr>
        <a:xfrm>
          <a:off x="16107708" y="12752295"/>
          <a:ext cx="616323"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r"/>
          <a:r>
            <a:rPr kumimoji="1" lang="en-US" altLang="ja-JP" sz="1400" b="1">
              <a:solidFill>
                <a:sysClr val="windowText" lastClr="000000"/>
              </a:solidFill>
              <a:latin typeface="ＭＳ ゴシック" panose="020B0609070205080204" pitchFamily="49" charset="-128"/>
              <a:ea typeface="ＭＳ ゴシック" panose="020B0609070205080204" pitchFamily="49" charset="-128"/>
            </a:rPr>
            <a:t>100</a:t>
          </a:r>
          <a:endParaRPr kumimoji="1" lang="ja-JP" altLang="en-US" sz="1400" b="1">
            <a:solidFill>
              <a:sysClr val="windowText" lastClr="000000"/>
            </a:solidFill>
            <a:latin typeface="ＭＳ ゴシック" panose="020B0609070205080204" pitchFamily="49" charset="-128"/>
            <a:ea typeface="ＭＳ ゴシック" panose="020B0609070205080204" pitchFamily="49" charset="-128"/>
          </a:endParaRPr>
        </a:p>
      </xdr:txBody>
    </xdr:sp>
    <xdr:clientData/>
  </xdr:oneCellAnchor>
  <xdr:oneCellAnchor>
    <xdr:from>
      <xdr:col>29</xdr:col>
      <xdr:colOff>268942</xdr:colOff>
      <xdr:row>8</xdr:row>
      <xdr:rowOff>33616</xdr:rowOff>
    </xdr:from>
    <xdr:ext cx="1075764" cy="359073"/>
    <xdr:sp macro="" textlink="">
      <xdr:nvSpPr>
        <xdr:cNvPr id="7183" name="テキスト ボックス 7182">
          <a:extLst>
            <a:ext uri="{FF2B5EF4-FFF2-40B4-BE49-F238E27FC236}">
              <a16:creationId xmlns:a16="http://schemas.microsoft.com/office/drawing/2014/main" id="{866E6DDE-C15C-48A9-A72F-5450F66B69E2}"/>
            </a:ext>
          </a:extLst>
        </xdr:cNvPr>
        <xdr:cNvSpPr txBox="1"/>
      </xdr:nvSpPr>
      <xdr:spPr>
        <a:xfrm>
          <a:off x="15318442" y="2554940"/>
          <a:ext cx="1075764" cy="35907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r"/>
          <a:r>
            <a:rPr kumimoji="1" lang="en-US" altLang="ja-JP" sz="1600" b="1">
              <a:solidFill>
                <a:sysClr val="windowText" lastClr="000000"/>
              </a:solidFill>
              <a:latin typeface="ＭＳ ゴシック" panose="020B0609070205080204" pitchFamily="49" charset="-128"/>
              <a:ea typeface="ＭＳ ゴシック" panose="020B0609070205080204" pitchFamily="49" charset="-128"/>
            </a:rPr>
            <a:t>100,000</a:t>
          </a:r>
          <a:endParaRPr kumimoji="1" lang="ja-JP" altLang="en-US" sz="1600" b="1">
            <a:solidFill>
              <a:sysClr val="windowText" lastClr="000000"/>
            </a:solidFill>
            <a:latin typeface="ＭＳ ゴシック" panose="020B0609070205080204" pitchFamily="49" charset="-128"/>
            <a:ea typeface="ＭＳ ゴシック" panose="020B0609070205080204" pitchFamily="49" charset="-128"/>
          </a:endParaRPr>
        </a:p>
      </xdr:txBody>
    </xdr:sp>
    <xdr:clientData/>
  </xdr:oneCellAnchor>
  <xdr:oneCellAnchor>
    <xdr:from>
      <xdr:col>28</xdr:col>
      <xdr:colOff>296211</xdr:colOff>
      <xdr:row>27</xdr:row>
      <xdr:rowOff>627529</xdr:rowOff>
    </xdr:from>
    <xdr:ext cx="899644" cy="267381"/>
    <xdr:sp macro="" textlink="">
      <xdr:nvSpPr>
        <xdr:cNvPr id="7185" name="テキスト ボックス 7184">
          <a:extLst>
            <a:ext uri="{FF2B5EF4-FFF2-40B4-BE49-F238E27FC236}">
              <a16:creationId xmlns:a16="http://schemas.microsoft.com/office/drawing/2014/main" id="{4DB99BFA-E013-435C-A9FD-C9FBDCE0F464}"/>
            </a:ext>
          </a:extLst>
        </xdr:cNvPr>
        <xdr:cNvSpPr txBox="1"/>
      </xdr:nvSpPr>
      <xdr:spPr>
        <a:xfrm>
          <a:off x="14740593" y="10242176"/>
          <a:ext cx="899644" cy="2673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l"/>
          <a:r>
            <a:rPr kumimoji="1" lang="en-US" altLang="ja-JP" sz="1050">
              <a:solidFill>
                <a:srgbClr val="FF0000"/>
              </a:solidFill>
              <a:latin typeface="ＭＳ Ｐゴシック" panose="020B0600070205080204" pitchFamily="50" charset="-128"/>
              <a:ea typeface="ＭＳ Ｐゴシック" panose="020B0600070205080204" pitchFamily="50" charset="-128"/>
            </a:rPr>
            <a:t>3899999999</a:t>
          </a:r>
          <a:endParaRPr kumimoji="1" lang="ja-JP" altLang="en-US" sz="1050">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302559</xdr:colOff>
      <xdr:row>29</xdr:row>
      <xdr:rowOff>201705</xdr:rowOff>
    </xdr:from>
    <xdr:ext cx="899644" cy="267381"/>
    <xdr:sp macro="" textlink="">
      <xdr:nvSpPr>
        <xdr:cNvPr id="7187" name="テキスト ボックス 7186">
          <a:extLst>
            <a:ext uri="{FF2B5EF4-FFF2-40B4-BE49-F238E27FC236}">
              <a16:creationId xmlns:a16="http://schemas.microsoft.com/office/drawing/2014/main" id="{0B9C9423-AEFD-4590-AA34-EA2EECB53ADA}"/>
            </a:ext>
          </a:extLst>
        </xdr:cNvPr>
        <xdr:cNvSpPr txBox="1"/>
      </xdr:nvSpPr>
      <xdr:spPr>
        <a:xfrm>
          <a:off x="14746941" y="11564470"/>
          <a:ext cx="899644" cy="2673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l"/>
          <a:r>
            <a:rPr kumimoji="1" lang="en-US" altLang="ja-JP" sz="1050">
              <a:solidFill>
                <a:srgbClr val="FF0000"/>
              </a:solidFill>
              <a:latin typeface="ＭＳ Ｐゴシック" panose="020B0600070205080204" pitchFamily="50" charset="-128"/>
              <a:ea typeface="ＭＳ Ｐゴシック" panose="020B0600070205080204" pitchFamily="50" charset="-128"/>
            </a:rPr>
            <a:t>3811111111</a:t>
          </a:r>
          <a:endParaRPr kumimoji="1" lang="ja-JP" altLang="en-US" sz="1050">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xdr:col>
      <xdr:colOff>254561</xdr:colOff>
      <xdr:row>6</xdr:row>
      <xdr:rowOff>182468</xdr:rowOff>
    </xdr:from>
    <xdr:to>
      <xdr:col>4</xdr:col>
      <xdr:colOff>134470</xdr:colOff>
      <xdr:row>7</xdr:row>
      <xdr:rowOff>302745</xdr:rowOff>
    </xdr:to>
    <xdr:sp macro="" textlink="">
      <xdr:nvSpPr>
        <xdr:cNvPr id="7189" name="四角形吹き出し 31">
          <a:extLst>
            <a:ext uri="{FF2B5EF4-FFF2-40B4-BE49-F238E27FC236}">
              <a16:creationId xmlns:a16="http://schemas.microsoft.com/office/drawing/2014/main" id="{FF4285F3-C7F6-4E64-A87B-18ABFFE4C8C4}"/>
            </a:ext>
          </a:extLst>
        </xdr:cNvPr>
        <xdr:cNvSpPr/>
      </xdr:nvSpPr>
      <xdr:spPr>
        <a:xfrm>
          <a:off x="601943" y="2121086"/>
          <a:ext cx="2132292" cy="355600"/>
        </a:xfrm>
        <a:prstGeom prst="wedgeRectCallout">
          <a:avLst>
            <a:gd name="adj1" fmla="val -29696"/>
            <a:gd name="adj2" fmla="val -255164"/>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50">
              <a:solidFill>
                <a:srgbClr val="0000FF"/>
              </a:solidFill>
              <a:latin typeface="Meiryo UI" panose="020B0604030504040204" pitchFamily="50" charset="-128"/>
              <a:ea typeface="Meiryo UI" panose="020B0604030504040204" pitchFamily="50" charset="-128"/>
            </a:rPr>
            <a:t>WEB</a:t>
          </a:r>
          <a:r>
            <a:rPr kumimoji="1" lang="ja-JP" altLang="en-US" sz="1050">
              <a:solidFill>
                <a:srgbClr val="0000FF"/>
              </a:solidFill>
              <a:latin typeface="Meiryo UI" panose="020B0604030504040204" pitchFamily="50" charset="-128"/>
              <a:ea typeface="Meiryo UI" panose="020B0604030504040204" pitchFamily="50" charset="-128"/>
            </a:rPr>
            <a:t>申請の場合は押印不要です。</a:t>
          </a:r>
          <a:endParaRPr kumimoji="1" lang="en-US" altLang="ja-JP" sz="1050">
            <a:solidFill>
              <a:srgbClr val="0000FF"/>
            </a:solidFill>
            <a:latin typeface="Meiryo UI" panose="020B0604030504040204" pitchFamily="50" charset="-128"/>
            <a:ea typeface="Meiryo UI" panose="020B0604030504040204" pitchFamily="50" charset="-128"/>
          </a:endParaRPr>
        </a:p>
      </xdr:txBody>
    </xdr:sp>
    <xdr:clientData/>
  </xdr:twoCellAnchor>
  <xdr:twoCellAnchor>
    <xdr:from>
      <xdr:col>9</xdr:col>
      <xdr:colOff>182469</xdr:colOff>
      <xdr:row>9</xdr:row>
      <xdr:rowOff>198531</xdr:rowOff>
    </xdr:from>
    <xdr:to>
      <xdr:col>14</xdr:col>
      <xdr:colOff>107202</xdr:colOff>
      <xdr:row>10</xdr:row>
      <xdr:rowOff>105896</xdr:rowOff>
    </xdr:to>
    <xdr:sp macro="" textlink="">
      <xdr:nvSpPr>
        <xdr:cNvPr id="7190" name="四角形吹き出し 31">
          <a:extLst>
            <a:ext uri="{FF2B5EF4-FFF2-40B4-BE49-F238E27FC236}">
              <a16:creationId xmlns:a16="http://schemas.microsoft.com/office/drawing/2014/main" id="{9E8AC847-FB83-4FDD-AA7B-4269E586BFFB}"/>
            </a:ext>
          </a:extLst>
        </xdr:cNvPr>
        <xdr:cNvSpPr/>
      </xdr:nvSpPr>
      <xdr:spPr>
        <a:xfrm>
          <a:off x="4743263" y="2943972"/>
          <a:ext cx="2132292" cy="355600"/>
        </a:xfrm>
        <a:prstGeom prst="wedgeRectCallout">
          <a:avLst>
            <a:gd name="adj1" fmla="val 92433"/>
            <a:gd name="adj2" fmla="val 803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50">
              <a:solidFill>
                <a:srgbClr val="0000FF"/>
              </a:solidFill>
              <a:latin typeface="Meiryo UI" panose="020B0604030504040204" pitchFamily="50" charset="-128"/>
              <a:ea typeface="Meiryo UI" panose="020B0604030504040204" pitchFamily="50" charset="-128"/>
            </a:rPr>
            <a:t>WEB</a:t>
          </a:r>
          <a:r>
            <a:rPr kumimoji="1" lang="ja-JP" altLang="en-US" sz="1050">
              <a:solidFill>
                <a:srgbClr val="0000FF"/>
              </a:solidFill>
              <a:latin typeface="Meiryo UI" panose="020B0604030504040204" pitchFamily="50" charset="-128"/>
              <a:ea typeface="Meiryo UI" panose="020B0604030504040204" pitchFamily="50" charset="-128"/>
            </a:rPr>
            <a:t>申請の場合は押印不要です。</a:t>
          </a:r>
          <a:endParaRPr kumimoji="1" lang="en-US" altLang="ja-JP" sz="1050">
            <a:solidFill>
              <a:srgbClr val="0000FF"/>
            </a:solidFill>
            <a:latin typeface="Meiryo UI" panose="020B0604030504040204" pitchFamily="50" charset="-128"/>
            <a:ea typeface="Meiryo UI" panose="020B0604030504040204" pitchFamily="50"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85725</xdr:colOff>
      <xdr:row>20</xdr:row>
      <xdr:rowOff>257175</xdr:rowOff>
    </xdr:from>
    <xdr:to>
      <xdr:col>5</xdr:col>
      <xdr:colOff>228600</xdr:colOff>
      <xdr:row>21</xdr:row>
      <xdr:rowOff>152400</xdr:rowOff>
    </xdr:to>
    <xdr:sp macro="" textlink="">
      <xdr:nvSpPr>
        <xdr:cNvPr id="2" name="Check Box 4" hidden="1">
          <a:extLst>
            <a:ext uri="{63B3BB69-23CF-44E3-9099-C40C66FF867C}">
              <a14:compatExt xmlns:a14="http://schemas.microsoft.com/office/drawing/2010/main" spid="_x0000_s1028"/>
            </a:ext>
            <a:ext uri="{FF2B5EF4-FFF2-40B4-BE49-F238E27FC236}">
              <a16:creationId xmlns:a16="http://schemas.microsoft.com/office/drawing/2014/main" id="{00000000-0008-0000-0300-000002000000}"/>
            </a:ext>
          </a:extLst>
        </xdr:cNvPr>
        <xdr:cNvSpPr/>
      </xdr:nvSpPr>
      <xdr:spPr bwMode="auto">
        <a:xfrm>
          <a:off x="2682875" y="7150100"/>
          <a:ext cx="536575" cy="346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普通</a:t>
          </a:r>
        </a:p>
      </xdr:txBody>
    </xdr:sp>
    <xdr:clientData/>
  </xdr:twoCellAnchor>
  <xdr:twoCellAnchor editAs="oneCell">
    <xdr:from>
      <xdr:col>5</xdr:col>
      <xdr:colOff>304800</xdr:colOff>
      <xdr:row>20</xdr:row>
      <xdr:rowOff>257175</xdr:rowOff>
    </xdr:from>
    <xdr:to>
      <xdr:col>7</xdr:col>
      <xdr:colOff>19050</xdr:colOff>
      <xdr:row>21</xdr:row>
      <xdr:rowOff>152400</xdr:rowOff>
    </xdr:to>
    <xdr:sp macro="" textlink="">
      <xdr:nvSpPr>
        <xdr:cNvPr id="3" name="Check Box 6" hidden="1">
          <a:extLst>
            <a:ext uri="{63B3BB69-23CF-44E3-9099-C40C66FF867C}">
              <a14:compatExt xmlns:a14="http://schemas.microsoft.com/office/drawing/2010/main" spid="_x0000_s1030"/>
            </a:ext>
            <a:ext uri="{FF2B5EF4-FFF2-40B4-BE49-F238E27FC236}">
              <a16:creationId xmlns:a16="http://schemas.microsoft.com/office/drawing/2014/main" id="{00000000-0008-0000-0300-000003000000}"/>
            </a:ext>
          </a:extLst>
        </xdr:cNvPr>
        <xdr:cNvSpPr/>
      </xdr:nvSpPr>
      <xdr:spPr bwMode="auto">
        <a:xfrm>
          <a:off x="3295650" y="7150100"/>
          <a:ext cx="495300" cy="346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当座</a:t>
          </a:r>
        </a:p>
      </xdr:txBody>
    </xdr:sp>
    <xdr:clientData/>
  </xdr:twoCellAnchor>
  <xdr:twoCellAnchor editAs="oneCell">
    <xdr:from>
      <xdr:col>4</xdr:col>
      <xdr:colOff>85725</xdr:colOff>
      <xdr:row>20</xdr:row>
      <xdr:rowOff>257175</xdr:rowOff>
    </xdr:from>
    <xdr:to>
      <xdr:col>5</xdr:col>
      <xdr:colOff>228600</xdr:colOff>
      <xdr:row>21</xdr:row>
      <xdr:rowOff>152400</xdr:rowOff>
    </xdr:to>
    <xdr:sp macro="" textlink="">
      <xdr:nvSpPr>
        <xdr:cNvPr id="4" name="Check Box 4" hidden="1">
          <a:extLst>
            <a:ext uri="{63B3BB69-23CF-44E3-9099-C40C66FF867C}">
              <a14:compatExt xmlns:a14="http://schemas.microsoft.com/office/drawing/2010/main" spid="_x0000_s1028"/>
            </a:ext>
            <a:ext uri="{FF2B5EF4-FFF2-40B4-BE49-F238E27FC236}">
              <a16:creationId xmlns:a16="http://schemas.microsoft.com/office/drawing/2014/main" id="{00000000-0008-0000-0300-000004000000}"/>
            </a:ext>
          </a:extLst>
        </xdr:cNvPr>
        <xdr:cNvSpPr/>
      </xdr:nvSpPr>
      <xdr:spPr bwMode="auto">
        <a:xfrm>
          <a:off x="2682875" y="7150100"/>
          <a:ext cx="536575" cy="346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普通</a:t>
          </a:r>
        </a:p>
      </xdr:txBody>
    </xdr:sp>
    <xdr:clientData/>
  </xdr:twoCellAnchor>
  <xdr:twoCellAnchor editAs="oneCell">
    <xdr:from>
      <xdr:col>5</xdr:col>
      <xdr:colOff>304800</xdr:colOff>
      <xdr:row>20</xdr:row>
      <xdr:rowOff>257175</xdr:rowOff>
    </xdr:from>
    <xdr:to>
      <xdr:col>7</xdr:col>
      <xdr:colOff>19050</xdr:colOff>
      <xdr:row>21</xdr:row>
      <xdr:rowOff>152400</xdr:rowOff>
    </xdr:to>
    <xdr:sp macro="" textlink="">
      <xdr:nvSpPr>
        <xdr:cNvPr id="5" name="Check Box 6" hidden="1">
          <a:extLst>
            <a:ext uri="{63B3BB69-23CF-44E3-9099-C40C66FF867C}">
              <a14:compatExt xmlns:a14="http://schemas.microsoft.com/office/drawing/2010/main" spid="_x0000_s1030"/>
            </a:ext>
            <a:ext uri="{FF2B5EF4-FFF2-40B4-BE49-F238E27FC236}">
              <a16:creationId xmlns:a16="http://schemas.microsoft.com/office/drawing/2014/main" id="{00000000-0008-0000-0300-000005000000}"/>
            </a:ext>
          </a:extLst>
        </xdr:cNvPr>
        <xdr:cNvSpPr/>
      </xdr:nvSpPr>
      <xdr:spPr bwMode="auto">
        <a:xfrm>
          <a:off x="3295650" y="7150100"/>
          <a:ext cx="495300" cy="346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当座</a:t>
          </a:r>
        </a:p>
      </xdr:txBody>
    </xdr:sp>
    <xdr:clientData/>
  </xdr:twoCellAnchor>
  <xdr:twoCellAnchor>
    <xdr:from>
      <xdr:col>20</xdr:col>
      <xdr:colOff>333375</xdr:colOff>
      <xdr:row>67</xdr:row>
      <xdr:rowOff>0</xdr:rowOff>
    </xdr:from>
    <xdr:to>
      <xdr:col>22</xdr:col>
      <xdr:colOff>0</xdr:colOff>
      <xdr:row>71</xdr:row>
      <xdr:rowOff>85725</xdr:rowOff>
    </xdr:to>
    <xdr:sp macro="" textlink="">
      <xdr:nvSpPr>
        <xdr:cNvPr id="6" name="CheckBox2" hidden="1">
          <a:extLst>
            <a:ext uri="{63B3BB69-23CF-44E3-9099-C40C66FF867C}">
              <a14:compatExt xmlns:a14="http://schemas.microsoft.com/office/drawing/2010/main" spid="_x0000_s2057"/>
            </a:ext>
            <a:ext uri="{FF2B5EF4-FFF2-40B4-BE49-F238E27FC236}">
              <a16:creationId xmlns:a16="http://schemas.microsoft.com/office/drawing/2014/main" id="{00000000-0008-0000-0300-000006000000}"/>
            </a:ext>
          </a:extLst>
        </xdr:cNvPr>
        <xdr:cNvSpPr/>
      </xdr:nvSpPr>
      <xdr:spPr bwMode="auto">
        <a:xfrm>
          <a:off x="9598025" y="15725775"/>
          <a:ext cx="508000" cy="13303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16</xdr:col>
          <xdr:colOff>133350</xdr:colOff>
          <xdr:row>57</xdr:row>
          <xdr:rowOff>69850</xdr:rowOff>
        </xdr:from>
        <xdr:to>
          <xdr:col>17</xdr:col>
          <xdr:colOff>95250</xdr:colOff>
          <xdr:row>59</xdr:row>
          <xdr:rowOff>69850</xdr:rowOff>
        </xdr:to>
        <xdr:sp macro="" textlink="">
          <xdr:nvSpPr>
            <xdr:cNvPr id="8193" name="Check Box 1" hidden="1">
              <a:extLst>
                <a:ext uri="{63B3BB69-23CF-44E3-9099-C40C66FF867C}">
                  <a14:compatExt spid="_x0000_s8193"/>
                </a:ext>
                <a:ext uri="{FF2B5EF4-FFF2-40B4-BE49-F238E27FC236}">
                  <a16:creationId xmlns:a16="http://schemas.microsoft.com/office/drawing/2014/main" id="{00000000-0008-0000-03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107950</xdr:colOff>
          <xdr:row>70</xdr:row>
          <xdr:rowOff>38100</xdr:rowOff>
        </xdr:from>
        <xdr:to>
          <xdr:col>17</xdr:col>
          <xdr:colOff>69850</xdr:colOff>
          <xdr:row>70</xdr:row>
          <xdr:rowOff>412750</xdr:rowOff>
        </xdr:to>
        <xdr:sp macro="" textlink="">
          <xdr:nvSpPr>
            <xdr:cNvPr id="8194" name="Check Box 2" hidden="1">
              <a:extLst>
                <a:ext uri="{63B3BB69-23CF-44E3-9099-C40C66FF867C}">
                  <a14:compatExt spid="_x0000_s8194"/>
                </a:ext>
                <a:ext uri="{FF2B5EF4-FFF2-40B4-BE49-F238E27FC236}">
                  <a16:creationId xmlns:a16="http://schemas.microsoft.com/office/drawing/2014/main" id="{00000000-0008-0000-0300-00000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44450</xdr:colOff>
          <xdr:row>21</xdr:row>
          <xdr:rowOff>152400</xdr:rowOff>
        </xdr:from>
        <xdr:to>
          <xdr:col>5</xdr:col>
          <xdr:colOff>76200</xdr:colOff>
          <xdr:row>21</xdr:row>
          <xdr:rowOff>317500</xdr:rowOff>
        </xdr:to>
        <xdr:sp macro="" textlink="">
          <xdr:nvSpPr>
            <xdr:cNvPr id="8195" name="Option Button 3" descr="普通" hidden="1">
              <a:extLst>
                <a:ext uri="{63B3BB69-23CF-44E3-9099-C40C66FF867C}">
                  <a14:compatExt spid="_x0000_s8195"/>
                </a:ext>
                <a:ext uri="{FF2B5EF4-FFF2-40B4-BE49-F238E27FC236}">
                  <a16:creationId xmlns:a16="http://schemas.microsoft.com/office/drawing/2014/main" id="{00000000-0008-0000-03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普通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234950</xdr:colOff>
          <xdr:row>21</xdr:row>
          <xdr:rowOff>133350</xdr:rowOff>
        </xdr:from>
        <xdr:to>
          <xdr:col>6</xdr:col>
          <xdr:colOff>374650</xdr:colOff>
          <xdr:row>21</xdr:row>
          <xdr:rowOff>336550</xdr:rowOff>
        </xdr:to>
        <xdr:sp macro="" textlink="">
          <xdr:nvSpPr>
            <xdr:cNvPr id="8196" name="Option Button 4" hidden="1">
              <a:extLst>
                <a:ext uri="{63B3BB69-23CF-44E3-9099-C40C66FF867C}">
                  <a14:compatExt spid="_x0000_s8196"/>
                </a:ext>
                <a:ext uri="{FF2B5EF4-FFF2-40B4-BE49-F238E27FC236}">
                  <a16:creationId xmlns:a16="http://schemas.microsoft.com/office/drawing/2014/main" id="{00000000-0008-0000-03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当座</a:t>
              </a:r>
            </a:p>
          </xdr:txBody>
        </xdr:sp>
        <xdr:clientData/>
      </xdr:twoCellAnchor>
    </mc:Choice>
    <mc:Fallback/>
  </mc:AlternateContent>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trlProp" Target="../ctrlProps/ctrlProp8.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7.xml"/><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7" Type="http://schemas.openxmlformats.org/officeDocument/2006/relationships/ctrlProp" Target="../ctrlProps/ctrlProp12.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11.xml"/><Relationship Id="rId5" Type="http://schemas.openxmlformats.org/officeDocument/2006/relationships/ctrlProp" Target="../ctrlProps/ctrlProp10.xml"/><Relationship Id="rId4" Type="http://schemas.openxmlformats.org/officeDocument/2006/relationships/ctrlProp" Target="../ctrlProps/ctrlProp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14A2DD-0159-43C4-83EC-0E137388D914}">
  <sheetPr codeName="Sheet1"/>
  <dimension ref="A1:AA79"/>
  <sheetViews>
    <sheetView tabSelected="1" view="pageBreakPreview" topLeftCell="A12" zoomScaleNormal="70" zoomScaleSheetLayoutView="100" workbookViewId="0">
      <selection activeCell="F26" sqref="F26"/>
    </sheetView>
  </sheetViews>
  <sheetFormatPr defaultRowHeight="13" x14ac:dyDescent="0.2"/>
  <cols>
    <col min="1" max="1" width="5.08984375" style="2" customWidth="1"/>
    <col min="2" max="2" width="8.08984375" style="2" customWidth="1"/>
    <col min="3" max="3" width="15.81640625" style="2" customWidth="1"/>
    <col min="4" max="4" width="8.36328125" style="2" customWidth="1"/>
    <col min="5" max="10" width="5.6328125" style="2" customWidth="1"/>
    <col min="11" max="11" width="9.08984375" style="2" customWidth="1"/>
    <col min="12" max="18" width="5.6328125" style="2" customWidth="1"/>
    <col min="19" max="19" width="4.36328125" customWidth="1"/>
    <col min="20" max="20" width="9.26953125" hidden="1" customWidth="1"/>
    <col min="21" max="22" width="6" style="12" customWidth="1"/>
    <col min="23" max="24" width="8.7265625" style="12" customWidth="1"/>
    <col min="25" max="25" width="35.81640625" style="88" customWidth="1"/>
    <col min="26" max="27" width="0" style="52" hidden="1" customWidth="1"/>
  </cols>
  <sheetData>
    <row r="1" spans="1:19" ht="30" customHeight="1" thickBot="1" x14ac:dyDescent="0.25">
      <c r="A1" s="1" t="s">
        <v>139</v>
      </c>
      <c r="B1" s="1"/>
      <c r="J1" s="266" t="s">
        <v>0</v>
      </c>
      <c r="K1" s="267"/>
      <c r="L1" s="3" t="str">
        <f>IF(申請書!C26="医療施設",1,IF(申請書!C26="児童福祉施設",2,IF(申請書!C26="障がい者福祉施設",3,IF(申請書!C26="高齢者福祉施設",4,IF(C26="救護施設",5,"")))))</f>
        <v/>
      </c>
      <c r="M1" s="4"/>
      <c r="N1" s="5"/>
      <c r="O1" s="5"/>
      <c r="P1" s="5"/>
      <c r="Q1" s="5"/>
      <c r="R1" s="6"/>
      <c r="S1" s="31"/>
    </row>
    <row r="2" spans="1:19" ht="26" customHeight="1" x14ac:dyDescent="0.2">
      <c r="A2" s="220"/>
      <c r="B2" s="157"/>
      <c r="C2" s="271" t="str">
        <f>CONCATENATE("医療・福祉施設等食材費高騰対策応援金申請書","(",C26,")")</f>
        <v>医療・福祉施設等食材費高騰対策応援金申請書()</v>
      </c>
      <c r="D2" s="271"/>
      <c r="E2" s="271"/>
      <c r="F2" s="271"/>
      <c r="G2" s="271"/>
      <c r="H2" s="271"/>
      <c r="I2" s="271"/>
      <c r="J2" s="271"/>
      <c r="K2" s="271"/>
      <c r="L2" s="271"/>
      <c r="M2" s="271"/>
      <c r="N2" s="271"/>
      <c r="O2" s="271"/>
      <c r="P2" s="271"/>
      <c r="Q2" s="271"/>
      <c r="R2" s="271"/>
      <c r="S2" s="7"/>
    </row>
    <row r="3" spans="1:19" ht="36" customHeight="1" x14ac:dyDescent="0.2">
      <c r="A3" s="220"/>
      <c r="B3" s="157"/>
      <c r="L3" s="268" t="s">
        <v>1</v>
      </c>
      <c r="M3" s="268"/>
      <c r="N3" s="269" t="s">
        <v>2</v>
      </c>
      <c r="O3" s="269"/>
      <c r="P3" s="269"/>
      <c r="Q3" s="269"/>
      <c r="R3" s="158"/>
      <c r="S3" s="8"/>
    </row>
    <row r="4" spans="1:19" ht="36" customHeight="1" x14ac:dyDescent="0.2">
      <c r="A4" s="157"/>
      <c r="B4" s="157"/>
      <c r="L4" s="159"/>
      <c r="M4" s="159"/>
      <c r="N4" s="160"/>
      <c r="O4" s="160"/>
      <c r="P4" s="160"/>
      <c r="Q4" s="160"/>
      <c r="R4" s="158"/>
      <c r="S4" s="86"/>
    </row>
    <row r="5" spans="1:19" ht="15.75" customHeight="1" x14ac:dyDescent="0.2">
      <c r="A5" s="270" t="s">
        <v>3</v>
      </c>
      <c r="B5" s="270"/>
      <c r="C5" s="270"/>
      <c r="D5" s="270"/>
      <c r="E5" s="270"/>
      <c r="F5" s="270"/>
      <c r="G5" s="158"/>
      <c r="H5" s="158"/>
      <c r="I5" s="158"/>
      <c r="J5" s="158"/>
      <c r="K5" s="158"/>
      <c r="L5" s="158"/>
    </row>
    <row r="6" spans="1:19" ht="7.5" customHeight="1" x14ac:dyDescent="0.2">
      <c r="A6" s="157"/>
      <c r="B6" s="157"/>
      <c r="C6" s="157"/>
      <c r="D6" s="157"/>
      <c r="E6" s="157"/>
      <c r="G6" s="158"/>
      <c r="H6" s="158"/>
      <c r="I6" s="158"/>
      <c r="J6" s="158"/>
      <c r="K6" s="158"/>
      <c r="L6" s="158"/>
    </row>
    <row r="7" spans="1:19" ht="18.5" customHeight="1" x14ac:dyDescent="0.2">
      <c r="A7" s="220" t="s">
        <v>4</v>
      </c>
      <c r="B7" s="220"/>
      <c r="C7" s="220"/>
      <c r="D7" s="220"/>
      <c r="E7" s="220"/>
      <c r="F7" s="220"/>
      <c r="G7" s="220"/>
      <c r="H7" s="220"/>
      <c r="I7" s="220"/>
      <c r="J7" s="220"/>
      <c r="K7" s="220"/>
      <c r="L7" s="220"/>
      <c r="M7" s="220"/>
      <c r="N7" s="220"/>
      <c r="O7" s="220"/>
      <c r="P7" s="220"/>
      <c r="Q7" s="220"/>
      <c r="R7" s="220"/>
      <c r="S7" s="9"/>
    </row>
    <row r="8" spans="1:19" ht="27.75" customHeight="1" x14ac:dyDescent="0.2">
      <c r="L8" s="161" t="s">
        <v>5</v>
      </c>
      <c r="M8" s="161"/>
      <c r="N8" s="221">
        <f>P52*1000</f>
        <v>0</v>
      </c>
      <c r="O8" s="221"/>
      <c r="P8" s="222"/>
      <c r="Q8" s="222"/>
      <c r="R8" s="162" t="s">
        <v>6</v>
      </c>
      <c r="S8" s="15"/>
    </row>
    <row r="9" spans="1:19" ht="18" customHeight="1" thickBot="1" x14ac:dyDescent="0.25">
      <c r="A9" s="163" t="s">
        <v>7</v>
      </c>
      <c r="N9" s="223"/>
      <c r="O9" s="223"/>
      <c r="P9" s="224"/>
      <c r="Q9" s="224"/>
      <c r="R9" s="224"/>
      <c r="S9" s="19"/>
    </row>
    <row r="10" spans="1:19" ht="35" customHeight="1" x14ac:dyDescent="0.2">
      <c r="A10" s="225" t="s">
        <v>112</v>
      </c>
      <c r="B10" s="226"/>
      <c r="C10" s="227"/>
      <c r="D10" s="227"/>
      <c r="E10" s="227"/>
      <c r="F10" s="228"/>
      <c r="G10" s="229"/>
      <c r="H10" s="229"/>
      <c r="I10" s="229"/>
      <c r="J10" s="229"/>
      <c r="K10" s="229"/>
      <c r="L10" s="229"/>
      <c r="M10" s="229"/>
      <c r="N10" s="229"/>
      <c r="O10" s="229"/>
      <c r="P10" s="229"/>
      <c r="Q10" s="230" t="s">
        <v>145</v>
      </c>
      <c r="R10" s="231"/>
      <c r="S10" s="32"/>
    </row>
    <row r="11" spans="1:19" ht="35" customHeight="1" x14ac:dyDescent="0.2">
      <c r="A11" s="234" t="s">
        <v>58</v>
      </c>
      <c r="B11" s="235"/>
      <c r="C11" s="235"/>
      <c r="D11" s="235"/>
      <c r="E11" s="236"/>
      <c r="F11" s="237"/>
      <c r="G11" s="238"/>
      <c r="H11" s="238"/>
      <c r="I11" s="238"/>
      <c r="J11" s="238"/>
      <c r="K11" s="238"/>
      <c r="L11" s="238"/>
      <c r="M11" s="238"/>
      <c r="N11" s="238"/>
      <c r="O11" s="238"/>
      <c r="P11" s="238"/>
      <c r="Q11" s="232"/>
      <c r="R11" s="233"/>
      <c r="S11" s="32"/>
    </row>
    <row r="12" spans="1:19" ht="20" customHeight="1" x14ac:dyDescent="0.2">
      <c r="A12" s="284" t="s">
        <v>8</v>
      </c>
      <c r="B12" s="285"/>
      <c r="C12" s="286"/>
      <c r="D12" s="286"/>
      <c r="E12" s="286"/>
      <c r="F12" s="287" t="s">
        <v>137</v>
      </c>
      <c r="G12" s="288"/>
      <c r="H12" s="288"/>
      <c r="I12" s="288"/>
      <c r="J12" s="289"/>
      <c r="K12" s="290"/>
      <c r="L12" s="290"/>
      <c r="M12" s="290"/>
      <c r="N12" s="290"/>
      <c r="O12" s="290"/>
      <c r="P12" s="290"/>
      <c r="Q12" s="290"/>
      <c r="R12" s="291"/>
      <c r="S12" s="33"/>
    </row>
    <row r="13" spans="1:19" ht="35" customHeight="1" x14ac:dyDescent="0.2">
      <c r="A13" s="284"/>
      <c r="B13" s="285"/>
      <c r="C13" s="286"/>
      <c r="D13" s="286"/>
      <c r="E13" s="286"/>
      <c r="F13" s="292" t="s">
        <v>25</v>
      </c>
      <c r="G13" s="293"/>
      <c r="H13" s="293"/>
      <c r="I13" s="293"/>
      <c r="J13" s="294"/>
      <c r="K13" s="273"/>
      <c r="L13" s="273"/>
      <c r="M13" s="273"/>
      <c r="N13" s="273"/>
      <c r="O13" s="273"/>
      <c r="P13" s="273"/>
      <c r="Q13" s="273"/>
      <c r="R13" s="274"/>
      <c r="S13" s="33"/>
    </row>
    <row r="14" spans="1:19" ht="35" customHeight="1" x14ac:dyDescent="0.2">
      <c r="A14" s="295" t="s">
        <v>113</v>
      </c>
      <c r="B14" s="296"/>
      <c r="C14" s="297"/>
      <c r="D14" s="297"/>
      <c r="E14" s="297"/>
      <c r="F14" s="278"/>
      <c r="G14" s="279"/>
      <c r="H14" s="279"/>
      <c r="I14" s="279"/>
      <c r="J14" s="279"/>
      <c r="K14" s="279"/>
      <c r="L14" s="280" t="s">
        <v>138</v>
      </c>
      <c r="M14" s="281"/>
      <c r="N14" s="282"/>
      <c r="O14" s="282"/>
      <c r="P14" s="282"/>
      <c r="Q14" s="282"/>
      <c r="R14" s="283"/>
      <c r="S14" s="34"/>
    </row>
    <row r="15" spans="1:19" ht="15.75" customHeight="1" x14ac:dyDescent="0.2">
      <c r="A15" s="234" t="s">
        <v>12</v>
      </c>
      <c r="B15" s="235"/>
      <c r="C15" s="235"/>
      <c r="D15" s="235"/>
      <c r="E15" s="236"/>
      <c r="F15" s="272"/>
      <c r="G15" s="273"/>
      <c r="H15" s="273"/>
      <c r="I15" s="273"/>
      <c r="J15" s="273"/>
      <c r="K15" s="273"/>
      <c r="L15" s="273"/>
      <c r="M15" s="273"/>
      <c r="N15" s="273"/>
      <c r="O15" s="273"/>
      <c r="P15" s="273"/>
      <c r="Q15" s="273"/>
      <c r="R15" s="274"/>
      <c r="S15" s="33"/>
    </row>
    <row r="16" spans="1:19" ht="35" customHeight="1" x14ac:dyDescent="0.2">
      <c r="A16" s="275" t="s">
        <v>114</v>
      </c>
      <c r="B16" s="276"/>
      <c r="C16" s="276"/>
      <c r="D16" s="276"/>
      <c r="E16" s="277"/>
      <c r="F16" s="278"/>
      <c r="G16" s="279"/>
      <c r="H16" s="279"/>
      <c r="I16" s="279"/>
      <c r="J16" s="279"/>
      <c r="K16" s="279"/>
      <c r="L16" s="280" t="s">
        <v>138</v>
      </c>
      <c r="M16" s="281"/>
      <c r="N16" s="282"/>
      <c r="O16" s="282"/>
      <c r="P16" s="282"/>
      <c r="Q16" s="282"/>
      <c r="R16" s="283"/>
      <c r="S16" s="34"/>
    </row>
    <row r="17" spans="1:27" ht="16.5" customHeight="1" thickBot="1" x14ac:dyDescent="0.25">
      <c r="A17" s="249" t="s">
        <v>13</v>
      </c>
      <c r="B17" s="250"/>
      <c r="C17" s="250"/>
      <c r="D17" s="250"/>
      <c r="E17" s="251"/>
      <c r="F17" s="252"/>
      <c r="G17" s="253"/>
      <c r="H17" s="253"/>
      <c r="I17" s="253"/>
      <c r="J17" s="253"/>
      <c r="K17" s="253"/>
      <c r="L17" s="253"/>
      <c r="M17" s="253"/>
      <c r="N17" s="253"/>
      <c r="O17" s="253"/>
      <c r="P17" s="253"/>
      <c r="Q17" s="253"/>
      <c r="R17" s="254"/>
      <c r="S17" s="33"/>
    </row>
    <row r="18" spans="1:27" ht="43.5" customHeight="1" x14ac:dyDescent="0.2">
      <c r="A18" s="259" t="s">
        <v>59</v>
      </c>
      <c r="B18" s="259"/>
      <c r="C18" s="259"/>
      <c r="D18" s="259"/>
      <c r="E18" s="259"/>
      <c r="F18" s="259"/>
      <c r="G18" s="259"/>
      <c r="H18" s="259"/>
      <c r="I18" s="259"/>
      <c r="J18" s="259"/>
      <c r="K18" s="259"/>
      <c r="L18" s="259"/>
      <c r="M18" s="259"/>
      <c r="N18" s="259"/>
      <c r="O18" s="259"/>
      <c r="P18" s="259"/>
      <c r="Q18" s="259"/>
    </row>
    <row r="19" spans="1:27" ht="19.5" customHeight="1" thickBot="1" x14ac:dyDescent="0.25">
      <c r="A19" s="163" t="s">
        <v>14</v>
      </c>
    </row>
    <row r="20" spans="1:27" ht="35" customHeight="1" thickBot="1" x14ac:dyDescent="0.25">
      <c r="A20" s="255" t="s">
        <v>15</v>
      </c>
      <c r="B20" s="256"/>
      <c r="C20" s="256"/>
      <c r="D20" s="256"/>
      <c r="E20" s="256"/>
      <c r="F20" s="257"/>
      <c r="G20" s="257"/>
      <c r="H20" s="257"/>
      <c r="I20" s="257"/>
      <c r="J20" s="257"/>
      <c r="K20" s="256" t="s">
        <v>16</v>
      </c>
      <c r="L20" s="256"/>
      <c r="M20" s="256"/>
      <c r="N20" s="257"/>
      <c r="O20" s="257"/>
      <c r="P20" s="257"/>
      <c r="Q20" s="257"/>
      <c r="R20" s="258"/>
      <c r="S20" s="35"/>
    </row>
    <row r="21" spans="1:27" ht="35" customHeight="1" thickBot="1" x14ac:dyDescent="0.25">
      <c r="A21" s="239" t="s">
        <v>17</v>
      </c>
      <c r="B21" s="240"/>
      <c r="C21" s="240"/>
      <c r="D21" s="240"/>
      <c r="E21" s="240"/>
      <c r="F21" s="240"/>
      <c r="G21" s="164"/>
      <c r="H21" s="164"/>
      <c r="I21" s="164"/>
      <c r="J21" s="164"/>
      <c r="K21" s="240" t="s">
        <v>18</v>
      </c>
      <c r="L21" s="241"/>
      <c r="M21" s="241"/>
      <c r="N21" s="241"/>
      <c r="O21" s="241"/>
      <c r="P21" s="164"/>
      <c r="Q21" s="164"/>
      <c r="R21" s="165"/>
      <c r="S21" s="35"/>
      <c r="X21" s="12" t="str">
        <f>PHONETIC(G23)</f>
        <v/>
      </c>
    </row>
    <row r="22" spans="1:27" ht="35" customHeight="1" thickBot="1" x14ac:dyDescent="0.25">
      <c r="A22" s="239" t="s">
        <v>19</v>
      </c>
      <c r="B22" s="240"/>
      <c r="C22" s="240"/>
      <c r="D22" s="240"/>
      <c r="E22" s="242"/>
      <c r="F22" s="242"/>
      <c r="G22" s="242"/>
      <c r="H22" s="242" t="s">
        <v>20</v>
      </c>
      <c r="I22" s="242"/>
      <c r="J22" s="242"/>
      <c r="K22" s="243"/>
      <c r="L22" s="164"/>
      <c r="M22" s="164"/>
      <c r="N22" s="164"/>
      <c r="O22" s="164"/>
      <c r="P22" s="164"/>
      <c r="Q22" s="164"/>
      <c r="R22" s="165"/>
      <c r="S22" s="36"/>
    </row>
    <row r="23" spans="1:27" ht="35" customHeight="1" thickBot="1" x14ac:dyDescent="0.25">
      <c r="A23" s="244" t="s">
        <v>143</v>
      </c>
      <c r="B23" s="245"/>
      <c r="C23" s="245"/>
      <c r="D23" s="245"/>
      <c r="E23" s="245"/>
      <c r="F23" s="245"/>
      <c r="G23" s="246"/>
      <c r="H23" s="246"/>
      <c r="I23" s="246"/>
      <c r="J23" s="246"/>
      <c r="K23" s="246"/>
      <c r="L23" s="247"/>
      <c r="M23" s="247"/>
      <c r="N23" s="247"/>
      <c r="O23" s="247"/>
      <c r="P23" s="247"/>
      <c r="Q23" s="247"/>
      <c r="R23" s="248"/>
      <c r="S23" s="35"/>
    </row>
    <row r="24" spans="1:27" ht="22" customHeight="1" x14ac:dyDescent="0.2">
      <c r="A24" s="260" t="s">
        <v>21</v>
      </c>
      <c r="B24" s="260"/>
      <c r="C24" s="260"/>
      <c r="D24" s="260"/>
      <c r="E24" s="260"/>
      <c r="F24" s="260"/>
      <c r="G24" s="260"/>
      <c r="H24" s="260"/>
      <c r="I24" s="260"/>
      <c r="J24" s="260"/>
      <c r="K24" s="260"/>
      <c r="L24" s="260"/>
      <c r="M24" s="260"/>
      <c r="N24" s="260"/>
      <c r="O24" s="260"/>
      <c r="P24" s="260"/>
      <c r="Q24" s="260"/>
      <c r="R24" s="260"/>
      <c r="S24" s="37"/>
    </row>
    <row r="25" spans="1:27" ht="18" customHeight="1" thickBot="1" x14ac:dyDescent="0.25">
      <c r="A25" s="163" t="s">
        <v>22</v>
      </c>
      <c r="D25" s="166" t="str">
        <f>IF(W27=0,"","施設区分（B・C列とD列）が整合していません。")</f>
        <v/>
      </c>
      <c r="I25" s="167"/>
    </row>
    <row r="26" spans="1:27" ht="32.5" customHeight="1" thickBot="1" x14ac:dyDescent="0.25">
      <c r="A26" s="261" t="s">
        <v>107</v>
      </c>
      <c r="B26" s="262"/>
      <c r="C26" s="210"/>
      <c r="D26" s="211"/>
      <c r="I26" s="167"/>
    </row>
    <row r="27" spans="1:27" ht="35" customHeight="1" x14ac:dyDescent="0.2">
      <c r="A27" s="263" t="s">
        <v>67</v>
      </c>
      <c r="B27" s="264"/>
      <c r="C27" s="265"/>
      <c r="D27" s="214" t="s">
        <v>120</v>
      </c>
      <c r="E27" s="215"/>
      <c r="F27" s="215"/>
      <c r="G27" s="215"/>
      <c r="H27" s="216"/>
      <c r="I27" s="214" t="s">
        <v>25</v>
      </c>
      <c r="J27" s="215"/>
      <c r="K27" s="215"/>
      <c r="L27" s="215"/>
      <c r="M27" s="216"/>
      <c r="N27" s="212" t="s">
        <v>121</v>
      </c>
      <c r="O27" s="213"/>
      <c r="P27" s="168" t="s">
        <v>57</v>
      </c>
      <c r="Q27" s="194" t="s">
        <v>108</v>
      </c>
      <c r="R27" s="195"/>
      <c r="S27" s="38"/>
      <c r="V27" s="88"/>
      <c r="W27" s="88"/>
      <c r="X27" s="88"/>
      <c r="Y27" s="12"/>
      <c r="Z27"/>
      <c r="AA27"/>
    </row>
    <row r="28" spans="1:27" ht="51.5" customHeight="1" x14ac:dyDescent="0.2">
      <c r="A28" s="202"/>
      <c r="B28" s="203"/>
      <c r="C28" s="203"/>
      <c r="D28" s="196"/>
      <c r="E28" s="197"/>
      <c r="F28" s="197"/>
      <c r="G28" s="197"/>
      <c r="H28" s="198"/>
      <c r="I28" s="196"/>
      <c r="J28" s="197"/>
      <c r="K28" s="197"/>
      <c r="L28" s="197"/>
      <c r="M28" s="198"/>
      <c r="N28" s="190"/>
      <c r="O28" s="191"/>
      <c r="P28" s="169"/>
      <c r="Q28" s="188" t="str">
        <f>IF(AND($A28&lt;&gt;"",$D28&lt;&gt;"",$P28&lt;&gt;""),$P28*VLOOKUP(申請書!$A28,Sheet2!$D$29:$E$80,2,FALSE),"")</f>
        <v/>
      </c>
      <c r="R28" s="189"/>
      <c r="S28" s="39"/>
      <c r="T28" s="52"/>
      <c r="V28" s="91"/>
      <c r="W28" s="88"/>
      <c r="X28" s="88"/>
      <c r="Y28" s="12"/>
      <c r="Z28"/>
      <c r="AA28"/>
    </row>
    <row r="29" spans="1:27" ht="51.5" customHeight="1" x14ac:dyDescent="0.2">
      <c r="A29" s="202"/>
      <c r="B29" s="203"/>
      <c r="C29" s="203"/>
      <c r="D29" s="196"/>
      <c r="E29" s="197"/>
      <c r="F29" s="197"/>
      <c r="G29" s="197"/>
      <c r="H29" s="198"/>
      <c r="I29" s="196"/>
      <c r="J29" s="197"/>
      <c r="K29" s="197"/>
      <c r="L29" s="197"/>
      <c r="M29" s="198"/>
      <c r="N29" s="190"/>
      <c r="O29" s="191"/>
      <c r="P29" s="169"/>
      <c r="Q29" s="188" t="str">
        <f>IF(AND($A29&lt;&gt;"",$D29&lt;&gt;"",$P29&lt;&gt;""),$P29*VLOOKUP(申請書!$A29,Sheet2!$D$29:$E$80,2,FALSE),"")</f>
        <v/>
      </c>
      <c r="R29" s="189"/>
      <c r="S29" s="39"/>
      <c r="T29" s="52"/>
      <c r="V29" s="91"/>
      <c r="W29" s="88"/>
      <c r="X29" s="88"/>
      <c r="Y29" s="12"/>
      <c r="Z29"/>
      <c r="AA29"/>
    </row>
    <row r="30" spans="1:27" ht="51.5" customHeight="1" x14ac:dyDescent="0.2">
      <c r="A30" s="202"/>
      <c r="B30" s="203"/>
      <c r="C30" s="203"/>
      <c r="D30" s="196"/>
      <c r="E30" s="197"/>
      <c r="F30" s="197"/>
      <c r="G30" s="197"/>
      <c r="H30" s="198"/>
      <c r="I30" s="196"/>
      <c r="J30" s="197"/>
      <c r="K30" s="197"/>
      <c r="L30" s="197"/>
      <c r="M30" s="198"/>
      <c r="N30" s="190"/>
      <c r="O30" s="191"/>
      <c r="P30" s="169"/>
      <c r="Q30" s="188" t="str">
        <f>IF(AND($A30&lt;&gt;"",$D30&lt;&gt;"",$P30&lt;&gt;""),$P30*VLOOKUP(申請書!$A30,Sheet2!$D$29:$E$80,2,FALSE),"")</f>
        <v/>
      </c>
      <c r="R30" s="189"/>
      <c r="S30" s="39"/>
      <c r="T30" s="52"/>
      <c r="V30" s="91"/>
      <c r="W30" s="88"/>
      <c r="X30" s="88"/>
      <c r="Y30" s="12"/>
      <c r="Z30"/>
      <c r="AA30"/>
    </row>
    <row r="31" spans="1:27" ht="51.5" hidden="1" customHeight="1" x14ac:dyDescent="0.2">
      <c r="A31" s="202"/>
      <c r="B31" s="203"/>
      <c r="C31" s="203"/>
      <c r="D31" s="196"/>
      <c r="E31" s="197"/>
      <c r="F31" s="197"/>
      <c r="G31" s="197"/>
      <c r="H31" s="198"/>
      <c r="I31" s="196"/>
      <c r="J31" s="197"/>
      <c r="K31" s="197"/>
      <c r="L31" s="197"/>
      <c r="M31" s="198"/>
      <c r="N31" s="190"/>
      <c r="O31" s="191"/>
      <c r="P31" s="169"/>
      <c r="Q31" s="188" t="str">
        <f>IF(AND($A31&lt;&gt;"",$D31&lt;&gt;"",$P31&lt;&gt;""),$P31*VLOOKUP(申請書!$A31,Sheet2!$D$29:$E$80,2,FALSE),"")</f>
        <v/>
      </c>
      <c r="R31" s="189"/>
      <c r="S31" s="39"/>
      <c r="T31" s="52"/>
      <c r="V31" s="91"/>
      <c r="W31" s="88"/>
      <c r="X31" s="88"/>
      <c r="Y31" s="12"/>
      <c r="Z31"/>
      <c r="AA31"/>
    </row>
    <row r="32" spans="1:27" ht="51.5" hidden="1" customHeight="1" x14ac:dyDescent="0.2">
      <c r="A32" s="202"/>
      <c r="B32" s="203"/>
      <c r="C32" s="203"/>
      <c r="D32" s="196"/>
      <c r="E32" s="197"/>
      <c r="F32" s="197"/>
      <c r="G32" s="197"/>
      <c r="H32" s="198"/>
      <c r="I32" s="196"/>
      <c r="J32" s="197"/>
      <c r="K32" s="197"/>
      <c r="L32" s="197"/>
      <c r="M32" s="198"/>
      <c r="N32" s="190"/>
      <c r="O32" s="191"/>
      <c r="P32" s="169"/>
      <c r="Q32" s="188" t="str">
        <f>IF(AND($A32&lt;&gt;"",$D32&lt;&gt;"",$P32&lt;&gt;""),$P32*VLOOKUP(申請書!$A32,Sheet2!$D$29:$E$80,2,FALSE),"")</f>
        <v/>
      </c>
      <c r="R32" s="189"/>
      <c r="S32" s="39"/>
      <c r="T32" s="52"/>
      <c r="V32" s="91"/>
      <c r="W32" s="88"/>
      <c r="X32" s="88"/>
      <c r="Y32" s="12"/>
      <c r="Z32"/>
      <c r="AA32"/>
    </row>
    <row r="33" spans="1:27" ht="51.5" hidden="1" customHeight="1" x14ac:dyDescent="0.2">
      <c r="A33" s="202"/>
      <c r="B33" s="203"/>
      <c r="C33" s="203"/>
      <c r="D33" s="196"/>
      <c r="E33" s="197"/>
      <c r="F33" s="197"/>
      <c r="G33" s="197"/>
      <c r="H33" s="198"/>
      <c r="I33" s="196"/>
      <c r="J33" s="197"/>
      <c r="K33" s="197"/>
      <c r="L33" s="197"/>
      <c r="M33" s="198"/>
      <c r="N33" s="190"/>
      <c r="O33" s="191"/>
      <c r="P33" s="169"/>
      <c r="Q33" s="188" t="str">
        <f>IF(AND($A33&lt;&gt;"",$D33&lt;&gt;"",$P33&lt;&gt;""),$P33*VLOOKUP(申請書!$A33,Sheet2!$D$29:$E$80,2,FALSE),"")</f>
        <v/>
      </c>
      <c r="R33" s="189"/>
      <c r="S33" s="39"/>
      <c r="T33" s="52"/>
      <c r="V33" s="91"/>
      <c r="W33" s="88"/>
      <c r="X33" s="88"/>
      <c r="Y33" s="12"/>
      <c r="Z33"/>
      <c r="AA33"/>
    </row>
    <row r="34" spans="1:27" ht="51.5" hidden="1" customHeight="1" x14ac:dyDescent="0.2">
      <c r="A34" s="202"/>
      <c r="B34" s="203"/>
      <c r="C34" s="203"/>
      <c r="D34" s="196"/>
      <c r="E34" s="197"/>
      <c r="F34" s="197"/>
      <c r="G34" s="197"/>
      <c r="H34" s="198"/>
      <c r="I34" s="196"/>
      <c r="J34" s="197"/>
      <c r="K34" s="197"/>
      <c r="L34" s="197"/>
      <c r="M34" s="198"/>
      <c r="N34" s="190"/>
      <c r="O34" s="191"/>
      <c r="P34" s="169"/>
      <c r="Q34" s="188" t="str">
        <f>IF(AND($A34&lt;&gt;"",$D34&lt;&gt;"",$P34&lt;&gt;""),$P34*VLOOKUP(申請書!$A34,Sheet2!$D$29:$E$80,2,FALSE),"")</f>
        <v/>
      </c>
      <c r="R34" s="189"/>
      <c r="S34" s="39"/>
      <c r="T34" s="52"/>
      <c r="V34" s="91"/>
      <c r="W34" s="88"/>
      <c r="X34" s="88"/>
      <c r="Y34" s="12"/>
      <c r="Z34"/>
      <c r="AA34"/>
    </row>
    <row r="35" spans="1:27" ht="51.5" hidden="1" customHeight="1" x14ac:dyDescent="0.2">
      <c r="A35" s="202"/>
      <c r="B35" s="203"/>
      <c r="C35" s="203"/>
      <c r="D35" s="196"/>
      <c r="E35" s="197"/>
      <c r="F35" s="197"/>
      <c r="G35" s="197"/>
      <c r="H35" s="198"/>
      <c r="I35" s="196"/>
      <c r="J35" s="197"/>
      <c r="K35" s="197"/>
      <c r="L35" s="197"/>
      <c r="M35" s="198"/>
      <c r="N35" s="190"/>
      <c r="O35" s="191"/>
      <c r="P35" s="169"/>
      <c r="Q35" s="188" t="str">
        <f>IF(AND($A35&lt;&gt;"",$D35&lt;&gt;"",$P35&lt;&gt;""),$P35*VLOOKUP(申請書!$A35,Sheet2!$D$29:$E$80,2,FALSE),"")</f>
        <v/>
      </c>
      <c r="R35" s="189"/>
      <c r="S35" s="39"/>
      <c r="T35" s="52"/>
      <c r="V35" s="91"/>
      <c r="W35" s="88"/>
      <c r="X35" s="88"/>
      <c r="Y35" s="12"/>
      <c r="Z35"/>
      <c r="AA35"/>
    </row>
    <row r="36" spans="1:27" ht="51.5" hidden="1" customHeight="1" x14ac:dyDescent="0.2">
      <c r="A36" s="202"/>
      <c r="B36" s="203"/>
      <c r="C36" s="203"/>
      <c r="D36" s="196"/>
      <c r="E36" s="197"/>
      <c r="F36" s="197"/>
      <c r="G36" s="197"/>
      <c r="H36" s="198"/>
      <c r="I36" s="196"/>
      <c r="J36" s="197"/>
      <c r="K36" s="197"/>
      <c r="L36" s="197"/>
      <c r="M36" s="198"/>
      <c r="N36" s="190"/>
      <c r="O36" s="191"/>
      <c r="P36" s="169"/>
      <c r="Q36" s="188" t="str">
        <f>IF(AND($A36&lt;&gt;"",$D36&lt;&gt;"",$P36&lt;&gt;""),$P36*VLOOKUP(申請書!$A36,Sheet2!$D$29:$E$80,2,FALSE),"")</f>
        <v/>
      </c>
      <c r="R36" s="189"/>
      <c r="S36" s="39"/>
      <c r="T36" s="52"/>
      <c r="V36" s="91"/>
      <c r="W36" s="88"/>
      <c r="X36" s="88"/>
      <c r="Y36" s="12"/>
      <c r="Z36"/>
      <c r="AA36"/>
    </row>
    <row r="37" spans="1:27" ht="51.5" hidden="1" customHeight="1" x14ac:dyDescent="0.2">
      <c r="A37" s="202"/>
      <c r="B37" s="203"/>
      <c r="C37" s="203"/>
      <c r="D37" s="196"/>
      <c r="E37" s="197"/>
      <c r="F37" s="197"/>
      <c r="G37" s="197"/>
      <c r="H37" s="198"/>
      <c r="I37" s="196"/>
      <c r="J37" s="197"/>
      <c r="K37" s="197"/>
      <c r="L37" s="197"/>
      <c r="M37" s="198"/>
      <c r="N37" s="190"/>
      <c r="O37" s="191"/>
      <c r="P37" s="169"/>
      <c r="Q37" s="188" t="str">
        <f>IF(AND($A37&lt;&gt;"",$D37&lt;&gt;"",$P37&lt;&gt;""),$P37*VLOOKUP(申請書!$A37,Sheet2!$D$29:$E$80,2,FALSE),"")</f>
        <v/>
      </c>
      <c r="R37" s="189"/>
      <c r="S37" s="39"/>
      <c r="T37" s="52"/>
      <c r="V37" s="91"/>
      <c r="W37" s="88"/>
      <c r="X37" s="88"/>
      <c r="Y37" s="12"/>
      <c r="Z37"/>
      <c r="AA37"/>
    </row>
    <row r="38" spans="1:27" ht="51.5" hidden="1" customHeight="1" x14ac:dyDescent="0.2">
      <c r="A38" s="202"/>
      <c r="B38" s="203"/>
      <c r="C38" s="203"/>
      <c r="D38" s="196"/>
      <c r="E38" s="197"/>
      <c r="F38" s="197"/>
      <c r="G38" s="197"/>
      <c r="H38" s="198"/>
      <c r="I38" s="196"/>
      <c r="J38" s="197"/>
      <c r="K38" s="197"/>
      <c r="L38" s="197"/>
      <c r="M38" s="198"/>
      <c r="N38" s="190"/>
      <c r="O38" s="191"/>
      <c r="P38" s="169"/>
      <c r="Q38" s="188" t="str">
        <f>IF(AND($A38&lt;&gt;"",$D38&lt;&gt;"",$P38&lt;&gt;""),$P38*VLOOKUP(申請書!$A38,Sheet2!$D$29:$E$80,2,FALSE),"")</f>
        <v/>
      </c>
      <c r="R38" s="189"/>
      <c r="S38" s="39"/>
      <c r="T38" s="52"/>
      <c r="V38" s="91"/>
      <c r="W38" s="88"/>
      <c r="X38" s="88"/>
      <c r="Y38" s="12"/>
      <c r="Z38"/>
      <c r="AA38"/>
    </row>
    <row r="39" spans="1:27" ht="51.5" hidden="1" customHeight="1" x14ac:dyDescent="0.2">
      <c r="A39" s="202"/>
      <c r="B39" s="203"/>
      <c r="C39" s="203"/>
      <c r="D39" s="196"/>
      <c r="E39" s="197"/>
      <c r="F39" s="197"/>
      <c r="G39" s="197"/>
      <c r="H39" s="198"/>
      <c r="I39" s="196"/>
      <c r="J39" s="197"/>
      <c r="K39" s="197"/>
      <c r="L39" s="197"/>
      <c r="M39" s="198"/>
      <c r="N39" s="190"/>
      <c r="O39" s="191"/>
      <c r="P39" s="169"/>
      <c r="Q39" s="188" t="str">
        <f>IF(AND($A39&lt;&gt;"",$D39&lt;&gt;"",$P39&lt;&gt;""),$P39*VLOOKUP(申請書!$A39,Sheet2!$D$29:$E$80,2,FALSE),"")</f>
        <v/>
      </c>
      <c r="R39" s="189"/>
      <c r="S39" s="39"/>
      <c r="T39" s="52"/>
      <c r="V39" s="91"/>
      <c r="W39" s="88"/>
      <c r="X39" s="88"/>
      <c r="Y39" s="12"/>
      <c r="Z39"/>
      <c r="AA39"/>
    </row>
    <row r="40" spans="1:27" ht="51.5" hidden="1" customHeight="1" x14ac:dyDescent="0.2">
      <c r="A40" s="217"/>
      <c r="B40" s="218"/>
      <c r="C40" s="219"/>
      <c r="D40" s="196"/>
      <c r="E40" s="197"/>
      <c r="F40" s="197"/>
      <c r="G40" s="197"/>
      <c r="H40" s="198"/>
      <c r="I40" s="196"/>
      <c r="J40" s="197"/>
      <c r="K40" s="197"/>
      <c r="L40" s="197"/>
      <c r="M40" s="198"/>
      <c r="N40" s="190"/>
      <c r="O40" s="191"/>
      <c r="P40" s="169"/>
      <c r="Q40" s="188" t="str">
        <f>IF(AND($A40&lt;&gt;"",$D40&lt;&gt;"",$P40&lt;&gt;""),$P40*VLOOKUP(申請書!$A40,Sheet2!$D$29:$E$80,2,FALSE),"")</f>
        <v/>
      </c>
      <c r="R40" s="189"/>
      <c r="S40" s="39"/>
      <c r="T40" s="52"/>
      <c r="V40" s="91"/>
      <c r="W40" s="88"/>
      <c r="X40" s="88"/>
      <c r="Y40" s="12"/>
      <c r="Z40"/>
      <c r="AA40"/>
    </row>
    <row r="41" spans="1:27" ht="51.5" hidden="1" customHeight="1" x14ac:dyDescent="0.2">
      <c r="A41" s="202"/>
      <c r="B41" s="203"/>
      <c r="C41" s="203"/>
      <c r="D41" s="196"/>
      <c r="E41" s="197"/>
      <c r="F41" s="197"/>
      <c r="G41" s="197"/>
      <c r="H41" s="198"/>
      <c r="I41" s="196"/>
      <c r="J41" s="197"/>
      <c r="K41" s="197"/>
      <c r="L41" s="197"/>
      <c r="M41" s="198"/>
      <c r="N41" s="190"/>
      <c r="O41" s="191"/>
      <c r="P41" s="169"/>
      <c r="Q41" s="188" t="str">
        <f>IF(AND($A41&lt;&gt;"",$D41&lt;&gt;"",$P41&lt;&gt;""),$P41*VLOOKUP(申請書!$A41,Sheet2!$D$29:$E$80,2,FALSE),"")</f>
        <v/>
      </c>
      <c r="R41" s="189"/>
      <c r="S41" s="39"/>
      <c r="T41" s="52"/>
      <c r="V41" s="91"/>
      <c r="W41" s="88"/>
      <c r="X41" s="88"/>
      <c r="Y41" s="12"/>
      <c r="Z41"/>
      <c r="AA41"/>
    </row>
    <row r="42" spans="1:27" ht="51.5" hidden="1" customHeight="1" x14ac:dyDescent="0.2">
      <c r="A42" s="202"/>
      <c r="B42" s="203"/>
      <c r="C42" s="203"/>
      <c r="D42" s="196"/>
      <c r="E42" s="197"/>
      <c r="F42" s="197"/>
      <c r="G42" s="197"/>
      <c r="H42" s="198"/>
      <c r="I42" s="196"/>
      <c r="J42" s="197"/>
      <c r="K42" s="197"/>
      <c r="L42" s="197"/>
      <c r="M42" s="198"/>
      <c r="N42" s="190"/>
      <c r="O42" s="191"/>
      <c r="P42" s="169"/>
      <c r="Q42" s="188" t="str">
        <f>IF(AND($A42&lt;&gt;"",$D42&lt;&gt;"",$P42&lt;&gt;""),$P42*VLOOKUP(申請書!$A42,Sheet2!$D$29:$E$80,2,FALSE),"")</f>
        <v/>
      </c>
      <c r="R42" s="189"/>
      <c r="S42" s="39"/>
      <c r="T42" s="52"/>
      <c r="V42" s="91"/>
      <c r="W42" s="88"/>
      <c r="X42" s="88"/>
      <c r="Y42" s="12"/>
      <c r="Z42"/>
      <c r="AA42"/>
    </row>
    <row r="43" spans="1:27" ht="51.5" hidden="1" customHeight="1" x14ac:dyDescent="0.2">
      <c r="A43" s="202"/>
      <c r="B43" s="203"/>
      <c r="C43" s="203"/>
      <c r="D43" s="196"/>
      <c r="E43" s="197"/>
      <c r="F43" s="197"/>
      <c r="G43" s="197"/>
      <c r="H43" s="198"/>
      <c r="I43" s="196"/>
      <c r="J43" s="197"/>
      <c r="K43" s="197"/>
      <c r="L43" s="197"/>
      <c r="M43" s="198"/>
      <c r="N43" s="190"/>
      <c r="O43" s="191"/>
      <c r="P43" s="169"/>
      <c r="Q43" s="188" t="str">
        <f>IF(AND($A43&lt;&gt;"",$D43&lt;&gt;"",$P43&lt;&gt;""),$P43*VLOOKUP(申請書!$A43,Sheet2!$D$29:$E$80,2,FALSE),"")</f>
        <v/>
      </c>
      <c r="R43" s="189"/>
      <c r="S43" s="39"/>
      <c r="T43" s="52"/>
      <c r="V43" s="91"/>
      <c r="W43" s="88"/>
      <c r="X43" s="88"/>
      <c r="Y43" s="12"/>
      <c r="Z43"/>
      <c r="AA43"/>
    </row>
    <row r="44" spans="1:27" ht="51.5" hidden="1" customHeight="1" x14ac:dyDescent="0.2">
      <c r="A44" s="202"/>
      <c r="B44" s="203"/>
      <c r="C44" s="203"/>
      <c r="D44" s="196"/>
      <c r="E44" s="197"/>
      <c r="F44" s="197"/>
      <c r="G44" s="197"/>
      <c r="H44" s="198"/>
      <c r="I44" s="196"/>
      <c r="J44" s="197"/>
      <c r="K44" s="197"/>
      <c r="L44" s="197"/>
      <c r="M44" s="198"/>
      <c r="N44" s="190"/>
      <c r="O44" s="191"/>
      <c r="P44" s="169"/>
      <c r="Q44" s="188" t="str">
        <f>IF(AND($A44&lt;&gt;"",$D44&lt;&gt;"",$P44&lt;&gt;""),$P44*VLOOKUP(申請書!$A44,Sheet2!$D$29:$E$80,2,FALSE),"")</f>
        <v/>
      </c>
      <c r="R44" s="189"/>
      <c r="S44" s="39"/>
      <c r="T44" s="52"/>
      <c r="V44" s="91"/>
      <c r="W44" s="88"/>
      <c r="X44" s="88"/>
      <c r="Y44" s="12"/>
      <c r="Z44"/>
      <c r="AA44"/>
    </row>
    <row r="45" spans="1:27" ht="51.5" hidden="1" customHeight="1" x14ac:dyDescent="0.2">
      <c r="A45" s="202"/>
      <c r="B45" s="203"/>
      <c r="C45" s="203"/>
      <c r="D45" s="196"/>
      <c r="E45" s="197"/>
      <c r="F45" s="197"/>
      <c r="G45" s="197"/>
      <c r="H45" s="198"/>
      <c r="I45" s="196"/>
      <c r="J45" s="197"/>
      <c r="K45" s="197"/>
      <c r="L45" s="197"/>
      <c r="M45" s="198"/>
      <c r="N45" s="190"/>
      <c r="O45" s="191"/>
      <c r="P45" s="169"/>
      <c r="Q45" s="188" t="str">
        <f>IF(AND($A45&lt;&gt;"",$D45&lt;&gt;"",$P45&lt;&gt;""),$P45*VLOOKUP(申請書!$A45,Sheet2!$D$29:$E$80,2,FALSE),"")</f>
        <v/>
      </c>
      <c r="R45" s="189"/>
      <c r="S45" s="39"/>
      <c r="T45" s="52"/>
      <c r="V45" s="91"/>
      <c r="W45" s="88"/>
      <c r="X45" s="88"/>
      <c r="Y45" s="12"/>
      <c r="Z45"/>
      <c r="AA45"/>
    </row>
    <row r="46" spans="1:27" ht="51.5" hidden="1" customHeight="1" x14ac:dyDescent="0.2">
      <c r="A46" s="202"/>
      <c r="B46" s="203"/>
      <c r="C46" s="203"/>
      <c r="D46" s="196"/>
      <c r="E46" s="197"/>
      <c r="F46" s="197"/>
      <c r="G46" s="197"/>
      <c r="H46" s="198"/>
      <c r="I46" s="196"/>
      <c r="J46" s="197"/>
      <c r="K46" s="197"/>
      <c r="L46" s="197"/>
      <c r="M46" s="198"/>
      <c r="N46" s="190"/>
      <c r="O46" s="191"/>
      <c r="P46" s="169"/>
      <c r="Q46" s="188" t="str">
        <f>IF(AND($A46&lt;&gt;"",$D46&lt;&gt;"",$P46&lt;&gt;""),$P46*VLOOKUP(申請書!$A46,Sheet2!$D$29:$E$80,2,FALSE),"")</f>
        <v/>
      </c>
      <c r="R46" s="189"/>
      <c r="S46" s="39"/>
      <c r="T46" s="52"/>
      <c r="V46" s="91"/>
      <c r="W46" s="88"/>
      <c r="X46" s="88"/>
      <c r="Y46" s="12"/>
      <c r="Z46"/>
      <c r="AA46"/>
    </row>
    <row r="47" spans="1:27" ht="51.5" hidden="1" customHeight="1" x14ac:dyDescent="0.2">
      <c r="A47" s="202"/>
      <c r="B47" s="203"/>
      <c r="C47" s="203"/>
      <c r="D47" s="196"/>
      <c r="E47" s="197"/>
      <c r="F47" s="197"/>
      <c r="G47" s="197"/>
      <c r="H47" s="198"/>
      <c r="I47" s="196"/>
      <c r="J47" s="197"/>
      <c r="K47" s="197"/>
      <c r="L47" s="197"/>
      <c r="M47" s="198"/>
      <c r="N47" s="190"/>
      <c r="O47" s="191"/>
      <c r="P47" s="169"/>
      <c r="Q47" s="188" t="str">
        <f>IF(AND($A47&lt;&gt;"",$D47&lt;&gt;"",$P47&lt;&gt;""),$P47*VLOOKUP(申請書!$A47,Sheet2!$D$29:$E$80,2,FALSE),"")</f>
        <v/>
      </c>
      <c r="R47" s="189"/>
      <c r="S47" s="39"/>
      <c r="T47" s="52"/>
      <c r="V47" s="91"/>
      <c r="W47" s="88"/>
      <c r="X47" s="88"/>
      <c r="Y47" s="12"/>
      <c r="Z47"/>
      <c r="AA47"/>
    </row>
    <row r="48" spans="1:27" ht="51.5" hidden="1" customHeight="1" x14ac:dyDescent="0.2">
      <c r="A48" s="202"/>
      <c r="B48" s="203"/>
      <c r="C48" s="203"/>
      <c r="D48" s="196"/>
      <c r="E48" s="197"/>
      <c r="F48" s="197"/>
      <c r="G48" s="197"/>
      <c r="H48" s="198"/>
      <c r="I48" s="196"/>
      <c r="J48" s="197"/>
      <c r="K48" s="197"/>
      <c r="L48" s="197"/>
      <c r="M48" s="198"/>
      <c r="N48" s="190"/>
      <c r="O48" s="191"/>
      <c r="P48" s="169"/>
      <c r="Q48" s="188" t="str">
        <f>IF(AND($A48&lt;&gt;"",$D48&lt;&gt;"",$P48&lt;&gt;""),$P48*VLOOKUP(申請書!$A48,Sheet2!$D$29:$E$80,2,FALSE),"")</f>
        <v/>
      </c>
      <c r="R48" s="189"/>
      <c r="S48" s="39"/>
      <c r="T48" s="52"/>
      <c r="V48" s="91"/>
      <c r="W48" s="88"/>
      <c r="X48" s="88"/>
      <c r="Y48" s="12"/>
      <c r="Z48"/>
      <c r="AA48"/>
    </row>
    <row r="49" spans="1:27" ht="51.5" hidden="1" customHeight="1" x14ac:dyDescent="0.2">
      <c r="A49" s="202"/>
      <c r="B49" s="203"/>
      <c r="C49" s="203"/>
      <c r="D49" s="196"/>
      <c r="E49" s="197"/>
      <c r="F49" s="197"/>
      <c r="G49" s="197"/>
      <c r="H49" s="198"/>
      <c r="I49" s="196"/>
      <c r="J49" s="197"/>
      <c r="K49" s="197"/>
      <c r="L49" s="197"/>
      <c r="M49" s="198"/>
      <c r="N49" s="190"/>
      <c r="O49" s="191"/>
      <c r="P49" s="169"/>
      <c r="Q49" s="188" t="str">
        <f>IF(AND($A49&lt;&gt;"",$D49&lt;&gt;"",$P49&lt;&gt;""),$P49*VLOOKUP(申請書!$A49,Sheet2!$D$29:$E$80,2,FALSE),"")</f>
        <v/>
      </c>
      <c r="R49" s="189"/>
      <c r="S49" s="39"/>
      <c r="T49" s="52"/>
      <c r="V49" s="91"/>
      <c r="W49" s="88"/>
      <c r="X49" s="88"/>
      <c r="Y49" s="12"/>
      <c r="Z49"/>
      <c r="AA49"/>
    </row>
    <row r="50" spans="1:27" ht="51.5" hidden="1" customHeight="1" x14ac:dyDescent="0.2">
      <c r="A50" s="202"/>
      <c r="B50" s="203"/>
      <c r="C50" s="203"/>
      <c r="D50" s="196"/>
      <c r="E50" s="197"/>
      <c r="F50" s="197"/>
      <c r="G50" s="197"/>
      <c r="H50" s="198"/>
      <c r="I50" s="196"/>
      <c r="J50" s="197"/>
      <c r="K50" s="197"/>
      <c r="L50" s="197"/>
      <c r="M50" s="198"/>
      <c r="N50" s="190"/>
      <c r="O50" s="191"/>
      <c r="P50" s="169"/>
      <c r="Q50" s="188" t="str">
        <f>IF(AND($A50&lt;&gt;"",$D50&lt;&gt;"",$P50&lt;&gt;""),$P50*VLOOKUP(申請書!$A50,Sheet2!$D$29:$E$80,2,FALSE),"")</f>
        <v/>
      </c>
      <c r="R50" s="189"/>
      <c r="S50" s="39"/>
      <c r="T50" s="52"/>
      <c r="V50" s="91"/>
      <c r="W50" s="88"/>
      <c r="X50" s="88"/>
      <c r="Y50" s="12"/>
      <c r="Z50"/>
      <c r="AA50"/>
    </row>
    <row r="51" spans="1:27" ht="51.5" customHeight="1" thickBot="1" x14ac:dyDescent="0.25">
      <c r="A51" s="202"/>
      <c r="B51" s="203"/>
      <c r="C51" s="203"/>
      <c r="D51" s="199"/>
      <c r="E51" s="200"/>
      <c r="F51" s="200"/>
      <c r="G51" s="200"/>
      <c r="H51" s="201"/>
      <c r="I51" s="199"/>
      <c r="J51" s="200"/>
      <c r="K51" s="200"/>
      <c r="L51" s="200"/>
      <c r="M51" s="201"/>
      <c r="N51" s="192"/>
      <c r="O51" s="193"/>
      <c r="P51" s="170"/>
      <c r="Q51" s="188" t="str">
        <f>IF(AND($A51&lt;&gt;"",$D51&lt;&gt;"",$P51&lt;&gt;""),$P51*VLOOKUP(申請書!$A51,Sheet2!$D$29:$E$80,2,FALSE),"")</f>
        <v/>
      </c>
      <c r="R51" s="189"/>
      <c r="S51" s="39"/>
      <c r="T51" s="88"/>
      <c r="V51" s="91"/>
      <c r="W51" s="88"/>
      <c r="X51" s="88"/>
      <c r="Y51" s="12"/>
      <c r="Z51"/>
      <c r="AA51"/>
    </row>
    <row r="52" spans="1:27" ht="18.5" customHeight="1" x14ac:dyDescent="0.2">
      <c r="A52" s="298" t="s">
        <v>142</v>
      </c>
      <c r="B52" s="298"/>
      <c r="C52" s="298"/>
      <c r="D52" s="298"/>
      <c r="E52" s="298"/>
      <c r="F52" s="298"/>
      <c r="G52" s="298"/>
      <c r="H52" s="298"/>
      <c r="I52" s="298"/>
      <c r="J52" s="298"/>
      <c r="K52" s="298"/>
      <c r="L52" s="299"/>
      <c r="M52" s="204" t="s">
        <v>117</v>
      </c>
      <c r="N52" s="205"/>
      <c r="O52" s="206"/>
      <c r="P52" s="325">
        <f>SUM(Q28:R51)</f>
        <v>0</v>
      </c>
      <c r="Q52" s="326"/>
      <c r="R52" s="327"/>
      <c r="S52" s="89"/>
      <c r="T52" s="90"/>
      <c r="U52" s="90"/>
      <c r="V52" s="302"/>
      <c r="W52" s="302"/>
      <c r="X52" s="54"/>
    </row>
    <row r="53" spans="1:27" ht="18.5" customHeight="1" thickBot="1" x14ac:dyDescent="0.25">
      <c r="A53" s="300"/>
      <c r="B53" s="300"/>
      <c r="C53" s="300"/>
      <c r="D53" s="300"/>
      <c r="E53" s="300"/>
      <c r="F53" s="300"/>
      <c r="G53" s="300"/>
      <c r="H53" s="300"/>
      <c r="I53" s="300"/>
      <c r="J53" s="300"/>
      <c r="K53" s="300"/>
      <c r="L53" s="301"/>
      <c r="M53" s="207"/>
      <c r="N53" s="208"/>
      <c r="O53" s="209"/>
      <c r="P53" s="328"/>
      <c r="Q53" s="329"/>
      <c r="R53" s="330"/>
      <c r="S53" s="89"/>
      <c r="T53" s="90"/>
      <c r="U53" s="90"/>
      <c r="V53" s="54"/>
      <c r="W53" s="54"/>
      <c r="X53" s="54"/>
    </row>
    <row r="54" spans="1:27" ht="9" customHeight="1" x14ac:dyDescent="0.2">
      <c r="A54" s="171"/>
      <c r="B54" s="171"/>
      <c r="C54" s="171"/>
      <c r="D54" s="171"/>
      <c r="E54" s="171"/>
      <c r="F54" s="171"/>
      <c r="G54" s="171"/>
      <c r="H54" s="171"/>
      <c r="I54" s="171"/>
      <c r="J54" s="171"/>
      <c r="K54" s="171"/>
      <c r="L54" s="171"/>
      <c r="M54" s="171"/>
      <c r="N54" s="171"/>
      <c r="O54" s="171"/>
      <c r="P54" s="172"/>
      <c r="Q54" s="173"/>
      <c r="R54" s="173"/>
      <c r="S54" s="87"/>
      <c r="T54" s="87"/>
    </row>
    <row r="55" spans="1:27" ht="18" customHeight="1" x14ac:dyDescent="0.2">
      <c r="A55" s="163" t="s">
        <v>116</v>
      </c>
      <c r="F55" s="174"/>
      <c r="G55" s="174"/>
      <c r="H55" s="174"/>
      <c r="I55" s="174"/>
      <c r="J55" s="174"/>
      <c r="K55" s="174"/>
      <c r="L55" s="174"/>
      <c r="M55" s="175"/>
      <c r="N55" s="175"/>
      <c r="O55" s="175"/>
      <c r="P55" s="173"/>
      <c r="Q55" s="173"/>
      <c r="R55" s="173"/>
      <c r="S55" s="13"/>
    </row>
    <row r="56" spans="1:27" ht="17.25" customHeight="1" x14ac:dyDescent="0.2">
      <c r="A56" s="303" t="s">
        <v>115</v>
      </c>
      <c r="B56" s="304"/>
      <c r="C56" s="304"/>
      <c r="D56" s="304"/>
      <c r="E56" s="304"/>
      <c r="F56" s="304"/>
      <c r="G56" s="304"/>
      <c r="H56" s="304"/>
      <c r="I56" s="304"/>
      <c r="J56" s="304"/>
      <c r="K56" s="304"/>
      <c r="L56" s="304"/>
      <c r="M56" s="304"/>
      <c r="N56" s="304"/>
      <c r="O56" s="305"/>
      <c r="P56" s="312" t="s">
        <v>29</v>
      </c>
      <c r="Q56" s="313"/>
      <c r="R56" s="314"/>
      <c r="S56" s="40"/>
    </row>
    <row r="57" spans="1:27" ht="17.25" customHeight="1" x14ac:dyDescent="0.2">
      <c r="A57" s="306"/>
      <c r="B57" s="307"/>
      <c r="C57" s="307"/>
      <c r="D57" s="307"/>
      <c r="E57" s="307"/>
      <c r="F57" s="307"/>
      <c r="G57" s="307"/>
      <c r="H57" s="307"/>
      <c r="I57" s="307"/>
      <c r="J57" s="307"/>
      <c r="K57" s="307"/>
      <c r="L57" s="307"/>
      <c r="M57" s="307"/>
      <c r="N57" s="307"/>
      <c r="O57" s="308"/>
      <c r="P57" s="315"/>
      <c r="Q57" s="316"/>
      <c r="R57" s="317"/>
      <c r="S57" s="40"/>
    </row>
    <row r="58" spans="1:27" ht="17.25" customHeight="1" x14ac:dyDescent="0.2">
      <c r="A58" s="306"/>
      <c r="B58" s="307"/>
      <c r="C58" s="307"/>
      <c r="D58" s="307"/>
      <c r="E58" s="307"/>
      <c r="F58" s="307"/>
      <c r="G58" s="307"/>
      <c r="H58" s="307"/>
      <c r="I58" s="307"/>
      <c r="J58" s="307"/>
      <c r="K58" s="307"/>
      <c r="L58" s="307"/>
      <c r="M58" s="307"/>
      <c r="N58" s="307"/>
      <c r="O58" s="308"/>
      <c r="P58" s="318"/>
      <c r="Q58" s="319"/>
      <c r="R58" s="320"/>
      <c r="S58" s="41"/>
    </row>
    <row r="59" spans="1:27" ht="20" customHeight="1" x14ac:dyDescent="0.2">
      <c r="A59" s="309"/>
      <c r="B59" s="310"/>
      <c r="C59" s="310"/>
      <c r="D59" s="310"/>
      <c r="E59" s="310"/>
      <c r="F59" s="310"/>
      <c r="G59" s="310"/>
      <c r="H59" s="310"/>
      <c r="I59" s="310"/>
      <c r="J59" s="310"/>
      <c r="K59" s="310"/>
      <c r="L59" s="310"/>
      <c r="M59" s="310"/>
      <c r="N59" s="310"/>
      <c r="O59" s="311"/>
      <c r="P59" s="321"/>
      <c r="Q59" s="322"/>
      <c r="R59" s="323"/>
      <c r="S59" s="41"/>
      <c r="T59" s="156" t="b">
        <v>0</v>
      </c>
    </row>
    <row r="60" spans="1:27" ht="9" customHeight="1" x14ac:dyDescent="0.2">
      <c r="A60" s="176"/>
      <c r="B60" s="176"/>
      <c r="C60" s="177"/>
      <c r="D60" s="177"/>
      <c r="E60" s="177"/>
      <c r="F60" s="177"/>
      <c r="G60" s="177"/>
      <c r="H60" s="177"/>
      <c r="I60" s="177"/>
      <c r="J60" s="177"/>
      <c r="K60" s="177"/>
      <c r="L60" s="177"/>
      <c r="M60" s="177"/>
      <c r="N60" s="177"/>
      <c r="O60" s="177"/>
      <c r="P60" s="177"/>
      <c r="Q60" s="177"/>
      <c r="R60" s="177"/>
      <c r="S60" s="17"/>
      <c r="T60" s="52"/>
    </row>
    <row r="61" spans="1:27" ht="18.75" customHeight="1" x14ac:dyDescent="0.2">
      <c r="A61" s="163" t="s">
        <v>30</v>
      </c>
      <c r="T61" s="52"/>
    </row>
    <row r="62" spans="1:27" ht="20.149999999999999" customHeight="1" x14ac:dyDescent="0.2">
      <c r="A62" s="324" t="s">
        <v>118</v>
      </c>
      <c r="B62" s="324"/>
      <c r="C62" s="324"/>
      <c r="D62" s="324"/>
      <c r="E62" s="324"/>
      <c r="F62" s="324"/>
      <c r="G62" s="324"/>
      <c r="H62" s="324"/>
      <c r="I62" s="324"/>
      <c r="J62" s="324"/>
      <c r="K62" s="324"/>
      <c r="L62" s="324"/>
      <c r="M62" s="324"/>
      <c r="N62" s="324"/>
      <c r="O62" s="324"/>
      <c r="P62" s="324"/>
      <c r="Q62" s="324"/>
      <c r="R62" s="324"/>
      <c r="S62" s="42"/>
      <c r="T62" s="52"/>
    </row>
    <row r="63" spans="1:27" ht="20.149999999999999" customHeight="1" x14ac:dyDescent="0.2">
      <c r="A63" s="324"/>
      <c r="B63" s="324"/>
      <c r="C63" s="324"/>
      <c r="D63" s="324"/>
      <c r="E63" s="324"/>
      <c r="F63" s="324"/>
      <c r="G63" s="324"/>
      <c r="H63" s="324"/>
      <c r="I63" s="324"/>
      <c r="J63" s="324"/>
      <c r="K63" s="324"/>
      <c r="L63" s="324"/>
      <c r="M63" s="324"/>
      <c r="N63" s="324"/>
      <c r="O63" s="324"/>
      <c r="P63" s="324"/>
      <c r="Q63" s="324"/>
      <c r="R63" s="324"/>
      <c r="S63" s="42"/>
      <c r="T63" s="52"/>
    </row>
    <row r="64" spans="1:27" ht="20.149999999999999" customHeight="1" x14ac:dyDescent="0.2">
      <c r="A64" s="324"/>
      <c r="B64" s="324"/>
      <c r="C64" s="324"/>
      <c r="D64" s="324"/>
      <c r="E64" s="324"/>
      <c r="F64" s="324"/>
      <c r="G64" s="324"/>
      <c r="H64" s="324"/>
      <c r="I64" s="324"/>
      <c r="J64" s="324"/>
      <c r="K64" s="324"/>
      <c r="L64" s="324"/>
      <c r="M64" s="324"/>
      <c r="N64" s="324"/>
      <c r="O64" s="324"/>
      <c r="P64" s="324"/>
      <c r="Q64" s="324"/>
      <c r="R64" s="324"/>
      <c r="S64" s="42"/>
      <c r="T64" s="52"/>
    </row>
    <row r="65" spans="1:20" ht="14" customHeight="1" x14ac:dyDescent="0.2">
      <c r="A65" s="324"/>
      <c r="B65" s="324"/>
      <c r="C65" s="324"/>
      <c r="D65" s="324"/>
      <c r="E65" s="324"/>
      <c r="F65" s="324"/>
      <c r="G65" s="324"/>
      <c r="H65" s="324"/>
      <c r="I65" s="324"/>
      <c r="J65" s="324"/>
      <c r="K65" s="324"/>
      <c r="L65" s="324"/>
      <c r="M65" s="324"/>
      <c r="N65" s="324"/>
      <c r="O65" s="324"/>
      <c r="P65" s="324"/>
      <c r="Q65" s="324"/>
      <c r="R65" s="324"/>
      <c r="S65" s="42"/>
      <c r="T65" s="52"/>
    </row>
    <row r="66" spans="1:20" ht="18" customHeight="1" x14ac:dyDescent="0.2">
      <c r="A66" s="335" t="s">
        <v>119</v>
      </c>
      <c r="B66" s="336"/>
      <c r="C66" s="336"/>
      <c r="D66" s="336"/>
      <c r="E66" s="336"/>
      <c r="F66" s="336"/>
      <c r="G66" s="336"/>
      <c r="H66" s="336"/>
      <c r="I66" s="336"/>
      <c r="J66" s="336"/>
      <c r="K66" s="336"/>
      <c r="L66" s="336"/>
      <c r="M66" s="336"/>
      <c r="N66" s="336"/>
      <c r="O66" s="337"/>
      <c r="P66" s="340" t="s">
        <v>31</v>
      </c>
      <c r="Q66" s="341"/>
      <c r="R66" s="342"/>
      <c r="S66" s="15"/>
      <c r="T66" s="52"/>
    </row>
    <row r="67" spans="1:20" ht="18" customHeight="1" x14ac:dyDescent="0.2">
      <c r="A67" s="315"/>
      <c r="B67" s="338"/>
      <c r="C67" s="338"/>
      <c r="D67" s="338"/>
      <c r="E67" s="338"/>
      <c r="F67" s="338"/>
      <c r="G67" s="338"/>
      <c r="H67" s="338"/>
      <c r="I67" s="338"/>
      <c r="J67" s="338"/>
      <c r="K67" s="338"/>
      <c r="L67" s="338"/>
      <c r="M67" s="338"/>
      <c r="N67" s="338"/>
      <c r="O67" s="339"/>
      <c r="P67" s="343"/>
      <c r="Q67" s="344"/>
      <c r="R67" s="345"/>
      <c r="S67" s="15"/>
      <c r="T67" s="52"/>
    </row>
    <row r="68" spans="1:20" ht="18" customHeight="1" x14ac:dyDescent="0.2">
      <c r="A68" s="315"/>
      <c r="B68" s="338"/>
      <c r="C68" s="338"/>
      <c r="D68" s="338"/>
      <c r="E68" s="338"/>
      <c r="F68" s="338"/>
      <c r="G68" s="338"/>
      <c r="H68" s="338"/>
      <c r="I68" s="338"/>
      <c r="J68" s="338"/>
      <c r="K68" s="338"/>
      <c r="L68" s="338"/>
      <c r="M68" s="338"/>
      <c r="N68" s="338"/>
      <c r="O68" s="339"/>
      <c r="P68" s="343"/>
      <c r="Q68" s="344"/>
      <c r="R68" s="345"/>
      <c r="S68" s="15"/>
      <c r="T68" s="52"/>
    </row>
    <row r="69" spans="1:20" ht="6.5" customHeight="1" x14ac:dyDescent="0.2">
      <c r="A69" s="315"/>
      <c r="B69" s="338"/>
      <c r="C69" s="338"/>
      <c r="D69" s="338"/>
      <c r="E69" s="338"/>
      <c r="F69" s="338"/>
      <c r="G69" s="338"/>
      <c r="H69" s="338"/>
      <c r="I69" s="338"/>
      <c r="J69" s="338"/>
      <c r="K69" s="338"/>
      <c r="L69" s="338"/>
      <c r="M69" s="338"/>
      <c r="N69" s="338"/>
      <c r="O69" s="339"/>
      <c r="P69" s="343"/>
      <c r="Q69" s="344"/>
      <c r="R69" s="345"/>
      <c r="S69" s="15"/>
      <c r="T69" s="52"/>
    </row>
    <row r="70" spans="1:20" ht="36.5" customHeight="1" x14ac:dyDescent="0.2">
      <c r="A70" s="178"/>
      <c r="B70" s="179"/>
      <c r="C70" s="346" t="s">
        <v>10</v>
      </c>
      <c r="D70" s="347"/>
      <c r="E70" s="348" t="str">
        <f>IF(J13="","",J13)</f>
        <v/>
      </c>
      <c r="F70" s="348"/>
      <c r="G70" s="348"/>
      <c r="H70" s="348"/>
      <c r="I70" s="348"/>
      <c r="J70" s="348"/>
      <c r="K70" s="348"/>
      <c r="L70" s="348"/>
      <c r="M70" s="348"/>
      <c r="N70" s="179"/>
      <c r="O70" s="179"/>
      <c r="P70" s="349"/>
      <c r="Q70" s="350"/>
      <c r="R70" s="351"/>
      <c r="S70" s="23"/>
      <c r="T70" s="52"/>
    </row>
    <row r="71" spans="1:20" ht="36.5" customHeight="1" x14ac:dyDescent="0.2">
      <c r="A71" s="178"/>
      <c r="B71" s="179"/>
      <c r="C71" s="180" t="s">
        <v>32</v>
      </c>
      <c r="D71" s="180"/>
      <c r="E71" s="348" t="str">
        <f>IF(F10="","",F10)</f>
        <v/>
      </c>
      <c r="F71" s="348"/>
      <c r="G71" s="348"/>
      <c r="H71" s="348"/>
      <c r="I71" s="348"/>
      <c r="J71" s="348"/>
      <c r="K71" s="348"/>
      <c r="L71" s="348"/>
      <c r="M71" s="348"/>
      <c r="N71" s="179"/>
      <c r="O71" s="179"/>
      <c r="P71" s="352"/>
      <c r="Q71" s="350"/>
      <c r="R71" s="351"/>
      <c r="S71" s="23"/>
      <c r="T71" s="156" t="b">
        <v>0</v>
      </c>
    </row>
    <row r="72" spans="1:20" ht="36.5" customHeight="1" x14ac:dyDescent="0.2">
      <c r="A72" s="178"/>
      <c r="B72" s="179"/>
      <c r="C72" s="356" t="s">
        <v>146</v>
      </c>
      <c r="D72" s="356"/>
      <c r="E72" s="348" t="str">
        <f>IF(F11="","",F11)</f>
        <v/>
      </c>
      <c r="F72" s="348"/>
      <c r="G72" s="348"/>
      <c r="H72" s="348"/>
      <c r="I72" s="348"/>
      <c r="J72" s="348"/>
      <c r="K72" s="348"/>
      <c r="L72" s="348"/>
      <c r="M72" s="348"/>
      <c r="N72" s="179"/>
      <c r="O72" s="179"/>
      <c r="P72" s="352"/>
      <c r="Q72" s="350"/>
      <c r="R72" s="351"/>
      <c r="S72" s="23"/>
    </row>
    <row r="73" spans="1:20" ht="15.75" customHeight="1" x14ac:dyDescent="0.2">
      <c r="A73" s="181"/>
      <c r="B73" s="182"/>
      <c r="C73" s="182"/>
      <c r="D73" s="182"/>
      <c r="E73" s="182"/>
      <c r="F73" s="182"/>
      <c r="G73" s="182"/>
      <c r="H73" s="183"/>
      <c r="I73" s="183"/>
      <c r="J73" s="183"/>
      <c r="K73" s="183"/>
      <c r="L73" s="183"/>
      <c r="M73" s="183"/>
      <c r="N73" s="183"/>
      <c r="O73" s="183"/>
      <c r="P73" s="353"/>
      <c r="Q73" s="354"/>
      <c r="R73" s="355"/>
      <c r="S73" s="23"/>
    </row>
    <row r="74" spans="1:20" ht="18" customHeight="1" x14ac:dyDescent="0.2">
      <c r="A74" s="331" t="s">
        <v>34</v>
      </c>
      <c r="B74" s="331"/>
      <c r="C74" s="331"/>
      <c r="D74" s="331"/>
      <c r="E74" s="331"/>
      <c r="F74" s="331"/>
      <c r="G74" s="331"/>
      <c r="H74" s="331"/>
      <c r="I74" s="331"/>
      <c r="J74" s="331"/>
      <c r="K74" s="331"/>
      <c r="L74" s="331"/>
      <c r="M74" s="331"/>
      <c r="N74" s="331"/>
      <c r="O74" s="331"/>
      <c r="P74" s="331"/>
      <c r="Q74" s="331"/>
      <c r="R74" s="331"/>
      <c r="S74" s="19"/>
    </row>
    <row r="75" spans="1:20" ht="9" customHeight="1" x14ac:dyDescent="0.2">
      <c r="A75" s="184"/>
      <c r="B75" s="184"/>
      <c r="C75" s="184"/>
      <c r="D75" s="184"/>
      <c r="E75" s="184"/>
      <c r="F75" s="184"/>
      <c r="G75" s="184"/>
      <c r="H75" s="184"/>
      <c r="I75" s="184"/>
      <c r="J75" s="184"/>
      <c r="K75" s="184"/>
      <c r="L75" s="184"/>
      <c r="M75" s="184"/>
      <c r="N75" s="184"/>
      <c r="O75" s="184"/>
      <c r="P75" s="184"/>
      <c r="Q75" s="184"/>
      <c r="R75" s="184"/>
      <c r="S75" s="19"/>
    </row>
    <row r="76" spans="1:20" ht="20.25" customHeight="1" x14ac:dyDescent="0.2">
      <c r="A76" s="332" t="s">
        <v>35</v>
      </c>
      <c r="B76" s="332"/>
      <c r="C76" s="332"/>
      <c r="D76" s="332"/>
      <c r="E76" s="184"/>
      <c r="F76" s="184"/>
      <c r="G76" s="184"/>
      <c r="H76" s="185"/>
      <c r="I76" s="185"/>
      <c r="J76" s="185"/>
      <c r="K76" s="185"/>
      <c r="L76" s="185"/>
      <c r="M76" s="185"/>
      <c r="N76" s="185"/>
      <c r="O76" s="185"/>
      <c r="P76" s="186"/>
      <c r="Q76" s="186"/>
      <c r="R76" s="186"/>
      <c r="S76" s="23"/>
    </row>
    <row r="77" spans="1:20" ht="69.75" customHeight="1" x14ac:dyDescent="0.2">
      <c r="A77" s="333" t="s">
        <v>144</v>
      </c>
      <c r="B77" s="333"/>
      <c r="C77" s="333"/>
      <c r="D77" s="333"/>
      <c r="E77" s="333"/>
      <c r="F77" s="333"/>
      <c r="G77" s="333"/>
      <c r="H77" s="333"/>
      <c r="I77" s="333"/>
      <c r="J77" s="333"/>
      <c r="K77" s="333"/>
      <c r="L77" s="333"/>
      <c r="M77" s="333"/>
      <c r="N77" s="333"/>
      <c r="O77" s="333"/>
      <c r="P77" s="333"/>
      <c r="Q77" s="333"/>
      <c r="R77" s="333"/>
    </row>
    <row r="78" spans="1:20" ht="22.5" customHeight="1" x14ac:dyDescent="0.2">
      <c r="A78" s="334"/>
      <c r="B78" s="334"/>
      <c r="C78" s="334"/>
      <c r="D78" s="334"/>
      <c r="E78" s="334"/>
      <c r="F78" s="334"/>
      <c r="G78" s="334"/>
      <c r="H78" s="334"/>
      <c r="I78" s="334"/>
      <c r="J78" s="334"/>
      <c r="K78" s="334"/>
      <c r="L78" s="334"/>
      <c r="M78" s="334"/>
      <c r="N78" s="334"/>
      <c r="O78" s="334"/>
      <c r="P78" s="334"/>
      <c r="Q78" s="334"/>
      <c r="R78" s="334"/>
      <c r="S78" s="8"/>
    </row>
    <row r="79" spans="1:20" ht="9" customHeight="1" x14ac:dyDescent="0.2">
      <c r="A79" s="158"/>
      <c r="B79" s="158"/>
      <c r="C79" s="158"/>
      <c r="D79" s="158"/>
      <c r="E79" s="158"/>
      <c r="F79" s="158"/>
      <c r="G79" s="158"/>
      <c r="H79" s="158"/>
      <c r="I79" s="158"/>
      <c r="J79" s="158"/>
      <c r="K79" s="158"/>
      <c r="L79" s="158"/>
      <c r="M79" s="158"/>
      <c r="N79" s="158"/>
      <c r="O79" s="158"/>
      <c r="P79" s="158"/>
      <c r="Q79" s="158"/>
      <c r="R79" s="158"/>
      <c r="S79" s="8"/>
    </row>
  </sheetData>
  <sheetProtection algorithmName="SHA-512" hashValue="OyRSQHHMTH3XhLu9tLFeAALpqea7NBKTLMOsTM+il88J+9xPrCIE2Dd7NGztbbozBlf/6vilXrG7uSiFLwfq8A==" saltValue="aCAd/Q5ak7KDLs7X6ydtlA==" spinCount="100000" sheet="1" formatRows="0"/>
  <mergeCells count="190">
    <mergeCell ref="D49:H49"/>
    <mergeCell ref="D50:H50"/>
    <mergeCell ref="D51:H51"/>
    <mergeCell ref="D28:H28"/>
    <mergeCell ref="D29:H29"/>
    <mergeCell ref="D30:H30"/>
    <mergeCell ref="D31:H31"/>
    <mergeCell ref="D32:H32"/>
    <mergeCell ref="D33:H33"/>
    <mergeCell ref="D34:H34"/>
    <mergeCell ref="D35:H35"/>
    <mergeCell ref="D36:H36"/>
    <mergeCell ref="D42:H42"/>
    <mergeCell ref="D43:H43"/>
    <mergeCell ref="D44:H44"/>
    <mergeCell ref="D45:H45"/>
    <mergeCell ref="D46:H46"/>
    <mergeCell ref="D47:H47"/>
    <mergeCell ref="D48:H48"/>
    <mergeCell ref="A62:R65"/>
    <mergeCell ref="P52:R53"/>
    <mergeCell ref="A74:R74"/>
    <mergeCell ref="A76:D76"/>
    <mergeCell ref="A77:R78"/>
    <mergeCell ref="A66:O69"/>
    <mergeCell ref="P66:R69"/>
    <mergeCell ref="C70:D70"/>
    <mergeCell ref="E70:M70"/>
    <mergeCell ref="P70:R73"/>
    <mergeCell ref="E71:M71"/>
    <mergeCell ref="C72:D72"/>
    <mergeCell ref="E72:M72"/>
    <mergeCell ref="A50:C50"/>
    <mergeCell ref="A51:C51"/>
    <mergeCell ref="A52:L53"/>
    <mergeCell ref="V52:W52"/>
    <mergeCell ref="A56:O59"/>
    <mergeCell ref="P56:R57"/>
    <mergeCell ref="P58:R59"/>
    <mergeCell ref="A35:C35"/>
    <mergeCell ref="A36:C36"/>
    <mergeCell ref="A37:C37"/>
    <mergeCell ref="A38:C38"/>
    <mergeCell ref="A43:C43"/>
    <mergeCell ref="I41:M41"/>
    <mergeCell ref="I42:M42"/>
    <mergeCell ref="I43:M43"/>
    <mergeCell ref="D37:H37"/>
    <mergeCell ref="D38:H38"/>
    <mergeCell ref="D39:H39"/>
    <mergeCell ref="D40:H40"/>
    <mergeCell ref="D41:H41"/>
    <mergeCell ref="I45:M45"/>
    <mergeCell ref="I46:M46"/>
    <mergeCell ref="I47:M47"/>
    <mergeCell ref="I48:M48"/>
    <mergeCell ref="A32:C32"/>
    <mergeCell ref="A33:C33"/>
    <mergeCell ref="A34:C34"/>
    <mergeCell ref="J1:K1"/>
    <mergeCell ref="A2:A3"/>
    <mergeCell ref="L3:M3"/>
    <mergeCell ref="N3:Q3"/>
    <mergeCell ref="A5:F5"/>
    <mergeCell ref="C2:R2"/>
    <mergeCell ref="A15:E15"/>
    <mergeCell ref="F15:R15"/>
    <mergeCell ref="A16:E16"/>
    <mergeCell ref="F16:K16"/>
    <mergeCell ref="L16:M16"/>
    <mergeCell ref="N16:R16"/>
    <mergeCell ref="A12:E13"/>
    <mergeCell ref="F12:I12"/>
    <mergeCell ref="J12:R12"/>
    <mergeCell ref="F13:I13"/>
    <mergeCell ref="J13:R13"/>
    <mergeCell ref="A14:E14"/>
    <mergeCell ref="F14:K14"/>
    <mergeCell ref="L14:M14"/>
    <mergeCell ref="N14:R14"/>
    <mergeCell ref="F17:R17"/>
    <mergeCell ref="A30:C30"/>
    <mergeCell ref="A31:C31"/>
    <mergeCell ref="A20:E20"/>
    <mergeCell ref="F20:J20"/>
    <mergeCell ref="K20:M20"/>
    <mergeCell ref="N20:R20"/>
    <mergeCell ref="A18:Q18"/>
    <mergeCell ref="A24:R24"/>
    <mergeCell ref="A26:B26"/>
    <mergeCell ref="A27:C27"/>
    <mergeCell ref="A28:C28"/>
    <mergeCell ref="A29:C29"/>
    <mergeCell ref="D27:H27"/>
    <mergeCell ref="A40:C40"/>
    <mergeCell ref="A41:C41"/>
    <mergeCell ref="A42:C42"/>
    <mergeCell ref="A44:C44"/>
    <mergeCell ref="A45:C45"/>
    <mergeCell ref="A46:C46"/>
    <mergeCell ref="A47:C47"/>
    <mergeCell ref="A48:C48"/>
    <mergeCell ref="A7:R7"/>
    <mergeCell ref="N8:Q8"/>
    <mergeCell ref="N9:R9"/>
    <mergeCell ref="A10:E10"/>
    <mergeCell ref="F10:P10"/>
    <mergeCell ref="Q10:R11"/>
    <mergeCell ref="A11:E11"/>
    <mergeCell ref="F11:P11"/>
    <mergeCell ref="A21:F21"/>
    <mergeCell ref="K21:O21"/>
    <mergeCell ref="A22:D22"/>
    <mergeCell ref="E22:G22"/>
    <mergeCell ref="H22:K22"/>
    <mergeCell ref="A23:F23"/>
    <mergeCell ref="G23:R23"/>
    <mergeCell ref="A17:E17"/>
    <mergeCell ref="N45:O45"/>
    <mergeCell ref="N46:O46"/>
    <mergeCell ref="N47:O47"/>
    <mergeCell ref="N48:O48"/>
    <mergeCell ref="A49:C49"/>
    <mergeCell ref="M52:O53"/>
    <mergeCell ref="C26:D26"/>
    <mergeCell ref="N27:O27"/>
    <mergeCell ref="I27:M27"/>
    <mergeCell ref="I28:M28"/>
    <mergeCell ref="I29:M29"/>
    <mergeCell ref="I30:M30"/>
    <mergeCell ref="I31:M31"/>
    <mergeCell ref="I32:M32"/>
    <mergeCell ref="I33:M33"/>
    <mergeCell ref="I34:M34"/>
    <mergeCell ref="I35:M35"/>
    <mergeCell ref="I36:M36"/>
    <mergeCell ref="I37:M37"/>
    <mergeCell ref="I38:M38"/>
    <mergeCell ref="I39:M39"/>
    <mergeCell ref="I40:M40"/>
    <mergeCell ref="I44:M44"/>
    <mergeCell ref="A39:C39"/>
    <mergeCell ref="Q44:R44"/>
    <mergeCell ref="Q45:R45"/>
    <mergeCell ref="Q46:R46"/>
    <mergeCell ref="Q47:R47"/>
    <mergeCell ref="I49:M49"/>
    <mergeCell ref="I50:M50"/>
    <mergeCell ref="I51:M51"/>
    <mergeCell ref="N28:O28"/>
    <mergeCell ref="N29:O29"/>
    <mergeCell ref="N30:O30"/>
    <mergeCell ref="N31:O31"/>
    <mergeCell ref="N32:O32"/>
    <mergeCell ref="N33:O33"/>
    <mergeCell ref="N34:O34"/>
    <mergeCell ref="N35:O35"/>
    <mergeCell ref="N36:O36"/>
    <mergeCell ref="N37:O37"/>
    <mergeCell ref="N38:O38"/>
    <mergeCell ref="N39:O39"/>
    <mergeCell ref="N40:O40"/>
    <mergeCell ref="N41:O41"/>
    <mergeCell ref="N42:O42"/>
    <mergeCell ref="N43:O43"/>
    <mergeCell ref="N44:O44"/>
    <mergeCell ref="Q48:R48"/>
    <mergeCell ref="Q49:R49"/>
    <mergeCell ref="Q50:R50"/>
    <mergeCell ref="Q51:R51"/>
    <mergeCell ref="N49:O49"/>
    <mergeCell ref="N50:O50"/>
    <mergeCell ref="N51:O51"/>
    <mergeCell ref="Q27:R27"/>
    <mergeCell ref="Q28:R28"/>
    <mergeCell ref="Q29:R29"/>
    <mergeCell ref="Q30:R30"/>
    <mergeCell ref="Q31:R31"/>
    <mergeCell ref="Q32:R32"/>
    <mergeCell ref="Q33:R33"/>
    <mergeCell ref="Q34:R34"/>
    <mergeCell ref="Q35:R35"/>
    <mergeCell ref="Q36:R36"/>
    <mergeCell ref="Q37:R37"/>
    <mergeCell ref="Q38:R38"/>
    <mergeCell ref="Q39:R39"/>
    <mergeCell ref="Q40:R40"/>
    <mergeCell ref="Q41:R41"/>
    <mergeCell ref="Q42:R42"/>
    <mergeCell ref="Q43:R43"/>
  </mergeCells>
  <phoneticPr fontId="3"/>
  <conditionalFormatting sqref="A28:C51">
    <cfRule type="expression" dxfId="29" priority="2">
      <formula>AND($C$26&lt;&gt;"",$A28="")</formula>
    </cfRule>
  </conditionalFormatting>
  <conditionalFormatting sqref="D28:D51">
    <cfRule type="expression" dxfId="28" priority="14">
      <formula>AND(A28&lt;&gt;"",D28="")</formula>
    </cfRule>
  </conditionalFormatting>
  <conditionalFormatting sqref="F10:P11 J12:R13 N14 F14:F17 N16 F20 N20 G21:J21 P21:R21 L22:R22 G23 C26">
    <cfRule type="containsBlanks" dxfId="27" priority="7">
      <formula>LEN(TRIM(C10))=0</formula>
    </cfRule>
  </conditionalFormatting>
  <conditionalFormatting sqref="I28:I51">
    <cfRule type="expression" dxfId="26" priority="11">
      <formula>AND(A28&lt;&gt;"",I28="")</formula>
    </cfRule>
  </conditionalFormatting>
  <conditionalFormatting sqref="N28:N51">
    <cfRule type="expression" dxfId="25" priority="21">
      <formula>AND(OR($A28="有料老人ホーム",$A28="軽費老人ホーム",$A28="養護老人ホーム",$A28="サービス付き高齢者向け住宅"),$N28="",$C$26="高齢者福祉施設")</formula>
    </cfRule>
    <cfRule type="expression" dxfId="24" priority="33">
      <formula>OR(AND($A28&lt;&gt;"",$N28="",$C$26="障がい者福祉施設"),AND($A28&lt;&gt;"",$N28="",$C$26="高齢者福祉施設"),AND(OR($A28="病院",$A28="有床診療所"),$N28=""))</formula>
    </cfRule>
  </conditionalFormatting>
  <conditionalFormatting sqref="N3:Q3">
    <cfRule type="expression" dxfId="23" priority="1">
      <formula>N3="　　年　　月　　日"</formula>
    </cfRule>
  </conditionalFormatting>
  <conditionalFormatting sqref="P28:P51">
    <cfRule type="expression" dxfId="22" priority="18">
      <formula>AND(A28&lt;&gt;"",P28="")</formula>
    </cfRule>
  </conditionalFormatting>
  <conditionalFormatting sqref="P58:R59">
    <cfRule type="expression" dxfId="21" priority="4">
      <formula>$T$59=FALSE</formula>
    </cfRule>
  </conditionalFormatting>
  <conditionalFormatting sqref="P70:R73">
    <cfRule type="expression" dxfId="20" priority="3">
      <formula>$T$71=FALSE</formula>
    </cfRule>
  </conditionalFormatting>
  <conditionalFormatting sqref="Q28:R51">
    <cfRule type="expression" dxfId="19" priority="6">
      <formula>OR(Q28=0,Q28="")</formula>
    </cfRule>
  </conditionalFormatting>
  <dataValidations count="7">
    <dataValidation type="whole" allowBlank="1" showInputMessage="1" showErrorMessage="1" sqref="S21:S22" xr:uid="{45B7776B-4BED-4B18-B991-F8516D4AA6F3}">
      <formula1>0</formula1>
      <formula2>9</formula2>
    </dataValidation>
    <dataValidation type="list" allowBlank="1" showInputMessage="1" showErrorMessage="1" sqref="Z25:Z26" xr:uid="{050136E0-7F29-4246-A804-B5AA9C029911}">
      <formula1>"　"</formula1>
    </dataValidation>
    <dataValidation type="custom" imeMode="fullKatakana" allowBlank="1" showInputMessage="1" showErrorMessage="1" errorTitle="入力エラー" error="全角カタカナで入力してください。" sqref="G23:R23" xr:uid="{C13163BC-A6B6-4975-B611-95E3E0098D25}">
      <formula1>G23=PHONETIC(G23)</formula1>
    </dataValidation>
    <dataValidation type="whole" imeMode="off" allowBlank="1" showInputMessage="1" showErrorMessage="1" sqref="L22" xr:uid="{B3BE6CFD-7096-49CF-851E-074CB0A648AB}">
      <formula1>0</formula1>
      <formula2>9999999</formula2>
    </dataValidation>
    <dataValidation imeMode="off" allowBlank="1" showInputMessage="1" showErrorMessage="1" sqref="N14:R14 N16:R16 J12:R12 N8:Q8" xr:uid="{799C989B-DAAA-45E7-9117-DC98F4E84CC5}"/>
    <dataValidation type="whole" operator="greaterThanOrEqual" allowBlank="1" showInputMessage="1" showErrorMessage="1" sqref="P28:P51" xr:uid="{DD110B3C-D955-4205-AAA3-03E63631E05C}">
      <formula1>0</formula1>
    </dataValidation>
    <dataValidation type="list" allowBlank="1" showInputMessage="1" showErrorMessage="1" sqref="A28:C51" xr:uid="{259CBAD0-7E1C-434E-A0D3-0D42C538D159}">
      <formula1>INDIRECT($C$26)</formula1>
    </dataValidation>
  </dataValidations>
  <pageMargins left="0.70866141732283472" right="0.51181102362204722" top="0.35433070866141736" bottom="0.15748031496062992" header="0.31496062992125984" footer="0.31496062992125984"/>
  <pageSetup paperSize="9" scale="75" orientation="portrait" r:id="rId1"/>
  <rowBreaks count="1" manualBreakCount="1">
    <brk id="59" max="17" man="1"/>
  </rowBreaks>
  <colBreaks count="1" manualBreakCount="1">
    <brk id="18" max="76" man="1"/>
  </colBreaks>
  <drawing r:id="rId2"/>
  <legacyDrawing r:id="rId3"/>
  <mc:AlternateContent xmlns:mc="http://schemas.openxmlformats.org/markup-compatibility/2006">
    <mc:Choice Requires="x14">
      <controls>
        <mc:AlternateContent xmlns:mc="http://schemas.openxmlformats.org/markup-compatibility/2006">
          <mc:Choice Requires="x14">
            <control shapeId="1029" r:id="rId4" name="Check Box 5">
              <controlPr locked="0" defaultSize="0" autoFill="0" autoLine="0" autoPict="0">
                <anchor moveWithCells="1">
                  <from>
                    <xdr:col>16</xdr:col>
                    <xdr:colOff>133350</xdr:colOff>
                    <xdr:row>57</xdr:row>
                    <xdr:rowOff>69850</xdr:rowOff>
                  </from>
                  <to>
                    <xdr:col>17</xdr:col>
                    <xdr:colOff>95250</xdr:colOff>
                    <xdr:row>59</xdr:row>
                    <xdr:rowOff>69850</xdr:rowOff>
                  </to>
                </anchor>
              </controlPr>
            </control>
          </mc:Choice>
        </mc:AlternateContent>
        <mc:AlternateContent xmlns:mc="http://schemas.openxmlformats.org/markup-compatibility/2006">
          <mc:Choice Requires="x14">
            <control shapeId="1030" r:id="rId5" name="Check Box 6">
              <controlPr locked="0" defaultSize="0" autoFill="0" autoLine="0" autoPict="0">
                <anchor moveWithCells="1">
                  <from>
                    <xdr:col>16</xdr:col>
                    <xdr:colOff>107950</xdr:colOff>
                    <xdr:row>70</xdr:row>
                    <xdr:rowOff>38100</xdr:rowOff>
                  </from>
                  <to>
                    <xdr:col>17</xdr:col>
                    <xdr:colOff>69850</xdr:colOff>
                    <xdr:row>70</xdr:row>
                    <xdr:rowOff>412750</xdr:rowOff>
                  </to>
                </anchor>
              </controlPr>
            </control>
          </mc:Choice>
        </mc:AlternateContent>
        <mc:AlternateContent xmlns:mc="http://schemas.openxmlformats.org/markup-compatibility/2006">
          <mc:Choice Requires="x14">
            <control shapeId="1036" r:id="rId6" name="Option Button 12">
              <controlPr defaultSize="0" autoFill="0" autoLine="0" autoPict="0" altText="普通">
                <anchor moveWithCells="1">
                  <from>
                    <xdr:col>4</xdr:col>
                    <xdr:colOff>44450</xdr:colOff>
                    <xdr:row>21</xdr:row>
                    <xdr:rowOff>152400</xdr:rowOff>
                  </from>
                  <to>
                    <xdr:col>5</xdr:col>
                    <xdr:colOff>76200</xdr:colOff>
                    <xdr:row>21</xdr:row>
                    <xdr:rowOff>311150</xdr:rowOff>
                  </to>
                </anchor>
              </controlPr>
            </control>
          </mc:Choice>
        </mc:AlternateContent>
        <mc:AlternateContent xmlns:mc="http://schemas.openxmlformats.org/markup-compatibility/2006">
          <mc:Choice Requires="x14">
            <control shapeId="1037" r:id="rId7" name="Option Button 13">
              <controlPr defaultSize="0" autoFill="0" autoLine="0" autoPict="0">
                <anchor moveWithCells="1">
                  <from>
                    <xdr:col>5</xdr:col>
                    <xdr:colOff>234950</xdr:colOff>
                    <xdr:row>21</xdr:row>
                    <xdr:rowOff>133350</xdr:rowOff>
                  </from>
                  <to>
                    <xdr:col>6</xdr:col>
                    <xdr:colOff>374650</xdr:colOff>
                    <xdr:row>21</xdr:row>
                    <xdr:rowOff>330200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1D7E0CCB-C996-4C9B-82B2-D765FECF9DFC}">
          <x14:formula1>
            <xm:f>Sheet2!$D$4:$H$4</xm:f>
          </x14:formula1>
          <xm:sqref>C26</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8DD240-711E-45EE-B494-42ED16829C56}">
  <dimension ref="A1:AA79"/>
  <sheetViews>
    <sheetView view="pageBreakPreview" topLeftCell="A3" zoomScaleNormal="70" zoomScaleSheetLayoutView="100" workbookViewId="0">
      <selection activeCell="F14" sqref="F14:K14"/>
    </sheetView>
  </sheetViews>
  <sheetFormatPr defaultRowHeight="13" x14ac:dyDescent="0.2"/>
  <cols>
    <col min="1" max="1" width="5.08984375" customWidth="1"/>
    <col min="2" max="2" width="8.08984375" customWidth="1"/>
    <col min="3" max="3" width="15.81640625" customWidth="1"/>
    <col min="4" max="4" width="8.36328125" customWidth="1"/>
    <col min="5" max="10" width="5.6328125" customWidth="1"/>
    <col min="11" max="11" width="9.08984375" customWidth="1"/>
    <col min="12" max="18" width="5.6328125" customWidth="1"/>
    <col min="19" max="19" width="4.36328125" customWidth="1"/>
    <col min="20" max="20" width="9.26953125" customWidth="1"/>
    <col min="21" max="22" width="6" style="12" customWidth="1"/>
    <col min="23" max="24" width="8.7265625" style="12" customWidth="1"/>
    <col min="25" max="25" width="35.81640625" style="88" customWidth="1"/>
    <col min="26" max="27" width="0" style="52" hidden="1" customWidth="1"/>
  </cols>
  <sheetData>
    <row r="1" spans="1:19" ht="30" customHeight="1" thickBot="1" x14ac:dyDescent="0.25">
      <c r="A1" s="1" t="s">
        <v>139</v>
      </c>
      <c r="B1" s="1"/>
      <c r="C1" s="2"/>
      <c r="D1" s="2"/>
      <c r="E1" s="2"/>
      <c r="F1" s="2"/>
      <c r="G1" s="2"/>
      <c r="H1" s="2"/>
      <c r="J1" s="266" t="s">
        <v>0</v>
      </c>
      <c r="K1" s="267"/>
      <c r="L1" s="3" t="str">
        <f>IF(記載例!C26="医療施設",1,IF(記載例!C26="児童福祉施設",2,IF(記載例!C26="障がい者福祉施設",3,IF(記載例!C26="高齢者福祉施設",4,IF(C26="救護施設",5,"")))))</f>
        <v/>
      </c>
      <c r="M1" s="4"/>
      <c r="N1" s="5"/>
      <c r="O1" s="5"/>
      <c r="P1" s="5"/>
      <c r="Q1" s="5"/>
      <c r="R1" s="6"/>
      <c r="S1" s="31"/>
    </row>
    <row r="2" spans="1:19" ht="26" customHeight="1" x14ac:dyDescent="0.2">
      <c r="A2" s="357"/>
      <c r="B2" s="102"/>
      <c r="C2" s="271" t="str">
        <f>CONCATENATE("医療・福祉施設等食材費高騰対策応援金申請書","(",C26,")")</f>
        <v>医療・福祉施設等食材費高騰対策応援金申請書()</v>
      </c>
      <c r="D2" s="271"/>
      <c r="E2" s="271"/>
      <c r="F2" s="271"/>
      <c r="G2" s="271"/>
      <c r="H2" s="271"/>
      <c r="I2" s="271"/>
      <c r="J2" s="271"/>
      <c r="K2" s="271"/>
      <c r="L2" s="271"/>
      <c r="M2" s="271"/>
      <c r="N2" s="271"/>
      <c r="O2" s="271"/>
      <c r="P2" s="271"/>
      <c r="Q2" s="271"/>
      <c r="R2" s="271"/>
      <c r="S2" s="7"/>
    </row>
    <row r="3" spans="1:19" ht="36" customHeight="1" x14ac:dyDescent="0.2">
      <c r="A3" s="357"/>
      <c r="B3" s="102"/>
      <c r="L3" s="372" t="s">
        <v>1</v>
      </c>
      <c r="M3" s="372"/>
      <c r="N3" s="373" t="s">
        <v>2</v>
      </c>
      <c r="O3" s="373"/>
      <c r="P3" s="373"/>
      <c r="Q3" s="373"/>
      <c r="R3" s="110"/>
      <c r="S3" s="110"/>
    </row>
    <row r="4" spans="1:19" ht="36" customHeight="1" x14ac:dyDescent="0.2">
      <c r="A4" s="102"/>
      <c r="B4" s="102"/>
      <c r="L4" s="103"/>
      <c r="M4" s="103"/>
      <c r="N4" s="104"/>
      <c r="O4" s="104"/>
      <c r="P4" s="104"/>
      <c r="Q4" s="104"/>
      <c r="R4" s="110"/>
      <c r="S4" s="110"/>
    </row>
    <row r="5" spans="1:19" ht="15.75" customHeight="1" x14ac:dyDescent="0.2">
      <c r="A5" s="374" t="s">
        <v>3</v>
      </c>
      <c r="B5" s="374"/>
      <c r="C5" s="374"/>
      <c r="D5" s="374"/>
      <c r="E5" s="374"/>
      <c r="F5" s="374"/>
      <c r="G5" s="110"/>
      <c r="H5" s="110"/>
      <c r="I5" s="110"/>
      <c r="J5" s="110"/>
      <c r="K5" s="110"/>
      <c r="L5" s="110"/>
    </row>
    <row r="6" spans="1:19" ht="7.5" customHeight="1" x14ac:dyDescent="0.2">
      <c r="A6" s="102"/>
      <c r="B6" s="102"/>
      <c r="C6" s="102"/>
      <c r="D6" s="102"/>
      <c r="E6" s="102"/>
      <c r="G6" s="110"/>
      <c r="H6" s="110"/>
      <c r="I6" s="110"/>
      <c r="J6" s="110"/>
      <c r="K6" s="110"/>
      <c r="L6" s="110"/>
    </row>
    <row r="7" spans="1:19" ht="18.5" customHeight="1" x14ac:dyDescent="0.2">
      <c r="A7" s="357" t="s">
        <v>4</v>
      </c>
      <c r="B7" s="357"/>
      <c r="C7" s="357"/>
      <c r="D7" s="357"/>
      <c r="E7" s="357"/>
      <c r="F7" s="357"/>
      <c r="G7" s="357"/>
      <c r="H7" s="357"/>
      <c r="I7" s="357"/>
      <c r="J7" s="357"/>
      <c r="K7" s="357"/>
      <c r="L7" s="357"/>
      <c r="M7" s="357"/>
      <c r="N7" s="357"/>
      <c r="O7" s="357"/>
      <c r="P7" s="357"/>
      <c r="Q7" s="357"/>
      <c r="R7" s="357"/>
      <c r="S7" s="102"/>
    </row>
    <row r="8" spans="1:19" ht="27.75" customHeight="1" x14ac:dyDescent="0.2">
      <c r="L8" s="10" t="s">
        <v>5</v>
      </c>
      <c r="M8" s="10"/>
      <c r="N8" s="358">
        <f>P52*1000</f>
        <v>0</v>
      </c>
      <c r="O8" s="358"/>
      <c r="P8" s="359"/>
      <c r="Q8" s="359"/>
      <c r="R8" s="11" t="s">
        <v>6</v>
      </c>
      <c r="S8" s="111"/>
    </row>
    <row r="9" spans="1:19" ht="18" customHeight="1" thickBot="1" x14ac:dyDescent="0.25">
      <c r="A9" s="95" t="s">
        <v>7</v>
      </c>
      <c r="N9" s="360"/>
      <c r="O9" s="360"/>
      <c r="P9" s="361"/>
      <c r="Q9" s="361"/>
      <c r="R9" s="361"/>
      <c r="S9" s="108"/>
    </row>
    <row r="10" spans="1:19" ht="35" customHeight="1" x14ac:dyDescent="0.2">
      <c r="A10" s="362" t="s">
        <v>112</v>
      </c>
      <c r="B10" s="363"/>
      <c r="C10" s="364"/>
      <c r="D10" s="364"/>
      <c r="E10" s="364"/>
      <c r="F10" s="365"/>
      <c r="G10" s="366"/>
      <c r="H10" s="366"/>
      <c r="I10" s="366"/>
      <c r="J10" s="366"/>
      <c r="K10" s="366"/>
      <c r="L10" s="366"/>
      <c r="M10" s="366"/>
      <c r="N10" s="366"/>
      <c r="O10" s="366"/>
      <c r="P10" s="366"/>
      <c r="Q10" s="230" t="s">
        <v>145</v>
      </c>
      <c r="R10" s="231"/>
      <c r="S10" s="32"/>
    </row>
    <row r="11" spans="1:19" ht="35" customHeight="1" x14ac:dyDescent="0.2">
      <c r="A11" s="367" t="s">
        <v>58</v>
      </c>
      <c r="B11" s="368"/>
      <c r="C11" s="368"/>
      <c r="D11" s="368"/>
      <c r="E11" s="369"/>
      <c r="F11" s="370"/>
      <c r="G11" s="371"/>
      <c r="H11" s="371"/>
      <c r="I11" s="371"/>
      <c r="J11" s="371"/>
      <c r="K11" s="371"/>
      <c r="L11" s="371"/>
      <c r="M11" s="371"/>
      <c r="N11" s="371"/>
      <c r="O11" s="371"/>
      <c r="P11" s="371"/>
      <c r="Q11" s="232"/>
      <c r="R11" s="233"/>
      <c r="S11" s="32"/>
    </row>
    <row r="12" spans="1:19" ht="20" customHeight="1" x14ac:dyDescent="0.2">
      <c r="A12" s="375" t="s">
        <v>8</v>
      </c>
      <c r="B12" s="376"/>
      <c r="C12" s="377"/>
      <c r="D12" s="377"/>
      <c r="E12" s="377"/>
      <c r="F12" s="378" t="s">
        <v>9</v>
      </c>
      <c r="G12" s="379"/>
      <c r="H12" s="379"/>
      <c r="I12" s="379"/>
      <c r="J12" s="380"/>
      <c r="K12" s="381"/>
      <c r="L12" s="381"/>
      <c r="M12" s="381"/>
      <c r="N12" s="381"/>
      <c r="O12" s="381"/>
      <c r="P12" s="381"/>
      <c r="Q12" s="381"/>
      <c r="R12" s="382"/>
      <c r="S12" s="33"/>
    </row>
    <row r="13" spans="1:19" ht="35" customHeight="1" x14ac:dyDescent="0.2">
      <c r="A13" s="375"/>
      <c r="B13" s="376"/>
      <c r="C13" s="377"/>
      <c r="D13" s="377"/>
      <c r="E13" s="377"/>
      <c r="F13" s="383" t="s">
        <v>25</v>
      </c>
      <c r="G13" s="384"/>
      <c r="H13" s="384"/>
      <c r="I13" s="384"/>
      <c r="J13" s="385"/>
      <c r="K13" s="386"/>
      <c r="L13" s="386"/>
      <c r="M13" s="386"/>
      <c r="N13" s="386"/>
      <c r="O13" s="386"/>
      <c r="P13" s="386"/>
      <c r="Q13" s="386"/>
      <c r="R13" s="387"/>
      <c r="S13" s="33"/>
    </row>
    <row r="14" spans="1:19" ht="35" customHeight="1" x14ac:dyDescent="0.2">
      <c r="A14" s="388" t="s">
        <v>113</v>
      </c>
      <c r="B14" s="389"/>
      <c r="C14" s="390"/>
      <c r="D14" s="390"/>
      <c r="E14" s="390"/>
      <c r="F14" s="391"/>
      <c r="G14" s="392"/>
      <c r="H14" s="392"/>
      <c r="I14" s="392"/>
      <c r="J14" s="392"/>
      <c r="K14" s="392"/>
      <c r="L14" s="393" t="s">
        <v>11</v>
      </c>
      <c r="M14" s="394"/>
      <c r="N14" s="395"/>
      <c r="O14" s="395"/>
      <c r="P14" s="395"/>
      <c r="Q14" s="395"/>
      <c r="R14" s="396"/>
      <c r="S14" s="34"/>
    </row>
    <row r="15" spans="1:19" ht="15.75" customHeight="1" x14ac:dyDescent="0.2">
      <c r="A15" s="367" t="s">
        <v>12</v>
      </c>
      <c r="B15" s="368"/>
      <c r="C15" s="368"/>
      <c r="D15" s="368"/>
      <c r="E15" s="369"/>
      <c r="F15" s="408"/>
      <c r="G15" s="386"/>
      <c r="H15" s="386"/>
      <c r="I15" s="386"/>
      <c r="J15" s="386"/>
      <c r="K15" s="386"/>
      <c r="L15" s="386"/>
      <c r="M15" s="386"/>
      <c r="N15" s="386"/>
      <c r="O15" s="386"/>
      <c r="P15" s="386"/>
      <c r="Q15" s="386"/>
      <c r="R15" s="387"/>
      <c r="S15" s="33"/>
    </row>
    <row r="16" spans="1:19" ht="35" customHeight="1" x14ac:dyDescent="0.2">
      <c r="A16" s="409" t="s">
        <v>114</v>
      </c>
      <c r="B16" s="410"/>
      <c r="C16" s="410"/>
      <c r="D16" s="410"/>
      <c r="E16" s="411"/>
      <c r="F16" s="391"/>
      <c r="G16" s="392"/>
      <c r="H16" s="392"/>
      <c r="I16" s="392"/>
      <c r="J16" s="392"/>
      <c r="K16" s="392"/>
      <c r="L16" s="393" t="s">
        <v>11</v>
      </c>
      <c r="M16" s="394"/>
      <c r="N16" s="395"/>
      <c r="O16" s="395"/>
      <c r="P16" s="395"/>
      <c r="Q16" s="395"/>
      <c r="R16" s="396"/>
      <c r="S16" s="34"/>
    </row>
    <row r="17" spans="1:27" ht="16.5" customHeight="1" thickBot="1" x14ac:dyDescent="0.25">
      <c r="A17" s="397" t="s">
        <v>13</v>
      </c>
      <c r="B17" s="398"/>
      <c r="C17" s="398"/>
      <c r="D17" s="398"/>
      <c r="E17" s="399"/>
      <c r="F17" s="400"/>
      <c r="G17" s="401"/>
      <c r="H17" s="401"/>
      <c r="I17" s="401"/>
      <c r="J17" s="401"/>
      <c r="K17" s="401"/>
      <c r="L17" s="401"/>
      <c r="M17" s="401"/>
      <c r="N17" s="401"/>
      <c r="O17" s="401"/>
      <c r="P17" s="401"/>
      <c r="Q17" s="401"/>
      <c r="R17" s="402"/>
      <c r="S17" s="33"/>
    </row>
    <row r="18" spans="1:27" ht="43.5" customHeight="1" x14ac:dyDescent="0.2">
      <c r="A18" s="403" t="s">
        <v>59</v>
      </c>
      <c r="B18" s="403"/>
      <c r="C18" s="403"/>
      <c r="D18" s="403"/>
      <c r="E18" s="403"/>
      <c r="F18" s="403"/>
      <c r="G18" s="403"/>
      <c r="H18" s="403"/>
      <c r="I18" s="403"/>
      <c r="J18" s="403"/>
      <c r="K18" s="403"/>
      <c r="L18" s="403"/>
      <c r="M18" s="403"/>
      <c r="N18" s="403"/>
      <c r="O18" s="403"/>
      <c r="P18" s="403"/>
      <c r="Q18" s="403"/>
    </row>
    <row r="19" spans="1:27" ht="19.5" customHeight="1" thickBot="1" x14ac:dyDescent="0.25">
      <c r="A19" s="95" t="s">
        <v>14</v>
      </c>
    </row>
    <row r="20" spans="1:27" ht="35" customHeight="1" thickBot="1" x14ac:dyDescent="0.25">
      <c r="A20" s="404" t="s">
        <v>15</v>
      </c>
      <c r="B20" s="405"/>
      <c r="C20" s="405"/>
      <c r="D20" s="405"/>
      <c r="E20" s="405"/>
      <c r="F20" s="406"/>
      <c r="G20" s="406"/>
      <c r="H20" s="406"/>
      <c r="I20" s="406"/>
      <c r="J20" s="406"/>
      <c r="K20" s="405" t="s">
        <v>16</v>
      </c>
      <c r="L20" s="405"/>
      <c r="M20" s="405"/>
      <c r="N20" s="406"/>
      <c r="O20" s="406"/>
      <c r="P20" s="406"/>
      <c r="Q20" s="406"/>
      <c r="R20" s="407"/>
      <c r="S20" s="35"/>
    </row>
    <row r="21" spans="1:27" ht="35" customHeight="1" thickBot="1" x14ac:dyDescent="0.25">
      <c r="A21" s="427" t="s">
        <v>17</v>
      </c>
      <c r="B21" s="428"/>
      <c r="C21" s="428"/>
      <c r="D21" s="428"/>
      <c r="E21" s="428"/>
      <c r="F21" s="428"/>
      <c r="G21" s="92"/>
      <c r="H21" s="92"/>
      <c r="I21" s="92"/>
      <c r="J21" s="92"/>
      <c r="K21" s="428" t="s">
        <v>18</v>
      </c>
      <c r="L21" s="429"/>
      <c r="M21" s="429"/>
      <c r="N21" s="429"/>
      <c r="O21" s="429"/>
      <c r="P21" s="92"/>
      <c r="Q21" s="92"/>
      <c r="R21" s="93"/>
      <c r="S21" s="35"/>
    </row>
    <row r="22" spans="1:27" ht="35" customHeight="1" thickBot="1" x14ac:dyDescent="0.25">
      <c r="A22" s="427" t="s">
        <v>19</v>
      </c>
      <c r="B22" s="428"/>
      <c r="C22" s="428"/>
      <c r="D22" s="428"/>
      <c r="E22" s="430"/>
      <c r="F22" s="430"/>
      <c r="G22" s="430"/>
      <c r="H22" s="430" t="s">
        <v>20</v>
      </c>
      <c r="I22" s="430"/>
      <c r="J22" s="430"/>
      <c r="K22" s="431"/>
      <c r="L22" s="92"/>
      <c r="M22" s="92"/>
      <c r="N22" s="92"/>
      <c r="O22" s="92"/>
      <c r="P22" s="92"/>
      <c r="Q22" s="92"/>
      <c r="R22" s="93"/>
      <c r="S22" s="36"/>
    </row>
    <row r="23" spans="1:27" ht="35" customHeight="1" thickBot="1" x14ac:dyDescent="0.25">
      <c r="A23" s="432" t="s">
        <v>111</v>
      </c>
      <c r="B23" s="433"/>
      <c r="C23" s="433"/>
      <c r="D23" s="433"/>
      <c r="E23" s="433"/>
      <c r="F23" s="433"/>
      <c r="G23" s="434"/>
      <c r="H23" s="434"/>
      <c r="I23" s="434"/>
      <c r="J23" s="434"/>
      <c r="K23" s="434"/>
      <c r="L23" s="435"/>
      <c r="M23" s="435"/>
      <c r="N23" s="435"/>
      <c r="O23" s="435"/>
      <c r="P23" s="435"/>
      <c r="Q23" s="435"/>
      <c r="R23" s="436"/>
      <c r="S23" s="35"/>
    </row>
    <row r="24" spans="1:27" ht="22" customHeight="1" x14ac:dyDescent="0.2">
      <c r="A24" s="412" t="s">
        <v>21</v>
      </c>
      <c r="B24" s="412"/>
      <c r="C24" s="412"/>
      <c r="D24" s="412"/>
      <c r="E24" s="412"/>
      <c r="F24" s="412"/>
      <c r="G24" s="412"/>
      <c r="H24" s="412"/>
      <c r="I24" s="412"/>
      <c r="J24" s="412"/>
      <c r="K24" s="412"/>
      <c r="L24" s="412"/>
      <c r="M24" s="412"/>
      <c r="N24" s="412"/>
      <c r="O24" s="412"/>
      <c r="P24" s="412"/>
      <c r="Q24" s="412"/>
      <c r="R24" s="412"/>
      <c r="S24" s="37"/>
    </row>
    <row r="25" spans="1:27" ht="18" customHeight="1" thickBot="1" x14ac:dyDescent="0.25">
      <c r="A25" s="95" t="s">
        <v>22</v>
      </c>
      <c r="D25" s="53" t="str">
        <f>IF(W27=0,"","施設区分（B・C列とD列）が整合していません。")</f>
        <v/>
      </c>
      <c r="I25" s="12"/>
    </row>
    <row r="26" spans="1:27" ht="32.5" customHeight="1" thickBot="1" x14ac:dyDescent="0.25">
      <c r="A26" s="413" t="s">
        <v>23</v>
      </c>
      <c r="B26" s="414"/>
      <c r="C26" s="415"/>
      <c r="D26" s="416"/>
      <c r="I26" s="12"/>
    </row>
    <row r="27" spans="1:27" ht="35" customHeight="1" x14ac:dyDescent="0.2">
      <c r="A27" s="417" t="s">
        <v>67</v>
      </c>
      <c r="B27" s="418"/>
      <c r="C27" s="419"/>
      <c r="D27" s="420" t="s">
        <v>120</v>
      </c>
      <c r="E27" s="421"/>
      <c r="F27" s="421"/>
      <c r="G27" s="421"/>
      <c r="H27" s="422"/>
      <c r="I27" s="420" t="s">
        <v>25</v>
      </c>
      <c r="J27" s="421"/>
      <c r="K27" s="421"/>
      <c r="L27" s="421"/>
      <c r="M27" s="422"/>
      <c r="N27" s="423" t="s">
        <v>121</v>
      </c>
      <c r="O27" s="424"/>
      <c r="P27" s="85" t="s">
        <v>57</v>
      </c>
      <c r="Q27" s="425" t="s">
        <v>108</v>
      </c>
      <c r="R27" s="426"/>
      <c r="S27" s="38"/>
      <c r="V27" s="88"/>
      <c r="W27" s="88"/>
      <c r="X27" s="88"/>
      <c r="Y27" s="12"/>
      <c r="Z27"/>
      <c r="AA27"/>
    </row>
    <row r="28" spans="1:27" ht="85.5" customHeight="1" x14ac:dyDescent="0.2">
      <c r="A28" s="437"/>
      <c r="B28" s="438"/>
      <c r="C28" s="438"/>
      <c r="D28" s="439"/>
      <c r="E28" s="440"/>
      <c r="F28" s="440"/>
      <c r="G28" s="440"/>
      <c r="H28" s="441"/>
      <c r="I28" s="439"/>
      <c r="J28" s="440"/>
      <c r="K28" s="440"/>
      <c r="L28" s="440"/>
      <c r="M28" s="441"/>
      <c r="N28" s="442"/>
      <c r="O28" s="443"/>
      <c r="P28" s="112"/>
      <c r="Q28" s="444"/>
      <c r="R28" s="445"/>
      <c r="S28" s="39"/>
      <c r="T28" s="52"/>
      <c r="V28" s="91"/>
      <c r="W28" s="88"/>
      <c r="X28" s="88"/>
      <c r="Y28" s="12"/>
      <c r="Z28"/>
      <c r="AA28"/>
    </row>
    <row r="29" spans="1:27" ht="51.5" customHeight="1" x14ac:dyDescent="0.2">
      <c r="A29" s="437"/>
      <c r="B29" s="438"/>
      <c r="C29" s="438"/>
      <c r="D29" s="439"/>
      <c r="E29" s="440"/>
      <c r="F29" s="440"/>
      <c r="G29" s="440"/>
      <c r="H29" s="441"/>
      <c r="I29" s="439"/>
      <c r="J29" s="440"/>
      <c r="K29" s="440"/>
      <c r="L29" s="440"/>
      <c r="M29" s="441"/>
      <c r="N29" s="442"/>
      <c r="O29" s="443"/>
      <c r="P29" s="112"/>
      <c r="Q29" s="444"/>
      <c r="R29" s="445"/>
      <c r="S29" s="39"/>
      <c r="T29" s="52"/>
      <c r="V29" s="91"/>
      <c r="W29" s="88"/>
      <c r="X29" s="88"/>
      <c r="Y29" s="12"/>
      <c r="Z29"/>
      <c r="AA29"/>
    </row>
    <row r="30" spans="1:27" ht="51.5" customHeight="1" x14ac:dyDescent="0.2">
      <c r="A30" s="437"/>
      <c r="B30" s="438"/>
      <c r="C30" s="438"/>
      <c r="D30" s="439"/>
      <c r="E30" s="440"/>
      <c r="F30" s="440"/>
      <c r="G30" s="440"/>
      <c r="H30" s="441"/>
      <c r="I30" s="439"/>
      <c r="J30" s="440"/>
      <c r="K30" s="440"/>
      <c r="L30" s="440"/>
      <c r="M30" s="441"/>
      <c r="N30" s="442"/>
      <c r="O30" s="443"/>
      <c r="P30" s="112"/>
      <c r="Q30" s="444"/>
      <c r="R30" s="445"/>
      <c r="S30" s="39"/>
      <c r="T30" s="52"/>
      <c r="V30" s="91"/>
      <c r="W30" s="88"/>
      <c r="X30" s="88"/>
      <c r="Y30" s="12"/>
      <c r="Z30"/>
      <c r="AA30"/>
    </row>
    <row r="31" spans="1:27" ht="51.5" hidden="1" customHeight="1" x14ac:dyDescent="0.2">
      <c r="A31" s="437"/>
      <c r="B31" s="438"/>
      <c r="C31" s="438"/>
      <c r="D31" s="439"/>
      <c r="E31" s="440"/>
      <c r="F31" s="440"/>
      <c r="G31" s="440"/>
      <c r="H31" s="441"/>
      <c r="I31" s="439"/>
      <c r="J31" s="440"/>
      <c r="K31" s="440"/>
      <c r="L31" s="440"/>
      <c r="M31" s="441"/>
      <c r="N31" s="442"/>
      <c r="O31" s="443"/>
      <c r="P31" s="112"/>
      <c r="Q31" s="444"/>
      <c r="R31" s="445"/>
      <c r="S31" s="39"/>
      <c r="T31" s="52"/>
      <c r="V31" s="91"/>
      <c r="W31" s="88"/>
      <c r="X31" s="88"/>
      <c r="Y31" s="12"/>
      <c r="Z31"/>
      <c r="AA31"/>
    </row>
    <row r="32" spans="1:27" ht="51.5" hidden="1" customHeight="1" x14ac:dyDescent="0.2">
      <c r="A32" s="437"/>
      <c r="B32" s="438"/>
      <c r="C32" s="438"/>
      <c r="D32" s="439"/>
      <c r="E32" s="440"/>
      <c r="F32" s="440"/>
      <c r="G32" s="440"/>
      <c r="H32" s="441"/>
      <c r="I32" s="439"/>
      <c r="J32" s="440"/>
      <c r="K32" s="440"/>
      <c r="L32" s="440"/>
      <c r="M32" s="441"/>
      <c r="N32" s="442"/>
      <c r="O32" s="443"/>
      <c r="P32" s="112"/>
      <c r="Q32" s="444"/>
      <c r="R32" s="445"/>
      <c r="S32" s="39"/>
      <c r="T32" s="52"/>
      <c r="V32" s="91"/>
      <c r="W32" s="88"/>
      <c r="X32" s="88"/>
      <c r="Y32" s="12"/>
      <c r="Z32"/>
      <c r="AA32"/>
    </row>
    <row r="33" spans="1:27" ht="51.5" hidden="1" customHeight="1" x14ac:dyDescent="0.2">
      <c r="A33" s="437"/>
      <c r="B33" s="438"/>
      <c r="C33" s="438"/>
      <c r="D33" s="439"/>
      <c r="E33" s="440"/>
      <c r="F33" s="440"/>
      <c r="G33" s="440"/>
      <c r="H33" s="441"/>
      <c r="I33" s="439"/>
      <c r="J33" s="440"/>
      <c r="K33" s="440"/>
      <c r="L33" s="440"/>
      <c r="M33" s="441"/>
      <c r="N33" s="442"/>
      <c r="O33" s="443"/>
      <c r="P33" s="112"/>
      <c r="Q33" s="444"/>
      <c r="R33" s="445"/>
      <c r="S33" s="39"/>
      <c r="T33" s="52"/>
      <c r="V33" s="91"/>
      <c r="W33" s="88"/>
      <c r="X33" s="88"/>
      <c r="Y33" s="12"/>
      <c r="Z33"/>
      <c r="AA33"/>
    </row>
    <row r="34" spans="1:27" ht="51.5" hidden="1" customHeight="1" x14ac:dyDescent="0.2">
      <c r="A34" s="437"/>
      <c r="B34" s="438"/>
      <c r="C34" s="438"/>
      <c r="D34" s="439"/>
      <c r="E34" s="440"/>
      <c r="F34" s="440"/>
      <c r="G34" s="440"/>
      <c r="H34" s="441"/>
      <c r="I34" s="439"/>
      <c r="J34" s="440"/>
      <c r="K34" s="440"/>
      <c r="L34" s="440"/>
      <c r="M34" s="441"/>
      <c r="N34" s="442"/>
      <c r="O34" s="443"/>
      <c r="P34" s="112"/>
      <c r="Q34" s="444"/>
      <c r="R34" s="445"/>
      <c r="S34" s="39"/>
      <c r="T34" s="52"/>
      <c r="V34" s="91"/>
      <c r="W34" s="88"/>
      <c r="X34" s="88"/>
      <c r="Y34" s="12"/>
      <c r="Z34"/>
      <c r="AA34"/>
    </row>
    <row r="35" spans="1:27" ht="51.5" hidden="1" customHeight="1" x14ac:dyDescent="0.2">
      <c r="A35" s="437"/>
      <c r="B35" s="438"/>
      <c r="C35" s="438"/>
      <c r="D35" s="439"/>
      <c r="E35" s="440"/>
      <c r="F35" s="440"/>
      <c r="G35" s="440"/>
      <c r="H35" s="441"/>
      <c r="I35" s="439"/>
      <c r="J35" s="440"/>
      <c r="K35" s="440"/>
      <c r="L35" s="440"/>
      <c r="M35" s="441"/>
      <c r="N35" s="442"/>
      <c r="O35" s="443"/>
      <c r="P35" s="112"/>
      <c r="Q35" s="444"/>
      <c r="R35" s="445"/>
      <c r="S35" s="39"/>
      <c r="T35" s="52"/>
      <c r="V35" s="91"/>
      <c r="W35" s="88"/>
      <c r="X35" s="88"/>
      <c r="Y35" s="12"/>
      <c r="Z35"/>
      <c r="AA35"/>
    </row>
    <row r="36" spans="1:27" ht="51.5" hidden="1" customHeight="1" x14ac:dyDescent="0.2">
      <c r="A36" s="437"/>
      <c r="B36" s="438"/>
      <c r="C36" s="438"/>
      <c r="D36" s="439"/>
      <c r="E36" s="440"/>
      <c r="F36" s="440"/>
      <c r="G36" s="440"/>
      <c r="H36" s="441"/>
      <c r="I36" s="439"/>
      <c r="J36" s="440"/>
      <c r="K36" s="440"/>
      <c r="L36" s="440"/>
      <c r="M36" s="441"/>
      <c r="N36" s="442"/>
      <c r="O36" s="443"/>
      <c r="P36" s="112"/>
      <c r="Q36" s="444"/>
      <c r="R36" s="445"/>
      <c r="S36" s="39"/>
      <c r="T36" s="52"/>
      <c r="V36" s="91"/>
      <c r="W36" s="88"/>
      <c r="X36" s="88"/>
      <c r="Y36" s="12"/>
      <c r="Z36"/>
      <c r="AA36"/>
    </row>
    <row r="37" spans="1:27" ht="51.5" hidden="1" customHeight="1" x14ac:dyDescent="0.2">
      <c r="A37" s="437"/>
      <c r="B37" s="438"/>
      <c r="C37" s="438"/>
      <c r="D37" s="439"/>
      <c r="E37" s="440"/>
      <c r="F37" s="440"/>
      <c r="G37" s="440"/>
      <c r="H37" s="441"/>
      <c r="I37" s="439"/>
      <c r="J37" s="440"/>
      <c r="K37" s="440"/>
      <c r="L37" s="440"/>
      <c r="M37" s="441"/>
      <c r="N37" s="442"/>
      <c r="O37" s="443"/>
      <c r="P37" s="112"/>
      <c r="Q37" s="444"/>
      <c r="R37" s="445"/>
      <c r="S37" s="39"/>
      <c r="T37" s="52"/>
      <c r="V37" s="91"/>
      <c r="W37" s="88"/>
      <c r="X37" s="88"/>
      <c r="Y37" s="12"/>
      <c r="Z37"/>
      <c r="AA37"/>
    </row>
    <row r="38" spans="1:27" ht="51.5" hidden="1" customHeight="1" x14ac:dyDescent="0.2">
      <c r="A38" s="437"/>
      <c r="B38" s="438"/>
      <c r="C38" s="438"/>
      <c r="D38" s="439"/>
      <c r="E38" s="440"/>
      <c r="F38" s="440"/>
      <c r="G38" s="440"/>
      <c r="H38" s="441"/>
      <c r="I38" s="439"/>
      <c r="J38" s="440"/>
      <c r="K38" s="440"/>
      <c r="L38" s="440"/>
      <c r="M38" s="441"/>
      <c r="N38" s="442"/>
      <c r="O38" s="443"/>
      <c r="P38" s="112"/>
      <c r="Q38" s="444"/>
      <c r="R38" s="445"/>
      <c r="S38" s="39"/>
      <c r="T38" s="52"/>
      <c r="V38" s="91"/>
      <c r="W38" s="88"/>
      <c r="X38" s="88"/>
      <c r="Y38" s="12"/>
      <c r="Z38"/>
      <c r="AA38"/>
    </row>
    <row r="39" spans="1:27" ht="51.5" hidden="1" customHeight="1" x14ac:dyDescent="0.2">
      <c r="A39" s="437"/>
      <c r="B39" s="438"/>
      <c r="C39" s="438"/>
      <c r="D39" s="439"/>
      <c r="E39" s="440"/>
      <c r="F39" s="440"/>
      <c r="G39" s="440"/>
      <c r="H39" s="441"/>
      <c r="I39" s="439"/>
      <c r="J39" s="440"/>
      <c r="K39" s="440"/>
      <c r="L39" s="440"/>
      <c r="M39" s="441"/>
      <c r="N39" s="442"/>
      <c r="O39" s="443"/>
      <c r="P39" s="112"/>
      <c r="Q39" s="444"/>
      <c r="R39" s="445"/>
      <c r="S39" s="39"/>
      <c r="T39" s="52"/>
      <c r="V39" s="91"/>
      <c r="W39" s="88"/>
      <c r="X39" s="88"/>
      <c r="Y39" s="12"/>
      <c r="Z39"/>
      <c r="AA39"/>
    </row>
    <row r="40" spans="1:27" ht="51.5" hidden="1" customHeight="1" x14ac:dyDescent="0.2">
      <c r="A40" s="437"/>
      <c r="B40" s="438"/>
      <c r="C40" s="438"/>
      <c r="D40" s="439"/>
      <c r="E40" s="440"/>
      <c r="F40" s="440"/>
      <c r="G40" s="440"/>
      <c r="H40" s="441"/>
      <c r="I40" s="439"/>
      <c r="J40" s="440"/>
      <c r="K40" s="440"/>
      <c r="L40" s="440"/>
      <c r="M40" s="441"/>
      <c r="N40" s="442"/>
      <c r="O40" s="443"/>
      <c r="P40" s="112"/>
      <c r="Q40" s="444"/>
      <c r="R40" s="445"/>
      <c r="S40" s="39"/>
      <c r="T40" s="52"/>
      <c r="V40" s="91"/>
      <c r="W40" s="88"/>
      <c r="X40" s="88"/>
      <c r="Y40" s="12"/>
      <c r="Z40"/>
      <c r="AA40"/>
    </row>
    <row r="41" spans="1:27" ht="51.5" hidden="1" customHeight="1" x14ac:dyDescent="0.2">
      <c r="A41" s="437"/>
      <c r="B41" s="438"/>
      <c r="C41" s="438"/>
      <c r="D41" s="439"/>
      <c r="E41" s="440"/>
      <c r="F41" s="440"/>
      <c r="G41" s="440"/>
      <c r="H41" s="441"/>
      <c r="I41" s="439"/>
      <c r="J41" s="440"/>
      <c r="K41" s="440"/>
      <c r="L41" s="440"/>
      <c r="M41" s="441"/>
      <c r="N41" s="442"/>
      <c r="O41" s="443"/>
      <c r="P41" s="112"/>
      <c r="Q41" s="444"/>
      <c r="R41" s="445"/>
      <c r="S41" s="39"/>
      <c r="T41" s="52"/>
      <c r="V41" s="91"/>
      <c r="W41" s="88"/>
      <c r="X41" s="88"/>
      <c r="Y41" s="12"/>
      <c r="Z41"/>
      <c r="AA41"/>
    </row>
    <row r="42" spans="1:27" ht="51.5" hidden="1" customHeight="1" x14ac:dyDescent="0.2">
      <c r="A42" s="437"/>
      <c r="B42" s="438"/>
      <c r="C42" s="438"/>
      <c r="D42" s="439"/>
      <c r="E42" s="440"/>
      <c r="F42" s="440"/>
      <c r="G42" s="440"/>
      <c r="H42" s="441"/>
      <c r="I42" s="439"/>
      <c r="J42" s="440"/>
      <c r="K42" s="440"/>
      <c r="L42" s="440"/>
      <c r="M42" s="441"/>
      <c r="N42" s="442"/>
      <c r="O42" s="443"/>
      <c r="P42" s="112"/>
      <c r="Q42" s="444"/>
      <c r="R42" s="445"/>
      <c r="S42" s="39"/>
      <c r="T42" s="52"/>
      <c r="V42" s="91"/>
      <c r="W42" s="88"/>
      <c r="X42" s="88"/>
      <c r="Y42" s="12"/>
      <c r="Z42"/>
      <c r="AA42"/>
    </row>
    <row r="43" spans="1:27" ht="51.5" hidden="1" customHeight="1" x14ac:dyDescent="0.2">
      <c r="A43" s="437"/>
      <c r="B43" s="438"/>
      <c r="C43" s="438"/>
      <c r="D43" s="439"/>
      <c r="E43" s="440"/>
      <c r="F43" s="440"/>
      <c r="G43" s="440"/>
      <c r="H43" s="441"/>
      <c r="I43" s="439"/>
      <c r="J43" s="440"/>
      <c r="K43" s="440"/>
      <c r="L43" s="440"/>
      <c r="M43" s="441"/>
      <c r="N43" s="442"/>
      <c r="O43" s="443"/>
      <c r="P43" s="112"/>
      <c r="Q43" s="444"/>
      <c r="R43" s="445"/>
      <c r="S43" s="39"/>
      <c r="T43" s="52"/>
      <c r="V43" s="91"/>
      <c r="W43" s="88"/>
      <c r="X43" s="88"/>
      <c r="Y43" s="12"/>
      <c r="Z43"/>
      <c r="AA43"/>
    </row>
    <row r="44" spans="1:27" ht="51.5" hidden="1" customHeight="1" x14ac:dyDescent="0.2">
      <c r="A44" s="437"/>
      <c r="B44" s="438"/>
      <c r="C44" s="438"/>
      <c r="D44" s="439"/>
      <c r="E44" s="440"/>
      <c r="F44" s="440"/>
      <c r="G44" s="440"/>
      <c r="H44" s="441"/>
      <c r="I44" s="439"/>
      <c r="J44" s="440"/>
      <c r="K44" s="440"/>
      <c r="L44" s="440"/>
      <c r="M44" s="441"/>
      <c r="N44" s="442"/>
      <c r="O44" s="443"/>
      <c r="P44" s="112"/>
      <c r="Q44" s="444"/>
      <c r="R44" s="445"/>
      <c r="S44" s="39"/>
      <c r="T44" s="52"/>
      <c r="V44" s="91"/>
      <c r="W44" s="88"/>
      <c r="X44" s="88"/>
      <c r="Y44" s="12"/>
      <c r="Z44"/>
      <c r="AA44"/>
    </row>
    <row r="45" spans="1:27" ht="51.5" hidden="1" customHeight="1" x14ac:dyDescent="0.2">
      <c r="A45" s="437"/>
      <c r="B45" s="438"/>
      <c r="C45" s="438"/>
      <c r="D45" s="439"/>
      <c r="E45" s="440"/>
      <c r="F45" s="440"/>
      <c r="G45" s="440"/>
      <c r="H45" s="441"/>
      <c r="I45" s="439"/>
      <c r="J45" s="440"/>
      <c r="K45" s="440"/>
      <c r="L45" s="440"/>
      <c r="M45" s="441"/>
      <c r="N45" s="442"/>
      <c r="O45" s="443"/>
      <c r="P45" s="112"/>
      <c r="Q45" s="444"/>
      <c r="R45" s="445"/>
      <c r="S45" s="39"/>
      <c r="T45" s="52"/>
      <c r="V45" s="91"/>
      <c r="W45" s="88"/>
      <c r="X45" s="88"/>
      <c r="Y45" s="12"/>
      <c r="Z45"/>
      <c r="AA45"/>
    </row>
    <row r="46" spans="1:27" ht="51.5" hidden="1" customHeight="1" x14ac:dyDescent="0.2">
      <c r="A46" s="437"/>
      <c r="B46" s="438"/>
      <c r="C46" s="438"/>
      <c r="D46" s="439"/>
      <c r="E46" s="440"/>
      <c r="F46" s="440"/>
      <c r="G46" s="440"/>
      <c r="H46" s="441"/>
      <c r="I46" s="439"/>
      <c r="J46" s="440"/>
      <c r="K46" s="440"/>
      <c r="L46" s="440"/>
      <c r="M46" s="441"/>
      <c r="N46" s="442"/>
      <c r="O46" s="443"/>
      <c r="P46" s="112"/>
      <c r="Q46" s="444"/>
      <c r="R46" s="445"/>
      <c r="S46" s="39"/>
      <c r="T46" s="52"/>
      <c r="V46" s="91"/>
      <c r="W46" s="88"/>
      <c r="X46" s="88"/>
      <c r="Y46" s="12"/>
      <c r="Z46"/>
      <c r="AA46"/>
    </row>
    <row r="47" spans="1:27" ht="51.5" hidden="1" customHeight="1" x14ac:dyDescent="0.2">
      <c r="A47" s="437"/>
      <c r="B47" s="438"/>
      <c r="C47" s="438"/>
      <c r="D47" s="439"/>
      <c r="E47" s="440"/>
      <c r="F47" s="440"/>
      <c r="G47" s="440"/>
      <c r="H47" s="441"/>
      <c r="I47" s="439"/>
      <c r="J47" s="440"/>
      <c r="K47" s="440"/>
      <c r="L47" s="440"/>
      <c r="M47" s="441"/>
      <c r="N47" s="442"/>
      <c r="O47" s="443"/>
      <c r="P47" s="112"/>
      <c r="Q47" s="444"/>
      <c r="R47" s="445"/>
      <c r="S47" s="39"/>
      <c r="T47" s="52"/>
      <c r="V47" s="91"/>
      <c r="W47" s="88"/>
      <c r="X47" s="88"/>
      <c r="Y47" s="12"/>
      <c r="Z47"/>
      <c r="AA47"/>
    </row>
    <row r="48" spans="1:27" ht="51.5" hidden="1" customHeight="1" x14ac:dyDescent="0.2">
      <c r="A48" s="437"/>
      <c r="B48" s="438"/>
      <c r="C48" s="438"/>
      <c r="D48" s="439"/>
      <c r="E48" s="440"/>
      <c r="F48" s="440"/>
      <c r="G48" s="440"/>
      <c r="H48" s="441"/>
      <c r="I48" s="439"/>
      <c r="J48" s="440"/>
      <c r="K48" s="440"/>
      <c r="L48" s="440"/>
      <c r="M48" s="441"/>
      <c r="N48" s="442"/>
      <c r="O48" s="443"/>
      <c r="P48" s="112"/>
      <c r="Q48" s="444"/>
      <c r="R48" s="445"/>
      <c r="S48" s="39"/>
      <c r="T48" s="52"/>
      <c r="V48" s="91"/>
      <c r="W48" s="88"/>
      <c r="X48" s="88"/>
      <c r="Y48" s="12"/>
      <c r="Z48"/>
      <c r="AA48"/>
    </row>
    <row r="49" spans="1:27" ht="51.5" hidden="1" customHeight="1" x14ac:dyDescent="0.2">
      <c r="A49" s="437"/>
      <c r="B49" s="438"/>
      <c r="C49" s="438"/>
      <c r="D49" s="439"/>
      <c r="E49" s="440"/>
      <c r="F49" s="440"/>
      <c r="G49" s="440"/>
      <c r="H49" s="441"/>
      <c r="I49" s="439"/>
      <c r="J49" s="440"/>
      <c r="K49" s="440"/>
      <c r="L49" s="440"/>
      <c r="M49" s="441"/>
      <c r="N49" s="442"/>
      <c r="O49" s="443"/>
      <c r="P49" s="112"/>
      <c r="Q49" s="444"/>
      <c r="R49" s="445"/>
      <c r="S49" s="39"/>
      <c r="T49" s="52"/>
      <c r="V49" s="91"/>
      <c r="W49" s="88"/>
      <c r="X49" s="88"/>
      <c r="Y49" s="12"/>
      <c r="Z49"/>
      <c r="AA49"/>
    </row>
    <row r="50" spans="1:27" ht="51.5" hidden="1" customHeight="1" x14ac:dyDescent="0.2">
      <c r="A50" s="437"/>
      <c r="B50" s="438"/>
      <c r="C50" s="438"/>
      <c r="D50" s="439"/>
      <c r="E50" s="440"/>
      <c r="F50" s="440"/>
      <c r="G50" s="440"/>
      <c r="H50" s="441"/>
      <c r="I50" s="439"/>
      <c r="J50" s="440"/>
      <c r="K50" s="440"/>
      <c r="L50" s="440"/>
      <c r="M50" s="441"/>
      <c r="N50" s="442"/>
      <c r="O50" s="443"/>
      <c r="P50" s="112"/>
      <c r="Q50" s="444"/>
      <c r="R50" s="445"/>
      <c r="S50" s="39"/>
      <c r="T50" s="52"/>
      <c r="V50" s="91"/>
      <c r="W50" s="88"/>
      <c r="X50" s="88"/>
      <c r="Y50" s="12"/>
      <c r="Z50"/>
      <c r="AA50"/>
    </row>
    <row r="51" spans="1:27" ht="51.5" customHeight="1" thickBot="1" x14ac:dyDescent="0.25">
      <c r="A51" s="483"/>
      <c r="B51" s="484"/>
      <c r="C51" s="484"/>
      <c r="D51" s="485"/>
      <c r="E51" s="486"/>
      <c r="F51" s="486"/>
      <c r="G51" s="486"/>
      <c r="H51" s="487"/>
      <c r="I51" s="485"/>
      <c r="J51" s="486"/>
      <c r="K51" s="486"/>
      <c r="L51" s="486"/>
      <c r="M51" s="487"/>
      <c r="N51" s="488"/>
      <c r="O51" s="489"/>
      <c r="P51" s="113"/>
      <c r="Q51" s="444"/>
      <c r="R51" s="445"/>
      <c r="S51" s="39"/>
      <c r="T51" s="88"/>
      <c r="V51" s="91"/>
      <c r="W51" s="88"/>
      <c r="X51" s="88"/>
      <c r="Y51" s="12"/>
      <c r="Z51"/>
      <c r="AA51"/>
    </row>
    <row r="52" spans="1:27" ht="18.5" customHeight="1" x14ac:dyDescent="0.2">
      <c r="A52" s="446" t="s">
        <v>28</v>
      </c>
      <c r="B52" s="446"/>
      <c r="C52" s="446"/>
      <c r="D52" s="446"/>
      <c r="E52" s="446"/>
      <c r="F52" s="446"/>
      <c r="G52" s="446"/>
      <c r="H52" s="446"/>
      <c r="I52" s="446"/>
      <c r="J52" s="446"/>
      <c r="K52" s="446"/>
      <c r="L52" s="447"/>
      <c r="M52" s="450" t="s">
        <v>117</v>
      </c>
      <c r="N52" s="451"/>
      <c r="O52" s="452"/>
      <c r="P52" s="456">
        <f>SUM(Q28:R51)</f>
        <v>0</v>
      </c>
      <c r="Q52" s="457"/>
      <c r="R52" s="458"/>
      <c r="S52" s="89"/>
      <c r="T52" s="90"/>
      <c r="U52" s="90"/>
      <c r="V52" s="302"/>
      <c r="W52" s="302"/>
      <c r="X52" s="99"/>
    </row>
    <row r="53" spans="1:27" ht="18.5" customHeight="1" thickBot="1" x14ac:dyDescent="0.25">
      <c r="A53" s="448"/>
      <c r="B53" s="448"/>
      <c r="C53" s="448"/>
      <c r="D53" s="448"/>
      <c r="E53" s="448"/>
      <c r="F53" s="448"/>
      <c r="G53" s="448"/>
      <c r="H53" s="448"/>
      <c r="I53" s="448"/>
      <c r="J53" s="448"/>
      <c r="K53" s="448"/>
      <c r="L53" s="449"/>
      <c r="M53" s="453"/>
      <c r="N53" s="454"/>
      <c r="O53" s="455"/>
      <c r="P53" s="459"/>
      <c r="Q53" s="460"/>
      <c r="R53" s="461"/>
      <c r="S53" s="89"/>
      <c r="T53" s="90"/>
      <c r="U53" s="90"/>
      <c r="V53" s="99"/>
      <c r="W53" s="99"/>
      <c r="X53" s="99"/>
    </row>
    <row r="54" spans="1:27" ht="9" customHeight="1" x14ac:dyDescent="0.2">
      <c r="A54" s="107"/>
      <c r="B54" s="107"/>
      <c r="C54" s="107"/>
      <c r="D54" s="107"/>
      <c r="E54" s="107"/>
      <c r="F54" s="107"/>
      <c r="G54" s="107"/>
      <c r="H54" s="107"/>
      <c r="I54" s="107"/>
      <c r="J54" s="107"/>
      <c r="K54" s="107"/>
      <c r="L54" s="107"/>
      <c r="M54" s="107"/>
      <c r="N54" s="107"/>
      <c r="O54" s="107"/>
      <c r="P54" s="105"/>
      <c r="Q54" s="13"/>
      <c r="R54" s="13"/>
      <c r="S54" s="87"/>
      <c r="T54" s="87"/>
    </row>
    <row r="55" spans="1:27" ht="18" customHeight="1" x14ac:dyDescent="0.2">
      <c r="A55" s="95" t="s">
        <v>116</v>
      </c>
      <c r="F55" s="14"/>
      <c r="G55" s="14"/>
      <c r="H55" s="14"/>
      <c r="I55" s="14"/>
      <c r="J55" s="14"/>
      <c r="K55" s="14"/>
      <c r="L55" s="14"/>
      <c r="M55" s="111"/>
      <c r="N55" s="111"/>
      <c r="O55" s="111"/>
      <c r="P55" s="13"/>
      <c r="Q55" s="13"/>
      <c r="R55" s="13"/>
      <c r="S55" s="13"/>
    </row>
    <row r="56" spans="1:27" ht="17.25" customHeight="1" x14ac:dyDescent="0.2">
      <c r="A56" s="462" t="s">
        <v>115</v>
      </c>
      <c r="B56" s="463"/>
      <c r="C56" s="463"/>
      <c r="D56" s="463"/>
      <c r="E56" s="463"/>
      <c r="F56" s="463"/>
      <c r="G56" s="463"/>
      <c r="H56" s="463"/>
      <c r="I56" s="463"/>
      <c r="J56" s="463"/>
      <c r="K56" s="463"/>
      <c r="L56" s="463"/>
      <c r="M56" s="463"/>
      <c r="N56" s="463"/>
      <c r="O56" s="464"/>
      <c r="P56" s="471" t="s">
        <v>29</v>
      </c>
      <c r="Q56" s="472"/>
      <c r="R56" s="473"/>
      <c r="S56" s="106"/>
    </row>
    <row r="57" spans="1:27" ht="17.25" customHeight="1" x14ac:dyDescent="0.2">
      <c r="A57" s="465"/>
      <c r="B57" s="466"/>
      <c r="C57" s="466"/>
      <c r="D57" s="466"/>
      <c r="E57" s="466"/>
      <c r="F57" s="466"/>
      <c r="G57" s="466"/>
      <c r="H57" s="466"/>
      <c r="I57" s="466"/>
      <c r="J57" s="466"/>
      <c r="K57" s="466"/>
      <c r="L57" s="466"/>
      <c r="M57" s="466"/>
      <c r="N57" s="466"/>
      <c r="O57" s="467"/>
      <c r="P57" s="474"/>
      <c r="Q57" s="475"/>
      <c r="R57" s="476"/>
      <c r="S57" s="106"/>
    </row>
    <row r="58" spans="1:27" ht="17.25" customHeight="1" x14ac:dyDescent="0.2">
      <c r="A58" s="465"/>
      <c r="B58" s="466"/>
      <c r="C58" s="466"/>
      <c r="D58" s="466"/>
      <c r="E58" s="466"/>
      <c r="F58" s="466"/>
      <c r="G58" s="466"/>
      <c r="H58" s="466"/>
      <c r="I58" s="466"/>
      <c r="J58" s="466"/>
      <c r="K58" s="466"/>
      <c r="L58" s="466"/>
      <c r="M58" s="466"/>
      <c r="N58" s="466"/>
      <c r="O58" s="467"/>
      <c r="P58" s="477"/>
      <c r="Q58" s="478"/>
      <c r="R58" s="479"/>
      <c r="S58" s="101"/>
    </row>
    <row r="59" spans="1:27" ht="20" customHeight="1" x14ac:dyDescent="0.2">
      <c r="A59" s="468"/>
      <c r="B59" s="469"/>
      <c r="C59" s="469"/>
      <c r="D59" s="469"/>
      <c r="E59" s="469"/>
      <c r="F59" s="469"/>
      <c r="G59" s="469"/>
      <c r="H59" s="469"/>
      <c r="I59" s="469"/>
      <c r="J59" s="469"/>
      <c r="K59" s="469"/>
      <c r="L59" s="469"/>
      <c r="M59" s="469"/>
      <c r="N59" s="469"/>
      <c r="O59" s="470"/>
      <c r="P59" s="480"/>
      <c r="Q59" s="481"/>
      <c r="R59" s="482"/>
      <c r="S59" s="101"/>
      <c r="T59" t="b">
        <v>0</v>
      </c>
    </row>
    <row r="60" spans="1:27" ht="9" customHeight="1" x14ac:dyDescent="0.2">
      <c r="A60" s="16"/>
      <c r="B60" s="16"/>
      <c r="C60" s="17"/>
      <c r="D60" s="17"/>
      <c r="E60" s="17"/>
      <c r="F60" s="17"/>
      <c r="G60" s="17"/>
      <c r="H60" s="17"/>
      <c r="I60" s="17"/>
      <c r="J60" s="17"/>
      <c r="K60" s="17"/>
      <c r="L60" s="17"/>
      <c r="M60" s="17"/>
      <c r="N60" s="17"/>
      <c r="O60" s="17"/>
      <c r="P60" s="17"/>
      <c r="Q60" s="17"/>
      <c r="R60" s="17"/>
      <c r="S60" s="17"/>
    </row>
    <row r="61" spans="1:27" ht="18.75" customHeight="1" x14ac:dyDescent="0.2">
      <c r="A61" s="95" t="s">
        <v>30</v>
      </c>
    </row>
    <row r="62" spans="1:27" ht="20.149999999999999" customHeight="1" x14ac:dyDescent="0.2">
      <c r="A62" s="492" t="s">
        <v>118</v>
      </c>
      <c r="B62" s="492"/>
      <c r="C62" s="492"/>
      <c r="D62" s="492"/>
      <c r="E62" s="492"/>
      <c r="F62" s="492"/>
      <c r="G62" s="492"/>
      <c r="H62" s="492"/>
      <c r="I62" s="492"/>
      <c r="J62" s="492"/>
      <c r="K62" s="492"/>
      <c r="L62" s="492"/>
      <c r="M62" s="492"/>
      <c r="N62" s="492"/>
      <c r="O62" s="492"/>
      <c r="P62" s="492"/>
      <c r="Q62" s="492"/>
      <c r="R62" s="492"/>
      <c r="S62" s="109"/>
    </row>
    <row r="63" spans="1:27" ht="20.149999999999999" customHeight="1" x14ac:dyDescent="0.2">
      <c r="A63" s="492"/>
      <c r="B63" s="492"/>
      <c r="C63" s="492"/>
      <c r="D63" s="492"/>
      <c r="E63" s="492"/>
      <c r="F63" s="492"/>
      <c r="G63" s="492"/>
      <c r="H63" s="492"/>
      <c r="I63" s="492"/>
      <c r="J63" s="492"/>
      <c r="K63" s="492"/>
      <c r="L63" s="492"/>
      <c r="M63" s="492"/>
      <c r="N63" s="492"/>
      <c r="O63" s="492"/>
      <c r="P63" s="492"/>
      <c r="Q63" s="492"/>
      <c r="R63" s="492"/>
      <c r="S63" s="109"/>
    </row>
    <row r="64" spans="1:27" ht="20.149999999999999" customHeight="1" x14ac:dyDescent="0.2">
      <c r="A64" s="492"/>
      <c r="B64" s="492"/>
      <c r="C64" s="492"/>
      <c r="D64" s="492"/>
      <c r="E64" s="492"/>
      <c r="F64" s="492"/>
      <c r="G64" s="492"/>
      <c r="H64" s="492"/>
      <c r="I64" s="492"/>
      <c r="J64" s="492"/>
      <c r="K64" s="492"/>
      <c r="L64" s="492"/>
      <c r="M64" s="492"/>
      <c r="N64" s="492"/>
      <c r="O64" s="492"/>
      <c r="P64" s="492"/>
      <c r="Q64" s="492"/>
      <c r="R64" s="492"/>
      <c r="S64" s="109"/>
    </row>
    <row r="65" spans="1:20" ht="14" customHeight="1" x14ac:dyDescent="0.2">
      <c r="A65" s="492"/>
      <c r="B65" s="492"/>
      <c r="C65" s="492"/>
      <c r="D65" s="492"/>
      <c r="E65" s="492"/>
      <c r="F65" s="492"/>
      <c r="G65" s="492"/>
      <c r="H65" s="492"/>
      <c r="I65" s="492"/>
      <c r="J65" s="492"/>
      <c r="K65" s="492"/>
      <c r="L65" s="492"/>
      <c r="M65" s="492"/>
      <c r="N65" s="492"/>
      <c r="O65" s="492"/>
      <c r="P65" s="492"/>
      <c r="Q65" s="492"/>
      <c r="R65" s="492"/>
      <c r="S65" s="109"/>
    </row>
    <row r="66" spans="1:20" ht="18" customHeight="1" x14ac:dyDescent="0.2">
      <c r="A66" s="493" t="s">
        <v>119</v>
      </c>
      <c r="B66" s="494"/>
      <c r="C66" s="494"/>
      <c r="D66" s="494"/>
      <c r="E66" s="494"/>
      <c r="F66" s="494"/>
      <c r="G66" s="494"/>
      <c r="H66" s="494"/>
      <c r="I66" s="494"/>
      <c r="J66" s="494"/>
      <c r="K66" s="494"/>
      <c r="L66" s="494"/>
      <c r="M66" s="494"/>
      <c r="N66" s="494"/>
      <c r="O66" s="495"/>
      <c r="P66" s="498" t="s">
        <v>31</v>
      </c>
      <c r="Q66" s="499"/>
      <c r="R66" s="500"/>
      <c r="S66" s="111"/>
    </row>
    <row r="67" spans="1:20" ht="18" customHeight="1" x14ac:dyDescent="0.2">
      <c r="A67" s="474"/>
      <c r="B67" s="496"/>
      <c r="C67" s="496"/>
      <c r="D67" s="496"/>
      <c r="E67" s="496"/>
      <c r="F67" s="496"/>
      <c r="G67" s="496"/>
      <c r="H67" s="496"/>
      <c r="I67" s="496"/>
      <c r="J67" s="496"/>
      <c r="K67" s="496"/>
      <c r="L67" s="496"/>
      <c r="M67" s="496"/>
      <c r="N67" s="496"/>
      <c r="O67" s="497"/>
      <c r="P67" s="501"/>
      <c r="Q67" s="502"/>
      <c r="R67" s="503"/>
      <c r="S67" s="111"/>
    </row>
    <row r="68" spans="1:20" ht="18" customHeight="1" x14ac:dyDescent="0.2">
      <c r="A68" s="474"/>
      <c r="B68" s="496"/>
      <c r="C68" s="496"/>
      <c r="D68" s="496"/>
      <c r="E68" s="496"/>
      <c r="F68" s="496"/>
      <c r="G68" s="496"/>
      <c r="H68" s="496"/>
      <c r="I68" s="496"/>
      <c r="J68" s="496"/>
      <c r="K68" s="496"/>
      <c r="L68" s="496"/>
      <c r="M68" s="496"/>
      <c r="N68" s="496"/>
      <c r="O68" s="497"/>
      <c r="P68" s="501"/>
      <c r="Q68" s="502"/>
      <c r="R68" s="503"/>
      <c r="S68" s="111"/>
    </row>
    <row r="69" spans="1:20" ht="6.5" customHeight="1" x14ac:dyDescent="0.2">
      <c r="A69" s="474"/>
      <c r="B69" s="496"/>
      <c r="C69" s="496"/>
      <c r="D69" s="496"/>
      <c r="E69" s="496"/>
      <c r="F69" s="496"/>
      <c r="G69" s="496"/>
      <c r="H69" s="496"/>
      <c r="I69" s="496"/>
      <c r="J69" s="496"/>
      <c r="K69" s="496"/>
      <c r="L69" s="496"/>
      <c r="M69" s="496"/>
      <c r="N69" s="496"/>
      <c r="O69" s="497"/>
      <c r="P69" s="501"/>
      <c r="Q69" s="502"/>
      <c r="R69" s="503"/>
      <c r="S69" s="111"/>
    </row>
    <row r="70" spans="1:20" ht="36.5" customHeight="1" x14ac:dyDescent="0.2">
      <c r="A70" s="18"/>
      <c r="B70" s="108"/>
      <c r="C70" s="504" t="s">
        <v>10</v>
      </c>
      <c r="D70" s="505"/>
      <c r="E70" s="506"/>
      <c r="F70" s="506"/>
      <c r="G70" s="506"/>
      <c r="H70" s="506"/>
      <c r="I70" s="506"/>
      <c r="J70" s="506"/>
      <c r="K70" s="506"/>
      <c r="L70" s="506"/>
      <c r="M70" s="506"/>
      <c r="N70" s="108"/>
      <c r="O70" s="108"/>
      <c r="P70" s="507"/>
      <c r="Q70" s="508"/>
      <c r="R70" s="509"/>
      <c r="S70" s="98"/>
    </row>
    <row r="71" spans="1:20" ht="36.5" customHeight="1" x14ac:dyDescent="0.2">
      <c r="A71" s="18"/>
      <c r="B71" s="108"/>
      <c r="C71" s="94" t="s">
        <v>32</v>
      </c>
      <c r="D71" s="94"/>
      <c r="E71" s="506"/>
      <c r="F71" s="506"/>
      <c r="G71" s="506"/>
      <c r="H71" s="506"/>
      <c r="I71" s="506"/>
      <c r="J71" s="506"/>
      <c r="K71" s="506"/>
      <c r="L71" s="506"/>
      <c r="M71" s="506"/>
      <c r="N71" s="108"/>
      <c r="O71" s="108"/>
      <c r="P71" s="510"/>
      <c r="Q71" s="508"/>
      <c r="R71" s="509"/>
      <c r="S71" s="98"/>
      <c r="T71" t="b">
        <v>0</v>
      </c>
    </row>
    <row r="72" spans="1:20" ht="36.5" customHeight="1" x14ac:dyDescent="0.2">
      <c r="A72" s="18"/>
      <c r="B72" s="108"/>
      <c r="C72" s="514" t="s">
        <v>146</v>
      </c>
      <c r="D72" s="514"/>
      <c r="E72" s="506"/>
      <c r="F72" s="506"/>
      <c r="G72" s="506"/>
      <c r="H72" s="506"/>
      <c r="I72" s="506"/>
      <c r="J72" s="506"/>
      <c r="K72" s="506"/>
      <c r="L72" s="506"/>
      <c r="M72" s="506"/>
      <c r="N72" s="108"/>
      <c r="O72" s="108"/>
      <c r="P72" s="510"/>
      <c r="Q72" s="508"/>
      <c r="R72" s="509"/>
      <c r="S72" s="98"/>
    </row>
    <row r="73" spans="1:20" ht="15.75" customHeight="1" x14ac:dyDescent="0.2">
      <c r="A73" s="20"/>
      <c r="B73" s="21"/>
      <c r="C73" s="21"/>
      <c r="D73" s="21"/>
      <c r="E73" s="21"/>
      <c r="F73" s="21"/>
      <c r="G73" s="21"/>
      <c r="H73" s="22"/>
      <c r="I73" s="22"/>
      <c r="J73" s="22"/>
      <c r="K73" s="22"/>
      <c r="L73" s="22"/>
      <c r="M73" s="22"/>
      <c r="N73" s="22"/>
      <c r="O73" s="22"/>
      <c r="P73" s="511"/>
      <c r="Q73" s="512"/>
      <c r="R73" s="513"/>
      <c r="S73" s="98"/>
    </row>
    <row r="74" spans="1:20" ht="18" customHeight="1" x14ac:dyDescent="0.2">
      <c r="A74" s="490" t="s">
        <v>34</v>
      </c>
      <c r="B74" s="490"/>
      <c r="C74" s="490"/>
      <c r="D74" s="490"/>
      <c r="E74" s="490"/>
      <c r="F74" s="490"/>
      <c r="G74" s="490"/>
      <c r="H74" s="490"/>
      <c r="I74" s="490"/>
      <c r="J74" s="490"/>
      <c r="K74" s="490"/>
      <c r="L74" s="490"/>
      <c r="M74" s="490"/>
      <c r="N74" s="490"/>
      <c r="O74" s="490"/>
      <c r="P74" s="490"/>
      <c r="Q74" s="490"/>
      <c r="R74" s="490"/>
      <c r="S74" s="108"/>
    </row>
    <row r="75" spans="1:20" ht="9" customHeight="1" x14ac:dyDescent="0.2">
      <c r="A75" s="96"/>
      <c r="B75" s="96"/>
      <c r="C75" s="96"/>
      <c r="D75" s="96"/>
      <c r="E75" s="96"/>
      <c r="F75" s="96"/>
      <c r="G75" s="96"/>
      <c r="H75" s="96"/>
      <c r="I75" s="96"/>
      <c r="J75" s="96"/>
      <c r="K75" s="96"/>
      <c r="L75" s="96"/>
      <c r="M75" s="96"/>
      <c r="N75" s="96"/>
      <c r="O75" s="96"/>
      <c r="P75" s="96"/>
      <c r="Q75" s="96"/>
      <c r="R75" s="96"/>
      <c r="S75" s="108"/>
    </row>
    <row r="76" spans="1:20" ht="20.25" customHeight="1" x14ac:dyDescent="0.2">
      <c r="A76" s="491" t="s">
        <v>35</v>
      </c>
      <c r="B76" s="491"/>
      <c r="C76" s="491"/>
      <c r="D76" s="491"/>
      <c r="E76" s="96"/>
      <c r="F76" s="96"/>
      <c r="G76" s="96"/>
      <c r="H76" s="100"/>
      <c r="I76" s="100"/>
      <c r="J76" s="100"/>
      <c r="K76" s="100"/>
      <c r="L76" s="100"/>
      <c r="M76" s="100"/>
      <c r="N76" s="100"/>
      <c r="O76" s="100"/>
      <c r="P76" s="97"/>
      <c r="Q76" s="97"/>
      <c r="R76" s="97"/>
      <c r="S76" s="98"/>
    </row>
    <row r="77" spans="1:20" ht="69.75" customHeight="1" x14ac:dyDescent="0.2">
      <c r="A77" s="333" t="s">
        <v>144</v>
      </c>
      <c r="B77" s="333"/>
      <c r="C77" s="333"/>
      <c r="D77" s="333"/>
      <c r="E77" s="333"/>
      <c r="F77" s="333"/>
      <c r="G77" s="333"/>
      <c r="H77" s="333"/>
      <c r="I77" s="333"/>
      <c r="J77" s="333"/>
      <c r="K77" s="333"/>
      <c r="L77" s="333"/>
      <c r="M77" s="333"/>
      <c r="N77" s="333"/>
      <c r="O77" s="333"/>
      <c r="P77" s="333"/>
      <c r="Q77" s="333"/>
      <c r="R77" s="333"/>
    </row>
    <row r="78" spans="1:20" ht="39.5" customHeight="1" x14ac:dyDescent="0.2">
      <c r="A78" s="334"/>
      <c r="B78" s="334"/>
      <c r="C78" s="334"/>
      <c r="D78" s="334"/>
      <c r="E78" s="334"/>
      <c r="F78" s="334"/>
      <c r="G78" s="334"/>
      <c r="H78" s="334"/>
      <c r="I78" s="334"/>
      <c r="J78" s="334"/>
      <c r="K78" s="334"/>
      <c r="L78" s="334"/>
      <c r="M78" s="334"/>
      <c r="N78" s="334"/>
      <c r="O78" s="334"/>
      <c r="P78" s="334"/>
      <c r="Q78" s="334"/>
      <c r="R78" s="334"/>
      <c r="S78" s="110"/>
    </row>
    <row r="79" spans="1:20" ht="9" customHeight="1" x14ac:dyDescent="0.2">
      <c r="A79" s="110"/>
      <c r="B79" s="110"/>
      <c r="C79" s="110"/>
      <c r="D79" s="110"/>
      <c r="E79" s="110"/>
      <c r="F79" s="110"/>
      <c r="G79" s="110"/>
      <c r="H79" s="110"/>
      <c r="I79" s="110"/>
      <c r="J79" s="110"/>
      <c r="K79" s="110"/>
      <c r="L79" s="110"/>
      <c r="M79" s="110"/>
      <c r="N79" s="110"/>
      <c r="O79" s="110"/>
      <c r="P79" s="110"/>
      <c r="Q79" s="110"/>
      <c r="R79" s="110"/>
      <c r="S79" s="110"/>
    </row>
  </sheetData>
  <sheetProtection algorithmName="SHA-512" hashValue="+p1IZIfYjsXfOrWqwB0Um7nQP/nO+NafF5/FO9EtdN79XeURESBCm6IRXmJDdeG9PLdOXafiJWaMLYOm0Hf86w==" saltValue="pTqky1L92Rt1THrKpIuBhA==" spinCount="100000" sheet="1" objects="1" scenarios="1"/>
  <mergeCells count="190">
    <mergeCell ref="A74:R74"/>
    <mergeCell ref="A76:D76"/>
    <mergeCell ref="A77:R78"/>
    <mergeCell ref="A62:R65"/>
    <mergeCell ref="A66:O69"/>
    <mergeCell ref="P66:R69"/>
    <mergeCell ref="C70:D70"/>
    <mergeCell ref="E70:M70"/>
    <mergeCell ref="P70:R73"/>
    <mergeCell ref="E71:M71"/>
    <mergeCell ref="C72:D72"/>
    <mergeCell ref="E72:M72"/>
    <mergeCell ref="A52:L53"/>
    <mergeCell ref="M52:O53"/>
    <mergeCell ref="P52:R53"/>
    <mergeCell ref="V52:W52"/>
    <mergeCell ref="A56:O59"/>
    <mergeCell ref="P56:R57"/>
    <mergeCell ref="P58:R59"/>
    <mergeCell ref="A50:C50"/>
    <mergeCell ref="D50:H50"/>
    <mergeCell ref="I50:M50"/>
    <mergeCell ref="N50:O50"/>
    <mergeCell ref="Q50:R50"/>
    <mergeCell ref="A51:C51"/>
    <mergeCell ref="D51:H51"/>
    <mergeCell ref="I51:M51"/>
    <mergeCell ref="N51:O51"/>
    <mergeCell ref="Q51:R51"/>
    <mergeCell ref="A48:C48"/>
    <mergeCell ref="D48:H48"/>
    <mergeCell ref="I48:M48"/>
    <mergeCell ref="N48:O48"/>
    <mergeCell ref="Q48:R48"/>
    <mergeCell ref="A49:C49"/>
    <mergeCell ref="D49:H49"/>
    <mergeCell ref="I49:M49"/>
    <mergeCell ref="N49:O49"/>
    <mergeCell ref="Q49:R49"/>
    <mergeCell ref="A46:C46"/>
    <mergeCell ref="D46:H46"/>
    <mergeCell ref="I46:M46"/>
    <mergeCell ref="N46:O46"/>
    <mergeCell ref="Q46:R46"/>
    <mergeCell ref="A47:C47"/>
    <mergeCell ref="D47:H47"/>
    <mergeCell ref="I47:M47"/>
    <mergeCell ref="N47:O47"/>
    <mergeCell ref="Q47:R47"/>
    <mergeCell ref="A44:C44"/>
    <mergeCell ref="D44:H44"/>
    <mergeCell ref="I44:M44"/>
    <mergeCell ref="N44:O44"/>
    <mergeCell ref="Q44:R44"/>
    <mergeCell ref="A45:C45"/>
    <mergeCell ref="D45:H45"/>
    <mergeCell ref="I45:M45"/>
    <mergeCell ref="N45:O45"/>
    <mergeCell ref="Q45:R45"/>
    <mergeCell ref="A42:C42"/>
    <mergeCell ref="D42:H42"/>
    <mergeCell ref="I42:M42"/>
    <mergeCell ref="N42:O42"/>
    <mergeCell ref="Q42:R42"/>
    <mergeCell ref="A43:C43"/>
    <mergeCell ref="D43:H43"/>
    <mergeCell ref="I43:M43"/>
    <mergeCell ref="N43:O43"/>
    <mergeCell ref="Q43:R43"/>
    <mergeCell ref="A40:C40"/>
    <mergeCell ref="D40:H40"/>
    <mergeCell ref="I40:M40"/>
    <mergeCell ref="N40:O40"/>
    <mergeCell ref="Q40:R40"/>
    <mergeCell ref="A41:C41"/>
    <mergeCell ref="D41:H41"/>
    <mergeCell ref="I41:M41"/>
    <mergeCell ref="N41:O41"/>
    <mergeCell ref="Q41:R41"/>
    <mergeCell ref="A38:C38"/>
    <mergeCell ref="D38:H38"/>
    <mergeCell ref="I38:M38"/>
    <mergeCell ref="N38:O38"/>
    <mergeCell ref="Q38:R38"/>
    <mergeCell ref="A39:C39"/>
    <mergeCell ref="D39:H39"/>
    <mergeCell ref="I39:M39"/>
    <mergeCell ref="N39:O39"/>
    <mergeCell ref="Q39:R39"/>
    <mergeCell ref="A36:C36"/>
    <mergeCell ref="D36:H36"/>
    <mergeCell ref="I36:M36"/>
    <mergeCell ref="N36:O36"/>
    <mergeCell ref="Q36:R36"/>
    <mergeCell ref="A37:C37"/>
    <mergeCell ref="D37:H37"/>
    <mergeCell ref="I37:M37"/>
    <mergeCell ref="N37:O37"/>
    <mergeCell ref="Q37:R37"/>
    <mergeCell ref="A34:C34"/>
    <mergeCell ref="D34:H34"/>
    <mergeCell ref="I34:M34"/>
    <mergeCell ref="N34:O34"/>
    <mergeCell ref="Q34:R34"/>
    <mergeCell ref="A35:C35"/>
    <mergeCell ref="D35:H35"/>
    <mergeCell ref="I35:M35"/>
    <mergeCell ref="N35:O35"/>
    <mergeCell ref="Q35:R35"/>
    <mergeCell ref="A32:C32"/>
    <mergeCell ref="D32:H32"/>
    <mergeCell ref="I32:M32"/>
    <mergeCell ref="N32:O32"/>
    <mergeCell ref="Q32:R32"/>
    <mergeCell ref="A33:C33"/>
    <mergeCell ref="D33:H33"/>
    <mergeCell ref="I33:M33"/>
    <mergeCell ref="N33:O33"/>
    <mergeCell ref="Q33:R33"/>
    <mergeCell ref="A30:C30"/>
    <mergeCell ref="D30:H30"/>
    <mergeCell ref="I30:M30"/>
    <mergeCell ref="N30:O30"/>
    <mergeCell ref="Q30:R30"/>
    <mergeCell ref="A31:C31"/>
    <mergeCell ref="D31:H31"/>
    <mergeCell ref="I31:M31"/>
    <mergeCell ref="N31:O31"/>
    <mergeCell ref="Q31:R31"/>
    <mergeCell ref="A28:C28"/>
    <mergeCell ref="D28:H28"/>
    <mergeCell ref="I28:M28"/>
    <mergeCell ref="N28:O28"/>
    <mergeCell ref="Q28:R28"/>
    <mergeCell ref="A29:C29"/>
    <mergeCell ref="D29:H29"/>
    <mergeCell ref="I29:M29"/>
    <mergeCell ref="N29:O29"/>
    <mergeCell ref="Q29:R29"/>
    <mergeCell ref="A24:R24"/>
    <mergeCell ref="A26:B26"/>
    <mergeCell ref="C26:D26"/>
    <mergeCell ref="A27:C27"/>
    <mergeCell ref="D27:H27"/>
    <mergeCell ref="I27:M27"/>
    <mergeCell ref="N27:O27"/>
    <mergeCell ref="Q27:R27"/>
    <mergeCell ref="A21:F21"/>
    <mergeCell ref="K21:O21"/>
    <mergeCell ref="A22:D22"/>
    <mergeCell ref="E22:G22"/>
    <mergeCell ref="H22:K22"/>
    <mergeCell ref="A23:F23"/>
    <mergeCell ref="G23:R23"/>
    <mergeCell ref="A17:E17"/>
    <mergeCell ref="F17:R17"/>
    <mergeCell ref="A18:Q18"/>
    <mergeCell ref="A20:E20"/>
    <mergeCell ref="F20:J20"/>
    <mergeCell ref="K20:M20"/>
    <mergeCell ref="N20:R20"/>
    <mergeCell ref="A15:E15"/>
    <mergeCell ref="F15:R15"/>
    <mergeCell ref="A16:E16"/>
    <mergeCell ref="F16:K16"/>
    <mergeCell ref="L16:M16"/>
    <mergeCell ref="N16:R16"/>
    <mergeCell ref="A12:E13"/>
    <mergeCell ref="F12:I12"/>
    <mergeCell ref="J12:R12"/>
    <mergeCell ref="F13:I13"/>
    <mergeCell ref="J13:R13"/>
    <mergeCell ref="A14:E14"/>
    <mergeCell ref="F14:K14"/>
    <mergeCell ref="L14:M14"/>
    <mergeCell ref="N14:R14"/>
    <mergeCell ref="A7:R7"/>
    <mergeCell ref="N8:Q8"/>
    <mergeCell ref="N9:R9"/>
    <mergeCell ref="A10:E10"/>
    <mergeCell ref="F10:P10"/>
    <mergeCell ref="Q10:R11"/>
    <mergeCell ref="A11:E11"/>
    <mergeCell ref="F11:P11"/>
    <mergeCell ref="J1:K1"/>
    <mergeCell ref="A2:A3"/>
    <mergeCell ref="C2:R2"/>
    <mergeCell ref="L3:M3"/>
    <mergeCell ref="N3:Q3"/>
    <mergeCell ref="A5:F5"/>
  </mergeCells>
  <phoneticPr fontId="3"/>
  <conditionalFormatting sqref="D28:D51">
    <cfRule type="expression" dxfId="18" priority="11">
      <formula>AND(A28&lt;&gt;"",D28="")</formula>
    </cfRule>
  </conditionalFormatting>
  <conditionalFormatting sqref="F10:P11 J12:R13 N14 F14:F17 N16 F20 N20 G21:J21 P21:R21 L22:R22 G23 C26">
    <cfRule type="containsBlanks" dxfId="17" priority="9">
      <formula>LEN(TRIM(C10))=0</formula>
    </cfRule>
  </conditionalFormatting>
  <conditionalFormatting sqref="I28:I51">
    <cfRule type="expression" dxfId="16" priority="10">
      <formula>AND(A28&lt;&gt;"",I28="")</formula>
    </cfRule>
  </conditionalFormatting>
  <conditionalFormatting sqref="N3:Q3">
    <cfRule type="expression" dxfId="15" priority="1">
      <formula>N3="　　年　　月　　日"</formula>
    </cfRule>
  </conditionalFormatting>
  <conditionalFormatting sqref="P28:P51">
    <cfRule type="expression" dxfId="14" priority="12">
      <formula>AND(A28&lt;&gt;"",P28="")</formula>
    </cfRule>
  </conditionalFormatting>
  <conditionalFormatting sqref="P58:R59">
    <cfRule type="expression" dxfId="13" priority="3">
      <formula>$T$59=FALSE</formula>
    </cfRule>
  </conditionalFormatting>
  <conditionalFormatting sqref="P70:R73">
    <cfRule type="expression" dxfId="12" priority="2">
      <formula>$T$71=FALSE</formula>
    </cfRule>
  </conditionalFormatting>
  <conditionalFormatting sqref="Q28:R51">
    <cfRule type="expression" dxfId="11" priority="7">
      <formula>OR(Q28=0,Q28="")</formula>
    </cfRule>
  </conditionalFormatting>
  <dataValidations count="7">
    <dataValidation type="list" allowBlank="1" showInputMessage="1" showErrorMessage="1" sqref="A28:C51" xr:uid="{BAC623F1-5F78-44CB-A245-E7E5B8E627EF}">
      <formula1>INDIRECT($C$26)</formula1>
    </dataValidation>
    <dataValidation type="whole" operator="greaterThanOrEqual" allowBlank="1" showInputMessage="1" showErrorMessage="1" sqref="P28:P51" xr:uid="{919BB2C7-7F98-41B2-A3C1-D527BBD9C500}">
      <formula1>0</formula1>
    </dataValidation>
    <dataValidation imeMode="off" allowBlank="1" showInputMessage="1" showErrorMessage="1" sqref="N14:R14 N16:R16 J12:R12 N8:Q8" xr:uid="{ABBB8B76-ADB3-45B2-A6E7-D247E6C4BD43}"/>
    <dataValidation type="whole" imeMode="off" allowBlank="1" showInputMessage="1" showErrorMessage="1" sqref="L22" xr:uid="{9A4AD159-C35D-4F0E-A402-E18BB1C3805C}">
      <formula1>0</formula1>
      <formula2>9999999</formula2>
    </dataValidation>
    <dataValidation imeMode="fullKatakana" allowBlank="1" showInputMessage="1" showErrorMessage="1" sqref="G23:R23" xr:uid="{9FD09EE5-BAAA-49B1-B1D9-8ACEDF2F23A3}"/>
    <dataValidation type="list" allowBlank="1" showInputMessage="1" showErrorMessage="1" sqref="Z25:Z26" xr:uid="{24EC0FF4-F8FF-4476-B340-DF68CF1F6D41}">
      <formula1>"　"</formula1>
    </dataValidation>
    <dataValidation type="whole" allowBlank="1" showInputMessage="1" showErrorMessage="1" sqref="S21:S22" xr:uid="{1D0CBE64-311D-42FE-9AE9-4D0634508138}">
      <formula1>0</formula1>
      <formula2>9</formula2>
    </dataValidation>
  </dataValidations>
  <pageMargins left="0.70866141732283472" right="0.51181102362204722" top="0.35433070866141736" bottom="0.15748031496062992" header="0.31496062992125984" footer="0.31496062992125984"/>
  <pageSetup paperSize="9" scale="75" orientation="portrait" r:id="rId1"/>
  <rowBreaks count="1" manualBreakCount="1">
    <brk id="59" max="17" man="1"/>
  </rowBreaks>
  <colBreaks count="1" manualBreakCount="1">
    <brk id="18" max="76" man="1"/>
  </colBreaks>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16</xdr:col>
                    <xdr:colOff>133350</xdr:colOff>
                    <xdr:row>57</xdr:row>
                    <xdr:rowOff>69850</xdr:rowOff>
                  </from>
                  <to>
                    <xdr:col>17</xdr:col>
                    <xdr:colOff>95250</xdr:colOff>
                    <xdr:row>59</xdr:row>
                    <xdr:rowOff>69850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16</xdr:col>
                    <xdr:colOff>107950</xdr:colOff>
                    <xdr:row>70</xdr:row>
                    <xdr:rowOff>38100</xdr:rowOff>
                  </from>
                  <to>
                    <xdr:col>17</xdr:col>
                    <xdr:colOff>69850</xdr:colOff>
                    <xdr:row>70</xdr:row>
                    <xdr:rowOff>412750</xdr:rowOff>
                  </to>
                </anchor>
              </controlPr>
            </control>
          </mc:Choice>
        </mc:AlternateContent>
        <mc:AlternateContent xmlns:mc="http://schemas.openxmlformats.org/markup-compatibility/2006">
          <mc:Choice Requires="x14">
            <control shapeId="7171" r:id="rId6" name="Option Button 3">
              <controlPr defaultSize="0" autoFill="0" autoLine="0" autoPict="0" altText="普通">
                <anchor moveWithCells="1">
                  <from>
                    <xdr:col>4</xdr:col>
                    <xdr:colOff>44450</xdr:colOff>
                    <xdr:row>21</xdr:row>
                    <xdr:rowOff>152400</xdr:rowOff>
                  </from>
                  <to>
                    <xdr:col>5</xdr:col>
                    <xdr:colOff>76200</xdr:colOff>
                    <xdr:row>21</xdr:row>
                    <xdr:rowOff>317500</xdr:rowOff>
                  </to>
                </anchor>
              </controlPr>
            </control>
          </mc:Choice>
        </mc:AlternateContent>
        <mc:AlternateContent xmlns:mc="http://schemas.openxmlformats.org/markup-compatibility/2006">
          <mc:Choice Requires="x14">
            <control shapeId="7172" r:id="rId7" name="Option Button 4">
              <controlPr defaultSize="0" autoFill="0" autoLine="0" autoPict="0">
                <anchor moveWithCells="1">
                  <from>
                    <xdr:col>5</xdr:col>
                    <xdr:colOff>234950</xdr:colOff>
                    <xdr:row>21</xdr:row>
                    <xdr:rowOff>133350</xdr:rowOff>
                  </from>
                  <to>
                    <xdr:col>6</xdr:col>
                    <xdr:colOff>374650</xdr:colOff>
                    <xdr:row>21</xdr:row>
                    <xdr:rowOff>336550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BA970F6B-37A0-46FC-8838-1A71A8FE01BD}">
          <x14:formula1>
            <xm:f>Sheet2!$D$4:$H$4</xm:f>
          </x14:formula1>
          <xm:sqref>C26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FDB1DC-8892-4A27-8DE8-EF2AACF7395B}">
  <sheetPr codeName="Sheet2"/>
  <dimension ref="A1:S80"/>
  <sheetViews>
    <sheetView topLeftCell="B41" workbookViewId="0">
      <selection activeCell="D78" sqref="D78"/>
    </sheetView>
  </sheetViews>
  <sheetFormatPr defaultRowHeight="11" x14ac:dyDescent="0.2"/>
  <cols>
    <col min="1" max="1" width="38.7265625" style="24" customWidth="1"/>
    <col min="2" max="3" width="3.36328125" style="24" customWidth="1"/>
    <col min="4" max="4" width="37.7265625" style="24" bestFit="1" customWidth="1"/>
    <col min="5" max="5" width="28.81640625" style="24" bestFit="1" customWidth="1"/>
    <col min="6" max="6" width="25.36328125" style="24" bestFit="1" customWidth="1"/>
    <col min="7" max="7" width="41.1796875" style="24" bestFit="1" customWidth="1"/>
    <col min="8" max="8" width="10.26953125" style="24" bestFit="1" customWidth="1"/>
    <col min="9" max="10" width="18.26953125" style="24" bestFit="1" customWidth="1"/>
    <col min="11" max="11" width="20" style="24" bestFit="1" customWidth="1"/>
    <col min="12" max="16" width="15.6328125" style="24" customWidth="1"/>
    <col min="17" max="16384" width="8.7265625" style="24"/>
  </cols>
  <sheetData>
    <row r="1" spans="1:19" ht="11.5" thickBot="1" x14ac:dyDescent="0.25">
      <c r="A1" s="24" t="s">
        <v>55</v>
      </c>
      <c r="E1" s="24">
        <v>1</v>
      </c>
      <c r="F1" s="24">
        <v>2</v>
      </c>
      <c r="G1" s="24">
        <v>3</v>
      </c>
      <c r="H1" s="24">
        <v>4</v>
      </c>
      <c r="I1" s="24">
        <v>5</v>
      </c>
      <c r="J1" s="24">
        <v>6</v>
      </c>
      <c r="K1" s="24">
        <v>7</v>
      </c>
      <c r="L1" s="24">
        <v>8</v>
      </c>
      <c r="M1" s="24">
        <v>9</v>
      </c>
      <c r="N1" s="24">
        <v>10</v>
      </c>
      <c r="O1" s="24">
        <v>11</v>
      </c>
      <c r="P1" s="24">
        <v>12</v>
      </c>
      <c r="Q1" s="24">
        <v>13</v>
      </c>
      <c r="R1" s="24">
        <v>14</v>
      </c>
      <c r="S1" s="24">
        <v>15</v>
      </c>
    </row>
    <row r="2" spans="1:19" x14ac:dyDescent="0.2">
      <c r="A2" s="46" t="s">
        <v>54</v>
      </c>
      <c r="B2" s="25"/>
      <c r="C2" s="25"/>
    </row>
    <row r="3" spans="1:19" ht="11.5" thickBot="1" x14ac:dyDescent="0.25">
      <c r="A3" s="47" t="s">
        <v>53</v>
      </c>
      <c r="B3" s="25"/>
      <c r="C3" s="25"/>
      <c r="D3" s="24" t="s">
        <v>56</v>
      </c>
    </row>
    <row r="4" spans="1:19" ht="11.5" thickBot="1" x14ac:dyDescent="0.25">
      <c r="A4" s="48" t="s">
        <v>50</v>
      </c>
      <c r="B4" s="25"/>
      <c r="C4" s="25"/>
      <c r="D4" s="61" t="s">
        <v>54</v>
      </c>
      <c r="E4" s="62" t="s">
        <v>102</v>
      </c>
      <c r="F4" s="63" t="s">
        <v>106</v>
      </c>
      <c r="G4" s="64" t="s">
        <v>51</v>
      </c>
      <c r="H4" s="65" t="s">
        <v>103</v>
      </c>
    </row>
    <row r="5" spans="1:19" ht="11" customHeight="1" x14ac:dyDescent="0.2">
      <c r="A5" s="49" t="s">
        <v>51</v>
      </c>
      <c r="B5" s="25"/>
      <c r="C5" s="518" t="s">
        <v>104</v>
      </c>
      <c r="D5" s="66" t="s">
        <v>27</v>
      </c>
      <c r="E5" s="67" t="s">
        <v>69</v>
      </c>
      <c r="F5" s="68" t="s">
        <v>79</v>
      </c>
      <c r="G5" s="69" t="s">
        <v>42</v>
      </c>
      <c r="H5" s="70" t="s">
        <v>103</v>
      </c>
    </row>
    <row r="6" spans="1:19" ht="13" customHeight="1" x14ac:dyDescent="0.2">
      <c r="A6" s="50" t="s">
        <v>52</v>
      </c>
      <c r="B6" s="25"/>
      <c r="C6" s="519"/>
      <c r="D6" s="43" t="s">
        <v>36</v>
      </c>
      <c r="E6" s="27" t="s">
        <v>95</v>
      </c>
      <c r="F6" s="29" t="s">
        <v>80</v>
      </c>
      <c r="G6" s="26" t="s">
        <v>88</v>
      </c>
      <c r="H6" s="44"/>
    </row>
    <row r="7" spans="1:19" ht="13.5" customHeight="1" thickBot="1" x14ac:dyDescent="0.25">
      <c r="A7" s="51"/>
      <c r="B7" s="25"/>
      <c r="C7" s="519"/>
      <c r="D7" s="71" t="s">
        <v>68</v>
      </c>
      <c r="E7" s="56" t="s">
        <v>96</v>
      </c>
      <c r="F7" s="29" t="s">
        <v>81</v>
      </c>
      <c r="G7" s="30" t="s">
        <v>89</v>
      </c>
      <c r="H7" s="44"/>
    </row>
    <row r="8" spans="1:19" ht="13" customHeight="1" x14ac:dyDescent="0.2">
      <c r="B8" s="25"/>
      <c r="C8" s="519"/>
      <c r="D8" s="71"/>
      <c r="E8" s="56" t="s">
        <v>97</v>
      </c>
      <c r="F8" s="29" t="s">
        <v>141</v>
      </c>
      <c r="G8" s="26" t="s">
        <v>64</v>
      </c>
      <c r="H8" s="44"/>
    </row>
    <row r="9" spans="1:19" ht="13" customHeight="1" x14ac:dyDescent="0.2">
      <c r="B9" s="25"/>
      <c r="C9" s="519"/>
      <c r="D9" s="71"/>
      <c r="E9" s="56" t="s">
        <v>98</v>
      </c>
      <c r="F9" s="29" t="s">
        <v>82</v>
      </c>
      <c r="G9" s="30" t="s">
        <v>90</v>
      </c>
      <c r="H9" s="44"/>
    </row>
    <row r="10" spans="1:19" ht="13" customHeight="1" x14ac:dyDescent="0.2">
      <c r="B10" s="25"/>
      <c r="C10" s="519"/>
      <c r="D10" s="71"/>
      <c r="E10" s="56" t="s">
        <v>99</v>
      </c>
      <c r="F10" s="27" t="s">
        <v>87</v>
      </c>
      <c r="G10" s="30" t="s">
        <v>91</v>
      </c>
      <c r="H10" s="44"/>
    </row>
    <row r="11" spans="1:19" ht="13" customHeight="1" x14ac:dyDescent="0.2">
      <c r="B11" s="25"/>
      <c r="C11" s="519"/>
      <c r="D11" s="71"/>
      <c r="E11" s="27" t="s">
        <v>100</v>
      </c>
      <c r="F11" s="27"/>
      <c r="G11" s="30" t="s">
        <v>92</v>
      </c>
      <c r="H11" s="72"/>
      <c r="I11" s="60"/>
    </row>
    <row r="12" spans="1:19" ht="13" customHeight="1" x14ac:dyDescent="0.2">
      <c r="B12" s="25"/>
      <c r="C12" s="519"/>
      <c r="D12" s="71"/>
      <c r="E12" s="27" t="s">
        <v>101</v>
      </c>
      <c r="F12" s="27"/>
      <c r="G12" s="26" t="s">
        <v>93</v>
      </c>
      <c r="H12" s="72"/>
      <c r="I12" s="60"/>
    </row>
    <row r="13" spans="1:19" ht="13" customHeight="1" x14ac:dyDescent="0.2">
      <c r="B13" s="25"/>
      <c r="C13" s="519"/>
      <c r="D13" s="71"/>
      <c r="E13" s="27"/>
      <c r="F13" s="27"/>
      <c r="G13" s="30" t="s">
        <v>43</v>
      </c>
      <c r="H13" s="72"/>
      <c r="I13" s="60"/>
    </row>
    <row r="14" spans="1:19" ht="13.5" customHeight="1" x14ac:dyDescent="0.2">
      <c r="C14" s="519"/>
      <c r="D14" s="71"/>
      <c r="E14" s="27"/>
      <c r="F14" s="27"/>
      <c r="G14" s="30" t="s">
        <v>94</v>
      </c>
      <c r="H14" s="72"/>
      <c r="I14" s="60"/>
    </row>
    <row r="15" spans="1:19" ht="13.5" customHeight="1" thickBot="1" x14ac:dyDescent="0.25">
      <c r="C15" s="520"/>
      <c r="D15" s="73"/>
      <c r="E15" s="81"/>
      <c r="F15" s="81"/>
      <c r="G15" s="82"/>
      <c r="H15" s="83"/>
      <c r="I15" s="60"/>
    </row>
    <row r="16" spans="1:19" x14ac:dyDescent="0.2">
      <c r="C16" s="515" t="s">
        <v>105</v>
      </c>
      <c r="D16" s="84"/>
      <c r="E16" s="76" t="s">
        <v>140</v>
      </c>
      <c r="F16" s="77" t="s">
        <v>83</v>
      </c>
      <c r="G16" s="78" t="s">
        <v>44</v>
      </c>
      <c r="H16" s="79"/>
      <c r="I16" s="28"/>
      <c r="J16" s="28"/>
      <c r="K16" s="44"/>
    </row>
    <row r="17" spans="3:11" x14ac:dyDescent="0.2">
      <c r="C17" s="516"/>
      <c r="D17" s="71"/>
      <c r="E17" s="57" t="s">
        <v>71</v>
      </c>
      <c r="F17" s="59" t="s">
        <v>84</v>
      </c>
      <c r="G17" s="58" t="s">
        <v>45</v>
      </c>
      <c r="H17" s="72"/>
      <c r="I17" s="28"/>
      <c r="J17" s="28"/>
      <c r="K17" s="44"/>
    </row>
    <row r="18" spans="3:11" x14ac:dyDescent="0.2">
      <c r="C18" s="516"/>
      <c r="D18" s="71"/>
      <c r="E18" s="57" t="s">
        <v>72</v>
      </c>
      <c r="F18" s="59" t="s">
        <v>85</v>
      </c>
      <c r="G18" s="58" t="s">
        <v>46</v>
      </c>
      <c r="H18" s="72"/>
      <c r="I18" s="28"/>
      <c r="J18" s="28"/>
      <c r="K18" s="55"/>
    </row>
    <row r="19" spans="3:11" x14ac:dyDescent="0.2">
      <c r="C19" s="516"/>
      <c r="D19" s="71"/>
      <c r="E19" s="57" t="s">
        <v>73</v>
      </c>
      <c r="F19" s="59" t="s">
        <v>39</v>
      </c>
      <c r="G19" s="58" t="s">
        <v>47</v>
      </c>
      <c r="H19" s="72"/>
      <c r="I19" s="28"/>
      <c r="J19" s="28"/>
      <c r="K19" s="55"/>
    </row>
    <row r="20" spans="3:11" x14ac:dyDescent="0.2">
      <c r="C20" s="516"/>
      <c r="D20" s="71"/>
      <c r="E20" s="57" t="s">
        <v>74</v>
      </c>
      <c r="F20" s="59" t="s">
        <v>40</v>
      </c>
      <c r="G20" s="58" t="s">
        <v>48</v>
      </c>
      <c r="H20" s="72"/>
      <c r="I20" s="28"/>
      <c r="J20" s="28"/>
      <c r="K20" s="55"/>
    </row>
    <row r="21" spans="3:11" x14ac:dyDescent="0.2">
      <c r="C21" s="516"/>
      <c r="D21" s="71"/>
      <c r="E21" s="57" t="s">
        <v>75</v>
      </c>
      <c r="F21" s="59" t="s">
        <v>41</v>
      </c>
      <c r="G21" s="58" t="s">
        <v>49</v>
      </c>
      <c r="H21" s="72"/>
      <c r="I21" s="28"/>
      <c r="J21" s="28"/>
      <c r="K21" s="55"/>
    </row>
    <row r="22" spans="3:11" x14ac:dyDescent="0.2">
      <c r="C22" s="516"/>
      <c r="D22" s="71"/>
      <c r="E22" s="57" t="s">
        <v>76</v>
      </c>
      <c r="F22" s="59" t="s">
        <v>38</v>
      </c>
      <c r="G22" s="27"/>
      <c r="H22" s="72"/>
      <c r="I22" s="28"/>
      <c r="J22" s="28"/>
      <c r="K22" s="55"/>
    </row>
    <row r="23" spans="3:11" x14ac:dyDescent="0.2">
      <c r="C23" s="516"/>
      <c r="D23" s="71"/>
      <c r="E23" s="57" t="s">
        <v>77</v>
      </c>
      <c r="F23" s="59" t="s">
        <v>37</v>
      </c>
      <c r="G23" s="27"/>
      <c r="H23" s="72"/>
      <c r="I23" s="28"/>
      <c r="J23" s="28"/>
      <c r="K23" s="55"/>
    </row>
    <row r="24" spans="3:11" x14ac:dyDescent="0.2">
      <c r="C24" s="516"/>
      <c r="D24" s="71"/>
      <c r="E24" s="57" t="s">
        <v>78</v>
      </c>
      <c r="F24" s="59" t="s">
        <v>86</v>
      </c>
      <c r="G24" s="27"/>
      <c r="H24" s="72"/>
      <c r="I24" s="28"/>
      <c r="J24" s="28"/>
      <c r="K24" s="55"/>
    </row>
    <row r="25" spans="3:11" ht="11.5" thickBot="1" x14ac:dyDescent="0.25">
      <c r="C25" s="517"/>
      <c r="D25" s="73"/>
      <c r="E25" s="74"/>
      <c r="F25" s="80"/>
      <c r="G25" s="74"/>
      <c r="H25" s="75"/>
      <c r="I25" s="28"/>
      <c r="J25" s="28"/>
      <c r="K25" s="55"/>
    </row>
    <row r="26" spans="3:11" x14ac:dyDescent="0.2">
      <c r="D26" s="28"/>
      <c r="E26" s="28"/>
      <c r="F26" s="28"/>
      <c r="G26" s="28"/>
      <c r="H26" s="28"/>
      <c r="I26" s="28"/>
      <c r="J26" s="28"/>
      <c r="K26" s="55"/>
    </row>
    <row r="27" spans="3:11" x14ac:dyDescent="0.2">
      <c r="D27" s="28"/>
      <c r="E27" s="28"/>
      <c r="F27" s="28"/>
      <c r="G27" s="28"/>
      <c r="H27" s="28"/>
      <c r="I27" s="28"/>
      <c r="J27" s="28"/>
      <c r="K27" s="55"/>
    </row>
    <row r="28" spans="3:11" ht="11.5" thickBot="1" x14ac:dyDescent="0.25">
      <c r="D28" s="28"/>
      <c r="E28" s="28"/>
      <c r="F28" s="28"/>
      <c r="G28" s="28"/>
      <c r="H28" s="28"/>
      <c r="I28" s="28"/>
      <c r="J28" s="28"/>
      <c r="K28" s="55"/>
    </row>
    <row r="29" spans="3:11" x14ac:dyDescent="0.2">
      <c r="D29" s="27" t="s">
        <v>27</v>
      </c>
      <c r="E29" s="27">
        <v>3</v>
      </c>
      <c r="F29" s="28"/>
      <c r="G29" s="114" t="s">
        <v>54</v>
      </c>
      <c r="H29" s="79">
        <v>1</v>
      </c>
      <c r="I29" s="28"/>
      <c r="J29" s="28"/>
      <c r="K29" s="55"/>
    </row>
    <row r="30" spans="3:11" x14ac:dyDescent="0.2">
      <c r="D30" s="27" t="s">
        <v>36</v>
      </c>
      <c r="E30" s="27">
        <v>3</v>
      </c>
      <c r="F30" s="28"/>
      <c r="G30" s="115" t="s">
        <v>102</v>
      </c>
      <c r="H30" s="72">
        <v>2</v>
      </c>
      <c r="I30" s="28"/>
      <c r="J30" s="28"/>
      <c r="K30" s="55"/>
    </row>
    <row r="31" spans="3:11" x14ac:dyDescent="0.2">
      <c r="D31" s="27" t="s">
        <v>68</v>
      </c>
      <c r="E31" s="27">
        <v>3</v>
      </c>
      <c r="F31" s="28"/>
      <c r="G31" s="116" t="s">
        <v>106</v>
      </c>
      <c r="H31" s="72">
        <v>3</v>
      </c>
      <c r="I31" s="28"/>
      <c r="J31" s="28"/>
      <c r="K31" s="45"/>
    </row>
    <row r="32" spans="3:11" x14ac:dyDescent="0.2">
      <c r="D32" s="27" t="s">
        <v>69</v>
      </c>
      <c r="E32" s="27">
        <v>3</v>
      </c>
      <c r="F32" s="28"/>
      <c r="G32" s="117" t="s">
        <v>51</v>
      </c>
      <c r="H32" s="72">
        <v>4</v>
      </c>
      <c r="I32" s="28"/>
      <c r="J32" s="28"/>
      <c r="K32" s="45"/>
    </row>
    <row r="33" spans="4:8" ht="11.5" thickBot="1" x14ac:dyDescent="0.25">
      <c r="D33" s="27" t="s">
        <v>95</v>
      </c>
      <c r="E33" s="27">
        <v>3</v>
      </c>
      <c r="F33" s="28"/>
      <c r="G33" s="118" t="s">
        <v>52</v>
      </c>
      <c r="H33" s="75">
        <v>5</v>
      </c>
    </row>
    <row r="34" spans="4:8" x14ac:dyDescent="0.2">
      <c r="D34" s="27" t="s">
        <v>96</v>
      </c>
      <c r="E34" s="27">
        <v>3</v>
      </c>
      <c r="F34" s="28"/>
    </row>
    <row r="35" spans="4:8" x14ac:dyDescent="0.2">
      <c r="D35" s="27" t="s">
        <v>97</v>
      </c>
      <c r="E35" s="27">
        <v>3</v>
      </c>
    </row>
    <row r="36" spans="4:8" x14ac:dyDescent="0.2">
      <c r="D36" s="56" t="s">
        <v>98</v>
      </c>
      <c r="E36" s="27">
        <v>3</v>
      </c>
    </row>
    <row r="37" spans="4:8" x14ac:dyDescent="0.2">
      <c r="D37" s="56" t="s">
        <v>99</v>
      </c>
      <c r="E37" s="27">
        <v>3</v>
      </c>
    </row>
    <row r="38" spans="4:8" x14ac:dyDescent="0.2">
      <c r="D38" s="27" t="s">
        <v>100</v>
      </c>
      <c r="E38" s="27">
        <v>3</v>
      </c>
    </row>
    <row r="39" spans="4:8" x14ac:dyDescent="0.2">
      <c r="D39" s="27" t="s">
        <v>101</v>
      </c>
      <c r="E39" s="27">
        <v>3</v>
      </c>
    </row>
    <row r="40" spans="4:8" x14ac:dyDescent="0.2">
      <c r="D40" s="29" t="s">
        <v>79</v>
      </c>
      <c r="E40" s="27">
        <v>3</v>
      </c>
    </row>
    <row r="41" spans="4:8" x14ac:dyDescent="0.2">
      <c r="D41" s="29" t="s">
        <v>80</v>
      </c>
      <c r="E41" s="27">
        <v>3</v>
      </c>
    </row>
    <row r="42" spans="4:8" x14ac:dyDescent="0.2">
      <c r="D42" s="29" t="s">
        <v>81</v>
      </c>
      <c r="E42" s="27">
        <v>3</v>
      </c>
    </row>
    <row r="43" spans="4:8" x14ac:dyDescent="0.2">
      <c r="D43" s="29" t="s">
        <v>141</v>
      </c>
      <c r="E43" s="27">
        <v>3</v>
      </c>
    </row>
    <row r="44" spans="4:8" x14ac:dyDescent="0.2">
      <c r="D44" s="29" t="s">
        <v>82</v>
      </c>
      <c r="E44" s="27">
        <v>3</v>
      </c>
    </row>
    <row r="45" spans="4:8" x14ac:dyDescent="0.2">
      <c r="D45" s="187" t="s">
        <v>87</v>
      </c>
      <c r="E45" s="27">
        <v>3</v>
      </c>
    </row>
    <row r="46" spans="4:8" x14ac:dyDescent="0.2">
      <c r="D46" s="26" t="s">
        <v>42</v>
      </c>
      <c r="E46" s="27">
        <v>3</v>
      </c>
    </row>
    <row r="47" spans="4:8" x14ac:dyDescent="0.2">
      <c r="D47" s="26" t="s">
        <v>88</v>
      </c>
      <c r="E47" s="27">
        <v>3</v>
      </c>
    </row>
    <row r="48" spans="4:8" x14ac:dyDescent="0.2">
      <c r="D48" s="30" t="s">
        <v>89</v>
      </c>
      <c r="E48" s="27">
        <v>3</v>
      </c>
    </row>
    <row r="49" spans="4:5" x14ac:dyDescent="0.2">
      <c r="D49" s="26" t="s">
        <v>64</v>
      </c>
      <c r="E49" s="27">
        <v>3</v>
      </c>
    </row>
    <row r="50" spans="4:5" x14ac:dyDescent="0.2">
      <c r="D50" s="30" t="s">
        <v>90</v>
      </c>
      <c r="E50" s="27">
        <v>3</v>
      </c>
    </row>
    <row r="51" spans="4:5" x14ac:dyDescent="0.2">
      <c r="D51" s="30" t="s">
        <v>91</v>
      </c>
      <c r="E51" s="27">
        <v>3</v>
      </c>
    </row>
    <row r="52" spans="4:5" x14ac:dyDescent="0.2">
      <c r="D52" s="30" t="s">
        <v>92</v>
      </c>
      <c r="E52" s="27">
        <v>3</v>
      </c>
    </row>
    <row r="53" spans="4:5" x14ac:dyDescent="0.2">
      <c r="D53" s="26" t="s">
        <v>93</v>
      </c>
      <c r="E53" s="27">
        <v>3</v>
      </c>
    </row>
    <row r="54" spans="4:5" x14ac:dyDescent="0.2">
      <c r="D54" s="30" t="s">
        <v>43</v>
      </c>
      <c r="E54" s="27">
        <v>3</v>
      </c>
    </row>
    <row r="55" spans="4:5" x14ac:dyDescent="0.2">
      <c r="D55" s="30" t="s">
        <v>94</v>
      </c>
      <c r="E55" s="27">
        <v>3</v>
      </c>
    </row>
    <row r="56" spans="4:5" x14ac:dyDescent="0.2">
      <c r="D56" s="29" t="s">
        <v>103</v>
      </c>
      <c r="E56" s="27">
        <v>3</v>
      </c>
    </row>
    <row r="57" spans="4:5" x14ac:dyDescent="0.2">
      <c r="D57" s="57" t="s">
        <v>140</v>
      </c>
      <c r="E57" s="27">
        <v>1</v>
      </c>
    </row>
    <row r="58" spans="4:5" x14ac:dyDescent="0.2">
      <c r="D58" s="57" t="s">
        <v>71</v>
      </c>
      <c r="E58" s="27">
        <v>1</v>
      </c>
    </row>
    <row r="59" spans="4:5" x14ac:dyDescent="0.2">
      <c r="D59" s="57" t="s">
        <v>72</v>
      </c>
      <c r="E59" s="27">
        <v>1</v>
      </c>
    </row>
    <row r="60" spans="4:5" x14ac:dyDescent="0.2">
      <c r="D60" s="57" t="s">
        <v>73</v>
      </c>
      <c r="E60" s="27">
        <v>1</v>
      </c>
    </row>
    <row r="61" spans="4:5" x14ac:dyDescent="0.2">
      <c r="D61" s="57" t="s">
        <v>74</v>
      </c>
      <c r="E61" s="27">
        <v>1</v>
      </c>
    </row>
    <row r="62" spans="4:5" x14ac:dyDescent="0.2">
      <c r="D62" s="57" t="s">
        <v>75</v>
      </c>
      <c r="E62" s="27">
        <v>1</v>
      </c>
    </row>
    <row r="63" spans="4:5" x14ac:dyDescent="0.2">
      <c r="D63" s="57" t="s">
        <v>76</v>
      </c>
      <c r="E63" s="27">
        <v>1</v>
      </c>
    </row>
    <row r="64" spans="4:5" x14ac:dyDescent="0.2">
      <c r="D64" s="57" t="s">
        <v>77</v>
      </c>
      <c r="E64" s="27">
        <v>1</v>
      </c>
    </row>
    <row r="65" spans="4:5" x14ac:dyDescent="0.2">
      <c r="D65" s="57" t="s">
        <v>78</v>
      </c>
      <c r="E65" s="27">
        <v>1</v>
      </c>
    </row>
    <row r="66" spans="4:5" x14ac:dyDescent="0.2">
      <c r="D66" s="59" t="s">
        <v>83</v>
      </c>
      <c r="E66" s="27">
        <v>1</v>
      </c>
    </row>
    <row r="67" spans="4:5" x14ac:dyDescent="0.2">
      <c r="D67" s="59" t="s">
        <v>84</v>
      </c>
      <c r="E67" s="27">
        <v>1</v>
      </c>
    </row>
    <row r="68" spans="4:5" x14ac:dyDescent="0.2">
      <c r="D68" s="59" t="s">
        <v>85</v>
      </c>
      <c r="E68" s="27">
        <v>1</v>
      </c>
    </row>
    <row r="69" spans="4:5" x14ac:dyDescent="0.2">
      <c r="D69" s="59" t="s">
        <v>39</v>
      </c>
      <c r="E69" s="27">
        <v>1</v>
      </c>
    </row>
    <row r="70" spans="4:5" x14ac:dyDescent="0.2">
      <c r="D70" s="59" t="s">
        <v>40</v>
      </c>
      <c r="E70" s="27">
        <v>1</v>
      </c>
    </row>
    <row r="71" spans="4:5" x14ac:dyDescent="0.2">
      <c r="D71" s="59" t="s">
        <v>41</v>
      </c>
      <c r="E71" s="27">
        <v>1</v>
      </c>
    </row>
    <row r="72" spans="4:5" x14ac:dyDescent="0.2">
      <c r="D72" s="59" t="s">
        <v>38</v>
      </c>
      <c r="E72" s="27">
        <v>1</v>
      </c>
    </row>
    <row r="73" spans="4:5" x14ac:dyDescent="0.2">
      <c r="D73" s="59" t="s">
        <v>37</v>
      </c>
      <c r="E73" s="27">
        <v>1</v>
      </c>
    </row>
    <row r="74" spans="4:5" x14ac:dyDescent="0.2">
      <c r="D74" s="59" t="s">
        <v>86</v>
      </c>
      <c r="E74" s="27">
        <v>1</v>
      </c>
    </row>
    <row r="75" spans="4:5" x14ac:dyDescent="0.2">
      <c r="D75" s="58" t="s">
        <v>44</v>
      </c>
      <c r="E75" s="27">
        <v>1</v>
      </c>
    </row>
    <row r="76" spans="4:5" x14ac:dyDescent="0.2">
      <c r="D76" s="58" t="s">
        <v>45</v>
      </c>
      <c r="E76" s="27">
        <v>1</v>
      </c>
    </row>
    <row r="77" spans="4:5" x14ac:dyDescent="0.2">
      <c r="D77" s="58" t="s">
        <v>46</v>
      </c>
      <c r="E77" s="27">
        <v>1</v>
      </c>
    </row>
    <row r="78" spans="4:5" x14ac:dyDescent="0.2">
      <c r="D78" s="58" t="s">
        <v>47</v>
      </c>
      <c r="E78" s="27">
        <v>1</v>
      </c>
    </row>
    <row r="79" spans="4:5" x14ac:dyDescent="0.2">
      <c r="D79" s="58" t="s">
        <v>48</v>
      </c>
      <c r="E79" s="27">
        <v>1</v>
      </c>
    </row>
    <row r="80" spans="4:5" x14ac:dyDescent="0.2">
      <c r="D80" s="58" t="s">
        <v>49</v>
      </c>
      <c r="E80" s="27">
        <v>1</v>
      </c>
    </row>
  </sheetData>
  <sheetProtection algorithmName="SHA-512" hashValue="JFZuyEU97Lk+VvEXX8dqCVVud78qtSbR2f6bbJhKI3eS87FXpsGiXdxFZ7X/2lH7zVKqXGWlDQBH9+GyLnJKHA==" saltValue="SQ3+ty1yaj5p8rGgIZuO2g==" spinCount="100000" sheet="1" objects="1" scenarios="1"/>
  <mergeCells count="2">
    <mergeCell ref="C16:C25"/>
    <mergeCell ref="C5:C15"/>
  </mergeCells>
  <phoneticPr fontId="3"/>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C885B1-E12A-43EE-AE7C-3F6C25990C89}">
  <dimension ref="A1:AA79"/>
  <sheetViews>
    <sheetView topLeftCell="A10" zoomScale="70" zoomScaleNormal="70" zoomScaleSheetLayoutView="100" workbookViewId="0">
      <selection activeCell="T18" sqref="T18"/>
    </sheetView>
  </sheetViews>
  <sheetFormatPr defaultRowHeight="13" x14ac:dyDescent="0.2"/>
  <cols>
    <col min="1" max="1" width="5.08984375" customWidth="1"/>
    <col min="2" max="2" width="8.08984375" customWidth="1"/>
    <col min="3" max="3" width="15.81640625" customWidth="1"/>
    <col min="4" max="4" width="8.36328125" customWidth="1"/>
    <col min="5" max="10" width="5.6328125" customWidth="1"/>
    <col min="11" max="11" width="9.08984375" customWidth="1"/>
    <col min="12" max="18" width="5.6328125" customWidth="1"/>
    <col min="19" max="19" width="4.36328125" customWidth="1"/>
    <col min="20" max="20" width="9.26953125" customWidth="1"/>
    <col min="21" max="22" width="6" style="12" customWidth="1"/>
    <col min="23" max="24" width="8.7265625" style="12" customWidth="1"/>
    <col min="25" max="25" width="35.81640625" style="88" customWidth="1"/>
    <col min="26" max="27" width="0" style="52" hidden="1" customWidth="1"/>
  </cols>
  <sheetData>
    <row r="1" spans="1:19" ht="30" customHeight="1" thickBot="1" x14ac:dyDescent="0.25">
      <c r="A1" s="119" t="s">
        <v>109</v>
      </c>
      <c r="B1" s="119"/>
      <c r="C1" s="120"/>
      <c r="D1" s="120"/>
      <c r="E1" s="120"/>
      <c r="F1" s="120"/>
      <c r="G1" s="120"/>
      <c r="H1" s="120"/>
      <c r="I1" s="121"/>
      <c r="J1" s="540" t="s">
        <v>0</v>
      </c>
      <c r="K1" s="541"/>
      <c r="L1" s="122">
        <f>IF('申請書 (3)'!C26="医療施設",1,IF('申請書 (3)'!C26="児童福祉施設",2,IF('申請書 (3)'!C26="障がい者福祉施設",3,IF('申請書 (3)'!C26="高齢者福祉施設",4,IF(C26="救護施設",5,"")))))</f>
        <v>2</v>
      </c>
      <c r="M1" s="123"/>
      <c r="N1" s="124"/>
      <c r="O1" s="124"/>
      <c r="P1" s="124"/>
      <c r="Q1" s="124"/>
      <c r="R1" s="125"/>
      <c r="S1" s="31"/>
    </row>
    <row r="2" spans="1:19" ht="26" customHeight="1" x14ac:dyDescent="0.2">
      <c r="A2" s="521"/>
      <c r="B2" s="126"/>
      <c r="C2" s="542" t="str">
        <f>CONCATENATE("医療・福祉施設等食材費高騰対策応援金申請書","(",C26,")")</f>
        <v>医療・福祉施設等食材費高騰対策応援金申請書(児童福祉施設)</v>
      </c>
      <c r="D2" s="542"/>
      <c r="E2" s="542"/>
      <c r="F2" s="542"/>
      <c r="G2" s="542"/>
      <c r="H2" s="542"/>
      <c r="I2" s="542"/>
      <c r="J2" s="542"/>
      <c r="K2" s="542"/>
      <c r="L2" s="542"/>
      <c r="M2" s="542"/>
      <c r="N2" s="542"/>
      <c r="O2" s="542"/>
      <c r="P2" s="542"/>
      <c r="Q2" s="542"/>
      <c r="R2" s="542"/>
      <c r="S2" s="7"/>
    </row>
    <row r="3" spans="1:19" ht="36" customHeight="1" x14ac:dyDescent="0.2">
      <c r="A3" s="521"/>
      <c r="B3" s="126"/>
      <c r="C3" s="121"/>
      <c r="D3" s="121"/>
      <c r="E3" s="121"/>
      <c r="F3" s="121"/>
      <c r="G3" s="121"/>
      <c r="H3" s="121"/>
      <c r="I3" s="121"/>
      <c r="J3" s="121"/>
      <c r="K3" s="121"/>
      <c r="L3" s="543" t="s">
        <v>1</v>
      </c>
      <c r="M3" s="543"/>
      <c r="N3" s="544">
        <v>45887</v>
      </c>
      <c r="O3" s="544"/>
      <c r="P3" s="544"/>
      <c r="Q3" s="544"/>
      <c r="R3" s="127"/>
      <c r="S3" s="110"/>
    </row>
    <row r="4" spans="1:19" ht="36" customHeight="1" x14ac:dyDescent="0.2">
      <c r="A4" s="126"/>
      <c r="B4" s="126"/>
      <c r="C4" s="121"/>
      <c r="D4" s="121"/>
      <c r="E4" s="121"/>
      <c r="F4" s="121"/>
      <c r="G4" s="121"/>
      <c r="H4" s="121"/>
      <c r="I4" s="121"/>
      <c r="J4" s="121"/>
      <c r="K4" s="121"/>
      <c r="L4" s="128"/>
      <c r="M4" s="128"/>
      <c r="N4" s="129"/>
      <c r="O4" s="129"/>
      <c r="P4" s="129"/>
      <c r="Q4" s="129"/>
      <c r="R4" s="127"/>
      <c r="S4" s="110"/>
    </row>
    <row r="5" spans="1:19" ht="15.75" customHeight="1" x14ac:dyDescent="0.2">
      <c r="A5" s="545" t="s">
        <v>3</v>
      </c>
      <c r="B5" s="545"/>
      <c r="C5" s="545"/>
      <c r="D5" s="545"/>
      <c r="E5" s="545"/>
      <c r="F5" s="545"/>
      <c r="G5" s="127"/>
      <c r="H5" s="127"/>
      <c r="I5" s="127"/>
      <c r="J5" s="127"/>
      <c r="K5" s="127"/>
      <c r="L5" s="127"/>
      <c r="M5" s="121"/>
      <c r="N5" s="121"/>
      <c r="O5" s="121"/>
      <c r="P5" s="121"/>
      <c r="Q5" s="121"/>
      <c r="R5" s="121"/>
    </row>
    <row r="6" spans="1:19" ht="7.5" customHeight="1" x14ac:dyDescent="0.2">
      <c r="A6" s="126"/>
      <c r="B6" s="126"/>
      <c r="C6" s="126"/>
      <c r="D6" s="126"/>
      <c r="E6" s="126"/>
      <c r="F6" s="121"/>
      <c r="G6" s="127"/>
      <c r="H6" s="127"/>
      <c r="I6" s="127"/>
      <c r="J6" s="127"/>
      <c r="K6" s="127"/>
      <c r="L6" s="127"/>
      <c r="M6" s="121"/>
      <c r="N6" s="121"/>
      <c r="O6" s="121"/>
      <c r="P6" s="121"/>
      <c r="Q6" s="121"/>
      <c r="R6" s="121"/>
    </row>
    <row r="7" spans="1:19" ht="18.5" customHeight="1" x14ac:dyDescent="0.2">
      <c r="A7" s="521" t="s">
        <v>4</v>
      </c>
      <c r="B7" s="521"/>
      <c r="C7" s="521"/>
      <c r="D7" s="521"/>
      <c r="E7" s="521"/>
      <c r="F7" s="521"/>
      <c r="G7" s="521"/>
      <c r="H7" s="521"/>
      <c r="I7" s="521"/>
      <c r="J7" s="521"/>
      <c r="K7" s="521"/>
      <c r="L7" s="521"/>
      <c r="M7" s="521"/>
      <c r="N7" s="521"/>
      <c r="O7" s="521"/>
      <c r="P7" s="521"/>
      <c r="Q7" s="521"/>
      <c r="R7" s="521"/>
      <c r="S7" s="102"/>
    </row>
    <row r="8" spans="1:19" ht="27.75" customHeight="1" x14ac:dyDescent="0.2">
      <c r="A8" s="121"/>
      <c r="B8" s="121"/>
      <c r="C8" s="121"/>
      <c r="D8" s="121"/>
      <c r="E8" s="121"/>
      <c r="F8" s="121"/>
      <c r="G8" s="121"/>
      <c r="H8" s="121"/>
      <c r="I8" s="121"/>
      <c r="J8" s="121"/>
      <c r="K8" s="121"/>
      <c r="L8" s="130" t="s">
        <v>5</v>
      </c>
      <c r="M8" s="130"/>
      <c r="N8" s="522">
        <f>P52*1000</f>
        <v>80000</v>
      </c>
      <c r="O8" s="522"/>
      <c r="P8" s="523"/>
      <c r="Q8" s="523"/>
      <c r="R8" s="131" t="s">
        <v>6</v>
      </c>
      <c r="S8" s="111"/>
    </row>
    <row r="9" spans="1:19" ht="18" customHeight="1" thickBot="1" x14ac:dyDescent="0.25">
      <c r="A9" s="132" t="s">
        <v>7</v>
      </c>
      <c r="B9" s="121"/>
      <c r="C9" s="121"/>
      <c r="D9" s="121"/>
      <c r="E9" s="121"/>
      <c r="F9" s="121"/>
      <c r="G9" s="121"/>
      <c r="H9" s="121"/>
      <c r="I9" s="121"/>
      <c r="J9" s="121"/>
      <c r="K9" s="121"/>
      <c r="L9" s="121"/>
      <c r="M9" s="121"/>
      <c r="N9" s="524"/>
      <c r="O9" s="524"/>
      <c r="P9" s="525"/>
      <c r="Q9" s="525"/>
      <c r="R9" s="525"/>
      <c r="S9" s="108"/>
    </row>
    <row r="10" spans="1:19" ht="35" customHeight="1" x14ac:dyDescent="0.2">
      <c r="A10" s="526" t="s">
        <v>112</v>
      </c>
      <c r="B10" s="527"/>
      <c r="C10" s="528"/>
      <c r="D10" s="528"/>
      <c r="E10" s="528"/>
      <c r="F10" s="529" t="s">
        <v>133</v>
      </c>
      <c r="G10" s="530"/>
      <c r="H10" s="530"/>
      <c r="I10" s="530"/>
      <c r="J10" s="530"/>
      <c r="K10" s="530"/>
      <c r="L10" s="530"/>
      <c r="M10" s="530"/>
      <c r="N10" s="530"/>
      <c r="O10" s="530"/>
      <c r="P10" s="530"/>
      <c r="Q10" s="531"/>
      <c r="R10" s="532"/>
      <c r="S10" s="32"/>
    </row>
    <row r="11" spans="1:19" ht="35" customHeight="1" x14ac:dyDescent="0.2">
      <c r="A11" s="535" t="s">
        <v>58</v>
      </c>
      <c r="B11" s="536"/>
      <c r="C11" s="536"/>
      <c r="D11" s="536"/>
      <c r="E11" s="537"/>
      <c r="F11" s="538" t="s">
        <v>122</v>
      </c>
      <c r="G11" s="539"/>
      <c r="H11" s="539"/>
      <c r="I11" s="539"/>
      <c r="J11" s="539"/>
      <c r="K11" s="539"/>
      <c r="L11" s="539"/>
      <c r="M11" s="539"/>
      <c r="N11" s="539"/>
      <c r="O11" s="539"/>
      <c r="P11" s="539"/>
      <c r="Q11" s="533"/>
      <c r="R11" s="534"/>
      <c r="S11" s="32"/>
    </row>
    <row r="12" spans="1:19" ht="20" customHeight="1" x14ac:dyDescent="0.2">
      <c r="A12" s="546" t="s">
        <v>8</v>
      </c>
      <c r="B12" s="547"/>
      <c r="C12" s="548"/>
      <c r="D12" s="548"/>
      <c r="E12" s="548"/>
      <c r="F12" s="549" t="s">
        <v>9</v>
      </c>
      <c r="G12" s="550"/>
      <c r="H12" s="550"/>
      <c r="I12" s="550"/>
      <c r="J12" s="551" t="s">
        <v>123</v>
      </c>
      <c r="K12" s="552"/>
      <c r="L12" s="552"/>
      <c r="M12" s="552"/>
      <c r="N12" s="552"/>
      <c r="O12" s="552"/>
      <c r="P12" s="552"/>
      <c r="Q12" s="552"/>
      <c r="R12" s="553"/>
      <c r="S12" s="33"/>
    </row>
    <row r="13" spans="1:19" ht="35" customHeight="1" x14ac:dyDescent="0.2">
      <c r="A13" s="546"/>
      <c r="B13" s="547"/>
      <c r="C13" s="548"/>
      <c r="D13" s="548"/>
      <c r="E13" s="548"/>
      <c r="F13" s="554" t="s">
        <v>25</v>
      </c>
      <c r="G13" s="555"/>
      <c r="H13" s="555"/>
      <c r="I13" s="555"/>
      <c r="J13" s="556" t="s">
        <v>60</v>
      </c>
      <c r="K13" s="557"/>
      <c r="L13" s="557"/>
      <c r="M13" s="557"/>
      <c r="N13" s="557"/>
      <c r="O13" s="557"/>
      <c r="P13" s="557"/>
      <c r="Q13" s="557"/>
      <c r="R13" s="558"/>
      <c r="S13" s="33"/>
    </row>
    <row r="14" spans="1:19" ht="35" customHeight="1" x14ac:dyDescent="0.2">
      <c r="A14" s="559" t="s">
        <v>113</v>
      </c>
      <c r="B14" s="560"/>
      <c r="C14" s="561"/>
      <c r="D14" s="561"/>
      <c r="E14" s="561"/>
      <c r="F14" s="562" t="s">
        <v>66</v>
      </c>
      <c r="G14" s="563"/>
      <c r="H14" s="563"/>
      <c r="I14" s="563"/>
      <c r="J14" s="563"/>
      <c r="K14" s="563"/>
      <c r="L14" s="564" t="s">
        <v>11</v>
      </c>
      <c r="M14" s="565"/>
      <c r="N14" s="566" t="s">
        <v>126</v>
      </c>
      <c r="O14" s="566"/>
      <c r="P14" s="566"/>
      <c r="Q14" s="566"/>
      <c r="R14" s="567"/>
      <c r="S14" s="34"/>
    </row>
    <row r="15" spans="1:19" ht="15.75" customHeight="1" x14ac:dyDescent="0.2">
      <c r="A15" s="535" t="s">
        <v>12</v>
      </c>
      <c r="B15" s="536"/>
      <c r="C15" s="536"/>
      <c r="D15" s="536"/>
      <c r="E15" s="537"/>
      <c r="F15" s="579" t="s">
        <v>124</v>
      </c>
      <c r="G15" s="557"/>
      <c r="H15" s="557"/>
      <c r="I15" s="557"/>
      <c r="J15" s="557"/>
      <c r="K15" s="557"/>
      <c r="L15" s="557"/>
      <c r="M15" s="557"/>
      <c r="N15" s="557"/>
      <c r="O15" s="557"/>
      <c r="P15" s="557"/>
      <c r="Q15" s="557"/>
      <c r="R15" s="558"/>
      <c r="S15" s="33"/>
    </row>
    <row r="16" spans="1:19" ht="35" customHeight="1" x14ac:dyDescent="0.2">
      <c r="A16" s="580" t="s">
        <v>114</v>
      </c>
      <c r="B16" s="581"/>
      <c r="C16" s="581"/>
      <c r="D16" s="581"/>
      <c r="E16" s="582"/>
      <c r="F16" s="562" t="s">
        <v>62</v>
      </c>
      <c r="G16" s="563"/>
      <c r="H16" s="563"/>
      <c r="I16" s="563"/>
      <c r="J16" s="563"/>
      <c r="K16" s="563"/>
      <c r="L16" s="564" t="s">
        <v>11</v>
      </c>
      <c r="M16" s="565"/>
      <c r="N16" s="566" t="s">
        <v>61</v>
      </c>
      <c r="O16" s="566"/>
      <c r="P16" s="566"/>
      <c r="Q16" s="566"/>
      <c r="R16" s="567"/>
      <c r="S16" s="34"/>
    </row>
    <row r="17" spans="1:27" ht="16.5" customHeight="1" thickBot="1" x14ac:dyDescent="0.25">
      <c r="A17" s="568" t="s">
        <v>13</v>
      </c>
      <c r="B17" s="569"/>
      <c r="C17" s="569"/>
      <c r="D17" s="569"/>
      <c r="E17" s="570"/>
      <c r="F17" s="571" t="s">
        <v>125</v>
      </c>
      <c r="G17" s="572"/>
      <c r="H17" s="572"/>
      <c r="I17" s="572"/>
      <c r="J17" s="572"/>
      <c r="K17" s="572"/>
      <c r="L17" s="572"/>
      <c r="M17" s="572"/>
      <c r="N17" s="572"/>
      <c r="O17" s="572"/>
      <c r="P17" s="572"/>
      <c r="Q17" s="572"/>
      <c r="R17" s="573"/>
      <c r="S17" s="33"/>
    </row>
    <row r="18" spans="1:27" ht="43.5" customHeight="1" x14ac:dyDescent="0.2">
      <c r="A18" s="574" t="s">
        <v>59</v>
      </c>
      <c r="B18" s="574"/>
      <c r="C18" s="574"/>
      <c r="D18" s="574"/>
      <c r="E18" s="574"/>
      <c r="F18" s="574"/>
      <c r="G18" s="574"/>
      <c r="H18" s="574"/>
      <c r="I18" s="574"/>
      <c r="J18" s="574"/>
      <c r="K18" s="574"/>
      <c r="L18" s="574"/>
      <c r="M18" s="574"/>
      <c r="N18" s="574"/>
      <c r="O18" s="574"/>
      <c r="P18" s="574"/>
      <c r="Q18" s="574"/>
      <c r="R18" s="121"/>
    </row>
    <row r="19" spans="1:27" ht="19.5" customHeight="1" thickBot="1" x14ac:dyDescent="0.25">
      <c r="A19" s="132" t="s">
        <v>14</v>
      </c>
      <c r="B19" s="121"/>
      <c r="C19" s="121"/>
      <c r="D19" s="121"/>
      <c r="E19" s="121"/>
      <c r="F19" s="121"/>
      <c r="G19" s="121"/>
      <c r="H19" s="121"/>
      <c r="I19" s="121"/>
      <c r="J19" s="121"/>
      <c r="K19" s="121"/>
      <c r="L19" s="121"/>
      <c r="M19" s="121"/>
      <c r="N19" s="121"/>
      <c r="O19" s="121"/>
      <c r="P19" s="121"/>
      <c r="Q19" s="121"/>
      <c r="R19" s="121"/>
    </row>
    <row r="20" spans="1:27" ht="35" customHeight="1" thickBot="1" x14ac:dyDescent="0.25">
      <c r="A20" s="575" t="s">
        <v>15</v>
      </c>
      <c r="B20" s="576"/>
      <c r="C20" s="576"/>
      <c r="D20" s="576"/>
      <c r="E20" s="576"/>
      <c r="F20" s="577" t="s">
        <v>63</v>
      </c>
      <c r="G20" s="577"/>
      <c r="H20" s="577"/>
      <c r="I20" s="577"/>
      <c r="J20" s="577"/>
      <c r="K20" s="576" t="s">
        <v>16</v>
      </c>
      <c r="L20" s="576"/>
      <c r="M20" s="576"/>
      <c r="N20" s="577" t="s">
        <v>127</v>
      </c>
      <c r="O20" s="577"/>
      <c r="P20" s="577"/>
      <c r="Q20" s="577"/>
      <c r="R20" s="578"/>
      <c r="S20" s="35"/>
    </row>
    <row r="21" spans="1:27" ht="35" customHeight="1" thickBot="1" x14ac:dyDescent="0.25">
      <c r="A21" s="598" t="s">
        <v>17</v>
      </c>
      <c r="B21" s="599"/>
      <c r="C21" s="599"/>
      <c r="D21" s="599"/>
      <c r="E21" s="599"/>
      <c r="F21" s="599"/>
      <c r="G21" s="133">
        <v>1</v>
      </c>
      <c r="H21" s="133">
        <v>2</v>
      </c>
      <c r="I21" s="133">
        <v>3</v>
      </c>
      <c r="J21" s="133">
        <v>4</v>
      </c>
      <c r="K21" s="599" t="s">
        <v>18</v>
      </c>
      <c r="L21" s="600"/>
      <c r="M21" s="600"/>
      <c r="N21" s="600"/>
      <c r="O21" s="600"/>
      <c r="P21" s="133">
        <v>5</v>
      </c>
      <c r="Q21" s="133">
        <v>6</v>
      </c>
      <c r="R21" s="134">
        <v>7</v>
      </c>
      <c r="S21" s="35"/>
    </row>
    <row r="22" spans="1:27" ht="35" customHeight="1" thickBot="1" x14ac:dyDescent="0.25">
      <c r="A22" s="598" t="s">
        <v>19</v>
      </c>
      <c r="B22" s="599"/>
      <c r="C22" s="599"/>
      <c r="D22" s="599"/>
      <c r="E22" s="601"/>
      <c r="F22" s="601"/>
      <c r="G22" s="601"/>
      <c r="H22" s="601" t="s">
        <v>20</v>
      </c>
      <c r="I22" s="601"/>
      <c r="J22" s="601"/>
      <c r="K22" s="602"/>
      <c r="L22" s="133">
        <v>1</v>
      </c>
      <c r="M22" s="133">
        <v>2</v>
      </c>
      <c r="N22" s="133">
        <v>3</v>
      </c>
      <c r="O22" s="133">
        <v>4</v>
      </c>
      <c r="P22" s="133">
        <v>5</v>
      </c>
      <c r="Q22" s="133">
        <v>6</v>
      </c>
      <c r="R22" s="134">
        <v>7</v>
      </c>
      <c r="S22" s="36"/>
    </row>
    <row r="23" spans="1:27" ht="35" customHeight="1" thickBot="1" x14ac:dyDescent="0.25">
      <c r="A23" s="603" t="s">
        <v>111</v>
      </c>
      <c r="B23" s="604"/>
      <c r="C23" s="604"/>
      <c r="D23" s="604"/>
      <c r="E23" s="604"/>
      <c r="F23" s="604"/>
      <c r="G23" s="605" t="s">
        <v>134</v>
      </c>
      <c r="H23" s="605"/>
      <c r="I23" s="605"/>
      <c r="J23" s="605"/>
      <c r="K23" s="605"/>
      <c r="L23" s="606"/>
      <c r="M23" s="606"/>
      <c r="N23" s="606"/>
      <c r="O23" s="606"/>
      <c r="P23" s="606"/>
      <c r="Q23" s="606"/>
      <c r="R23" s="607"/>
      <c r="S23" s="35"/>
    </row>
    <row r="24" spans="1:27" ht="22" customHeight="1" x14ac:dyDescent="0.2">
      <c r="A24" s="583" t="s">
        <v>21</v>
      </c>
      <c r="B24" s="583"/>
      <c r="C24" s="583"/>
      <c r="D24" s="583"/>
      <c r="E24" s="583"/>
      <c r="F24" s="583"/>
      <c r="G24" s="583"/>
      <c r="H24" s="583"/>
      <c r="I24" s="583"/>
      <c r="J24" s="583"/>
      <c r="K24" s="583"/>
      <c r="L24" s="583"/>
      <c r="M24" s="583"/>
      <c r="N24" s="583"/>
      <c r="O24" s="583"/>
      <c r="P24" s="583"/>
      <c r="Q24" s="583"/>
      <c r="R24" s="583"/>
      <c r="S24" s="37"/>
    </row>
    <row r="25" spans="1:27" ht="18" customHeight="1" thickBot="1" x14ac:dyDescent="0.25">
      <c r="A25" s="132" t="s">
        <v>22</v>
      </c>
      <c r="B25" s="121"/>
      <c r="C25" s="121"/>
      <c r="D25" s="135" t="str">
        <f>IF(W27=0,"","施設区分（B・C列とD列）が整合していません。")</f>
        <v/>
      </c>
      <c r="E25" s="121"/>
      <c r="F25" s="121"/>
      <c r="G25" s="121"/>
      <c r="H25" s="121"/>
      <c r="I25" s="136"/>
      <c r="J25" s="121"/>
      <c r="K25" s="121"/>
      <c r="L25" s="121"/>
      <c r="M25" s="121"/>
      <c r="N25" s="121"/>
      <c r="O25" s="121"/>
      <c r="P25" s="121"/>
      <c r="Q25" s="121"/>
      <c r="R25" s="121"/>
    </row>
    <row r="26" spans="1:27" ht="32.5" customHeight="1" thickBot="1" x14ac:dyDescent="0.25">
      <c r="A26" s="584" t="s">
        <v>23</v>
      </c>
      <c r="B26" s="585"/>
      <c r="C26" s="586" t="s">
        <v>102</v>
      </c>
      <c r="D26" s="587"/>
      <c r="E26" s="121"/>
      <c r="F26" s="121"/>
      <c r="G26" s="121"/>
      <c r="H26" s="121"/>
      <c r="I26" s="136"/>
      <c r="J26" s="121"/>
      <c r="K26" s="121"/>
      <c r="L26" s="121"/>
      <c r="M26" s="121"/>
      <c r="N26" s="121"/>
      <c r="O26" s="121"/>
      <c r="P26" s="121"/>
      <c r="Q26" s="121"/>
      <c r="R26" s="121"/>
    </row>
    <row r="27" spans="1:27" ht="35" customHeight="1" x14ac:dyDescent="0.2">
      <c r="A27" s="588" t="s">
        <v>67</v>
      </c>
      <c r="B27" s="589"/>
      <c r="C27" s="590"/>
      <c r="D27" s="591" t="s">
        <v>24</v>
      </c>
      <c r="E27" s="592"/>
      <c r="F27" s="592"/>
      <c r="G27" s="592"/>
      <c r="H27" s="593"/>
      <c r="I27" s="591" t="s">
        <v>25</v>
      </c>
      <c r="J27" s="592"/>
      <c r="K27" s="592"/>
      <c r="L27" s="592"/>
      <c r="M27" s="593"/>
      <c r="N27" s="594" t="s">
        <v>26</v>
      </c>
      <c r="O27" s="595"/>
      <c r="P27" s="137" t="s">
        <v>57</v>
      </c>
      <c r="Q27" s="596" t="s">
        <v>108</v>
      </c>
      <c r="R27" s="597"/>
      <c r="S27" s="38"/>
      <c r="V27" s="88"/>
      <c r="W27" s="88"/>
      <c r="X27" s="88"/>
      <c r="Y27" s="12"/>
      <c r="Z27"/>
      <c r="AA27"/>
    </row>
    <row r="28" spans="1:27" ht="51.5" customHeight="1" x14ac:dyDescent="0.2">
      <c r="A28" s="608" t="s">
        <v>73</v>
      </c>
      <c r="B28" s="609"/>
      <c r="C28" s="609"/>
      <c r="D28" s="610" t="s">
        <v>128</v>
      </c>
      <c r="E28" s="611"/>
      <c r="F28" s="611"/>
      <c r="G28" s="611"/>
      <c r="H28" s="612"/>
      <c r="I28" s="610" t="s">
        <v>65</v>
      </c>
      <c r="J28" s="611"/>
      <c r="K28" s="611"/>
      <c r="L28" s="611"/>
      <c r="M28" s="612"/>
      <c r="N28" s="613"/>
      <c r="O28" s="614"/>
      <c r="P28" s="138">
        <v>30</v>
      </c>
      <c r="Q28" s="615">
        <v>30</v>
      </c>
      <c r="R28" s="616"/>
      <c r="S28" s="39"/>
      <c r="T28" s="52"/>
      <c r="V28" s="91"/>
      <c r="W28" s="88"/>
      <c r="X28" s="88"/>
      <c r="Y28" s="12"/>
      <c r="Z28"/>
      <c r="AA28"/>
    </row>
    <row r="29" spans="1:27" ht="51.5" customHeight="1" x14ac:dyDescent="0.2">
      <c r="A29" s="608" t="s">
        <v>70</v>
      </c>
      <c r="B29" s="609"/>
      <c r="C29" s="609"/>
      <c r="D29" s="610" t="s">
        <v>129</v>
      </c>
      <c r="E29" s="611"/>
      <c r="F29" s="611"/>
      <c r="G29" s="611"/>
      <c r="H29" s="612"/>
      <c r="I29" s="610" t="s">
        <v>131</v>
      </c>
      <c r="J29" s="611"/>
      <c r="K29" s="611"/>
      <c r="L29" s="611"/>
      <c r="M29" s="612"/>
      <c r="N29" s="613"/>
      <c r="O29" s="614"/>
      <c r="P29" s="138">
        <v>10</v>
      </c>
      <c r="Q29" s="615">
        <v>10</v>
      </c>
      <c r="R29" s="616"/>
      <c r="S29" s="39"/>
      <c r="T29" s="52"/>
      <c r="V29" s="91"/>
      <c r="W29" s="88"/>
      <c r="X29" s="88"/>
      <c r="Y29" s="12"/>
      <c r="Z29"/>
      <c r="AA29"/>
    </row>
    <row r="30" spans="1:27" ht="51.5" customHeight="1" x14ac:dyDescent="0.2">
      <c r="A30" s="608" t="s">
        <v>77</v>
      </c>
      <c r="B30" s="609"/>
      <c r="C30" s="609"/>
      <c r="D30" s="610" t="s">
        <v>130</v>
      </c>
      <c r="E30" s="611"/>
      <c r="F30" s="611"/>
      <c r="G30" s="611"/>
      <c r="H30" s="612"/>
      <c r="I30" s="610" t="s">
        <v>132</v>
      </c>
      <c r="J30" s="611"/>
      <c r="K30" s="611"/>
      <c r="L30" s="611"/>
      <c r="M30" s="612"/>
      <c r="N30" s="613"/>
      <c r="O30" s="614"/>
      <c r="P30" s="138">
        <v>40</v>
      </c>
      <c r="Q30" s="615">
        <v>40</v>
      </c>
      <c r="R30" s="616"/>
      <c r="S30" s="39"/>
      <c r="T30" s="52"/>
      <c r="V30" s="91"/>
      <c r="W30" s="88"/>
      <c r="X30" s="88"/>
      <c r="Y30" s="12"/>
      <c r="Z30"/>
      <c r="AA30"/>
    </row>
    <row r="31" spans="1:27" ht="51.5" hidden="1" customHeight="1" x14ac:dyDescent="0.2">
      <c r="A31" s="608"/>
      <c r="B31" s="609"/>
      <c r="C31" s="609"/>
      <c r="D31" s="610"/>
      <c r="E31" s="611"/>
      <c r="F31" s="611"/>
      <c r="G31" s="611"/>
      <c r="H31" s="612"/>
      <c r="I31" s="610"/>
      <c r="J31" s="611"/>
      <c r="K31" s="611"/>
      <c r="L31" s="611"/>
      <c r="M31" s="612"/>
      <c r="N31" s="613"/>
      <c r="O31" s="614"/>
      <c r="P31" s="138"/>
      <c r="Q31" s="615"/>
      <c r="R31" s="616"/>
      <c r="S31" s="39"/>
      <c r="T31" s="52"/>
      <c r="V31" s="91"/>
      <c r="W31" s="88"/>
      <c r="X31" s="88"/>
      <c r="Y31" s="12"/>
      <c r="Z31"/>
      <c r="AA31"/>
    </row>
    <row r="32" spans="1:27" ht="51.5" hidden="1" customHeight="1" x14ac:dyDescent="0.2">
      <c r="A32" s="608"/>
      <c r="B32" s="609"/>
      <c r="C32" s="609"/>
      <c r="D32" s="610"/>
      <c r="E32" s="611"/>
      <c r="F32" s="611"/>
      <c r="G32" s="611"/>
      <c r="H32" s="612"/>
      <c r="I32" s="610"/>
      <c r="J32" s="611"/>
      <c r="K32" s="611"/>
      <c r="L32" s="611"/>
      <c r="M32" s="612"/>
      <c r="N32" s="613"/>
      <c r="O32" s="614"/>
      <c r="P32" s="138"/>
      <c r="Q32" s="615"/>
      <c r="R32" s="616"/>
      <c r="S32" s="39"/>
      <c r="T32" s="52"/>
      <c r="V32" s="91"/>
      <c r="W32" s="88"/>
      <c r="X32" s="88"/>
      <c r="Y32" s="12"/>
      <c r="Z32"/>
      <c r="AA32"/>
    </row>
    <row r="33" spans="1:27" ht="51.5" hidden="1" customHeight="1" x14ac:dyDescent="0.2">
      <c r="A33" s="608"/>
      <c r="B33" s="609"/>
      <c r="C33" s="609"/>
      <c r="D33" s="610"/>
      <c r="E33" s="611"/>
      <c r="F33" s="611"/>
      <c r="G33" s="611"/>
      <c r="H33" s="612"/>
      <c r="I33" s="610"/>
      <c r="J33" s="611"/>
      <c r="K33" s="611"/>
      <c r="L33" s="611"/>
      <c r="M33" s="612"/>
      <c r="N33" s="613"/>
      <c r="O33" s="614"/>
      <c r="P33" s="138"/>
      <c r="Q33" s="615"/>
      <c r="R33" s="616"/>
      <c r="S33" s="39"/>
      <c r="T33" s="52"/>
      <c r="V33" s="91"/>
      <c r="W33" s="88"/>
      <c r="X33" s="88"/>
      <c r="Y33" s="12"/>
      <c r="Z33"/>
      <c r="AA33"/>
    </row>
    <row r="34" spans="1:27" ht="51.5" hidden="1" customHeight="1" x14ac:dyDescent="0.2">
      <c r="A34" s="608"/>
      <c r="B34" s="609"/>
      <c r="C34" s="609"/>
      <c r="D34" s="610"/>
      <c r="E34" s="611"/>
      <c r="F34" s="611"/>
      <c r="G34" s="611"/>
      <c r="H34" s="612"/>
      <c r="I34" s="610"/>
      <c r="J34" s="611"/>
      <c r="K34" s="611"/>
      <c r="L34" s="611"/>
      <c r="M34" s="612"/>
      <c r="N34" s="613"/>
      <c r="O34" s="614"/>
      <c r="P34" s="138"/>
      <c r="Q34" s="615"/>
      <c r="R34" s="616"/>
      <c r="S34" s="39"/>
      <c r="T34" s="52"/>
      <c r="V34" s="91"/>
      <c r="W34" s="88"/>
      <c r="X34" s="88"/>
      <c r="Y34" s="12"/>
      <c r="Z34"/>
      <c r="AA34"/>
    </row>
    <row r="35" spans="1:27" ht="51.5" hidden="1" customHeight="1" x14ac:dyDescent="0.2">
      <c r="A35" s="608"/>
      <c r="B35" s="609"/>
      <c r="C35" s="609"/>
      <c r="D35" s="610"/>
      <c r="E35" s="611"/>
      <c r="F35" s="611"/>
      <c r="G35" s="611"/>
      <c r="H35" s="612"/>
      <c r="I35" s="610"/>
      <c r="J35" s="611"/>
      <c r="K35" s="611"/>
      <c r="L35" s="611"/>
      <c r="M35" s="612"/>
      <c r="N35" s="613"/>
      <c r="O35" s="614"/>
      <c r="P35" s="138"/>
      <c r="Q35" s="615"/>
      <c r="R35" s="616"/>
      <c r="S35" s="39"/>
      <c r="T35" s="52"/>
      <c r="V35" s="91"/>
      <c r="W35" s="88"/>
      <c r="X35" s="88"/>
      <c r="Y35" s="12"/>
      <c r="Z35"/>
      <c r="AA35"/>
    </row>
    <row r="36" spans="1:27" ht="51.5" hidden="1" customHeight="1" x14ac:dyDescent="0.2">
      <c r="A36" s="608"/>
      <c r="B36" s="609"/>
      <c r="C36" s="609"/>
      <c r="D36" s="610"/>
      <c r="E36" s="611"/>
      <c r="F36" s="611"/>
      <c r="G36" s="611"/>
      <c r="H36" s="612"/>
      <c r="I36" s="610"/>
      <c r="J36" s="611"/>
      <c r="K36" s="611"/>
      <c r="L36" s="611"/>
      <c r="M36" s="612"/>
      <c r="N36" s="613"/>
      <c r="O36" s="614"/>
      <c r="P36" s="138"/>
      <c r="Q36" s="615"/>
      <c r="R36" s="616"/>
      <c r="S36" s="39"/>
      <c r="T36" s="52"/>
      <c r="V36" s="91"/>
      <c r="W36" s="88"/>
      <c r="X36" s="88"/>
      <c r="Y36" s="12"/>
      <c r="Z36"/>
      <c r="AA36"/>
    </row>
    <row r="37" spans="1:27" ht="51.5" hidden="1" customHeight="1" x14ac:dyDescent="0.2">
      <c r="A37" s="608"/>
      <c r="B37" s="609"/>
      <c r="C37" s="609"/>
      <c r="D37" s="610"/>
      <c r="E37" s="611"/>
      <c r="F37" s="611"/>
      <c r="G37" s="611"/>
      <c r="H37" s="612"/>
      <c r="I37" s="610"/>
      <c r="J37" s="611"/>
      <c r="K37" s="611"/>
      <c r="L37" s="611"/>
      <c r="M37" s="612"/>
      <c r="N37" s="613"/>
      <c r="O37" s="614"/>
      <c r="P37" s="138"/>
      <c r="Q37" s="615"/>
      <c r="R37" s="616"/>
      <c r="S37" s="39"/>
      <c r="T37" s="52"/>
      <c r="V37" s="91"/>
      <c r="W37" s="88"/>
      <c r="X37" s="88"/>
      <c r="Y37" s="12"/>
      <c r="Z37"/>
      <c r="AA37"/>
    </row>
    <row r="38" spans="1:27" ht="51.5" hidden="1" customHeight="1" x14ac:dyDescent="0.2">
      <c r="A38" s="608"/>
      <c r="B38" s="609"/>
      <c r="C38" s="609"/>
      <c r="D38" s="610"/>
      <c r="E38" s="611"/>
      <c r="F38" s="611"/>
      <c r="G38" s="611"/>
      <c r="H38" s="612"/>
      <c r="I38" s="610"/>
      <c r="J38" s="611"/>
      <c r="K38" s="611"/>
      <c r="L38" s="611"/>
      <c r="M38" s="612"/>
      <c r="N38" s="613"/>
      <c r="O38" s="614"/>
      <c r="P38" s="138"/>
      <c r="Q38" s="615"/>
      <c r="R38" s="616"/>
      <c r="S38" s="39"/>
      <c r="T38" s="52"/>
      <c r="V38" s="91"/>
      <c r="W38" s="88"/>
      <c r="X38" s="88"/>
      <c r="Y38" s="12"/>
      <c r="Z38"/>
      <c r="AA38"/>
    </row>
    <row r="39" spans="1:27" ht="51.5" hidden="1" customHeight="1" x14ac:dyDescent="0.2">
      <c r="A39" s="608"/>
      <c r="B39" s="609"/>
      <c r="C39" s="609"/>
      <c r="D39" s="610"/>
      <c r="E39" s="611"/>
      <c r="F39" s="611"/>
      <c r="G39" s="611"/>
      <c r="H39" s="612"/>
      <c r="I39" s="610"/>
      <c r="J39" s="611"/>
      <c r="K39" s="611"/>
      <c r="L39" s="611"/>
      <c r="M39" s="612"/>
      <c r="N39" s="613"/>
      <c r="O39" s="614"/>
      <c r="P39" s="138"/>
      <c r="Q39" s="615"/>
      <c r="R39" s="616"/>
      <c r="S39" s="39"/>
      <c r="T39" s="52"/>
      <c r="V39" s="91"/>
      <c r="W39" s="88"/>
      <c r="X39" s="88"/>
      <c r="Y39" s="12"/>
      <c r="Z39"/>
      <c r="AA39"/>
    </row>
    <row r="40" spans="1:27" ht="51.5" hidden="1" customHeight="1" x14ac:dyDescent="0.2">
      <c r="A40" s="608"/>
      <c r="B40" s="609"/>
      <c r="C40" s="609"/>
      <c r="D40" s="610"/>
      <c r="E40" s="611"/>
      <c r="F40" s="611"/>
      <c r="G40" s="611"/>
      <c r="H40" s="612"/>
      <c r="I40" s="610"/>
      <c r="J40" s="611"/>
      <c r="K40" s="611"/>
      <c r="L40" s="611"/>
      <c r="M40" s="612"/>
      <c r="N40" s="613"/>
      <c r="O40" s="614"/>
      <c r="P40" s="138"/>
      <c r="Q40" s="615"/>
      <c r="R40" s="616"/>
      <c r="S40" s="39"/>
      <c r="T40" s="52"/>
      <c r="V40" s="91"/>
      <c r="W40" s="88"/>
      <c r="X40" s="88"/>
      <c r="Y40" s="12"/>
      <c r="Z40"/>
      <c r="AA40"/>
    </row>
    <row r="41" spans="1:27" ht="51.5" hidden="1" customHeight="1" x14ac:dyDescent="0.2">
      <c r="A41" s="608"/>
      <c r="B41" s="609"/>
      <c r="C41" s="609"/>
      <c r="D41" s="610"/>
      <c r="E41" s="611"/>
      <c r="F41" s="611"/>
      <c r="G41" s="611"/>
      <c r="H41" s="612"/>
      <c r="I41" s="610"/>
      <c r="J41" s="611"/>
      <c r="K41" s="611"/>
      <c r="L41" s="611"/>
      <c r="M41" s="612"/>
      <c r="N41" s="613"/>
      <c r="O41" s="614"/>
      <c r="P41" s="138"/>
      <c r="Q41" s="615"/>
      <c r="R41" s="616"/>
      <c r="S41" s="39"/>
      <c r="T41" s="52"/>
      <c r="V41" s="91"/>
      <c r="W41" s="88"/>
      <c r="X41" s="88"/>
      <c r="Y41" s="12"/>
      <c r="Z41"/>
      <c r="AA41"/>
    </row>
    <row r="42" spans="1:27" ht="51.5" hidden="1" customHeight="1" x14ac:dyDescent="0.2">
      <c r="A42" s="608"/>
      <c r="B42" s="609"/>
      <c r="C42" s="609"/>
      <c r="D42" s="610"/>
      <c r="E42" s="611"/>
      <c r="F42" s="611"/>
      <c r="G42" s="611"/>
      <c r="H42" s="612"/>
      <c r="I42" s="610"/>
      <c r="J42" s="611"/>
      <c r="K42" s="611"/>
      <c r="L42" s="611"/>
      <c r="M42" s="612"/>
      <c r="N42" s="613"/>
      <c r="O42" s="614"/>
      <c r="P42" s="138"/>
      <c r="Q42" s="615"/>
      <c r="R42" s="616"/>
      <c r="S42" s="39"/>
      <c r="T42" s="52"/>
      <c r="V42" s="91"/>
      <c r="W42" s="88"/>
      <c r="X42" s="88"/>
      <c r="Y42" s="12"/>
      <c r="Z42"/>
      <c r="AA42"/>
    </row>
    <row r="43" spans="1:27" ht="51.5" hidden="1" customHeight="1" x14ac:dyDescent="0.2">
      <c r="A43" s="608"/>
      <c r="B43" s="609"/>
      <c r="C43" s="609"/>
      <c r="D43" s="610"/>
      <c r="E43" s="611"/>
      <c r="F43" s="611"/>
      <c r="G43" s="611"/>
      <c r="H43" s="612"/>
      <c r="I43" s="610"/>
      <c r="J43" s="611"/>
      <c r="K43" s="611"/>
      <c r="L43" s="611"/>
      <c r="M43" s="612"/>
      <c r="N43" s="613"/>
      <c r="O43" s="614"/>
      <c r="P43" s="138"/>
      <c r="Q43" s="615"/>
      <c r="R43" s="616"/>
      <c r="S43" s="39"/>
      <c r="T43" s="52"/>
      <c r="V43" s="91"/>
      <c r="W43" s="88"/>
      <c r="X43" s="88"/>
      <c r="Y43" s="12"/>
      <c r="Z43"/>
      <c r="AA43"/>
    </row>
    <row r="44" spans="1:27" ht="51.5" hidden="1" customHeight="1" x14ac:dyDescent="0.2">
      <c r="A44" s="608"/>
      <c r="B44" s="609"/>
      <c r="C44" s="609"/>
      <c r="D44" s="610"/>
      <c r="E44" s="611"/>
      <c r="F44" s="611"/>
      <c r="G44" s="611"/>
      <c r="H44" s="612"/>
      <c r="I44" s="610"/>
      <c r="J44" s="611"/>
      <c r="K44" s="611"/>
      <c r="L44" s="611"/>
      <c r="M44" s="612"/>
      <c r="N44" s="613"/>
      <c r="O44" s="614"/>
      <c r="P44" s="138"/>
      <c r="Q44" s="615"/>
      <c r="R44" s="616"/>
      <c r="S44" s="39"/>
      <c r="T44" s="52"/>
      <c r="V44" s="91"/>
      <c r="W44" s="88"/>
      <c r="X44" s="88"/>
      <c r="Y44" s="12"/>
      <c r="Z44"/>
      <c r="AA44"/>
    </row>
    <row r="45" spans="1:27" ht="51.5" hidden="1" customHeight="1" x14ac:dyDescent="0.2">
      <c r="A45" s="608"/>
      <c r="B45" s="609"/>
      <c r="C45" s="609"/>
      <c r="D45" s="610"/>
      <c r="E45" s="611"/>
      <c r="F45" s="611"/>
      <c r="G45" s="611"/>
      <c r="H45" s="612"/>
      <c r="I45" s="610"/>
      <c r="J45" s="611"/>
      <c r="K45" s="611"/>
      <c r="L45" s="611"/>
      <c r="M45" s="612"/>
      <c r="N45" s="613"/>
      <c r="O45" s="614"/>
      <c r="P45" s="138"/>
      <c r="Q45" s="615"/>
      <c r="R45" s="616"/>
      <c r="S45" s="39"/>
      <c r="T45" s="52"/>
      <c r="V45" s="91"/>
      <c r="W45" s="88"/>
      <c r="X45" s="88"/>
      <c r="Y45" s="12"/>
      <c r="Z45"/>
      <c r="AA45"/>
    </row>
    <row r="46" spans="1:27" ht="51.5" hidden="1" customHeight="1" x14ac:dyDescent="0.2">
      <c r="A46" s="608"/>
      <c r="B46" s="609"/>
      <c r="C46" s="609"/>
      <c r="D46" s="610"/>
      <c r="E46" s="611"/>
      <c r="F46" s="611"/>
      <c r="G46" s="611"/>
      <c r="H46" s="612"/>
      <c r="I46" s="610"/>
      <c r="J46" s="611"/>
      <c r="K46" s="611"/>
      <c r="L46" s="611"/>
      <c r="M46" s="612"/>
      <c r="N46" s="613"/>
      <c r="O46" s="614"/>
      <c r="P46" s="138"/>
      <c r="Q46" s="615"/>
      <c r="R46" s="616"/>
      <c r="S46" s="39"/>
      <c r="T46" s="52"/>
      <c r="V46" s="91"/>
      <c r="W46" s="88"/>
      <c r="X46" s="88"/>
      <c r="Y46" s="12"/>
      <c r="Z46"/>
      <c r="AA46"/>
    </row>
    <row r="47" spans="1:27" ht="51.5" hidden="1" customHeight="1" x14ac:dyDescent="0.2">
      <c r="A47" s="608"/>
      <c r="B47" s="609"/>
      <c r="C47" s="609"/>
      <c r="D47" s="610"/>
      <c r="E47" s="611"/>
      <c r="F47" s="611"/>
      <c r="G47" s="611"/>
      <c r="H47" s="612"/>
      <c r="I47" s="610"/>
      <c r="J47" s="611"/>
      <c r="K47" s="611"/>
      <c r="L47" s="611"/>
      <c r="M47" s="612"/>
      <c r="N47" s="613"/>
      <c r="O47" s="614"/>
      <c r="P47" s="138"/>
      <c r="Q47" s="615"/>
      <c r="R47" s="616"/>
      <c r="S47" s="39"/>
      <c r="T47" s="52"/>
      <c r="V47" s="91"/>
      <c r="W47" s="88"/>
      <c r="X47" s="88"/>
      <c r="Y47" s="12"/>
      <c r="Z47"/>
      <c r="AA47"/>
    </row>
    <row r="48" spans="1:27" ht="51.5" hidden="1" customHeight="1" x14ac:dyDescent="0.2">
      <c r="A48" s="608"/>
      <c r="B48" s="609"/>
      <c r="C48" s="609"/>
      <c r="D48" s="610"/>
      <c r="E48" s="611"/>
      <c r="F48" s="611"/>
      <c r="G48" s="611"/>
      <c r="H48" s="612"/>
      <c r="I48" s="610"/>
      <c r="J48" s="611"/>
      <c r="K48" s="611"/>
      <c r="L48" s="611"/>
      <c r="M48" s="612"/>
      <c r="N48" s="613"/>
      <c r="O48" s="614"/>
      <c r="P48" s="138"/>
      <c r="Q48" s="615"/>
      <c r="R48" s="616"/>
      <c r="S48" s="39"/>
      <c r="T48" s="52"/>
      <c r="V48" s="91"/>
      <c r="W48" s="88"/>
      <c r="X48" s="88"/>
      <c r="Y48" s="12"/>
      <c r="Z48"/>
      <c r="AA48"/>
    </row>
    <row r="49" spans="1:27" ht="51.5" hidden="1" customHeight="1" x14ac:dyDescent="0.2">
      <c r="A49" s="608"/>
      <c r="B49" s="609"/>
      <c r="C49" s="609"/>
      <c r="D49" s="610"/>
      <c r="E49" s="611"/>
      <c r="F49" s="611"/>
      <c r="G49" s="611"/>
      <c r="H49" s="612"/>
      <c r="I49" s="610"/>
      <c r="J49" s="611"/>
      <c r="K49" s="611"/>
      <c r="L49" s="611"/>
      <c r="M49" s="612"/>
      <c r="N49" s="613"/>
      <c r="O49" s="614"/>
      <c r="P49" s="138"/>
      <c r="Q49" s="615"/>
      <c r="R49" s="616"/>
      <c r="S49" s="39"/>
      <c r="T49" s="52"/>
      <c r="V49" s="91"/>
      <c r="W49" s="88"/>
      <c r="X49" s="88"/>
      <c r="Y49" s="12"/>
      <c r="Z49"/>
      <c r="AA49"/>
    </row>
    <row r="50" spans="1:27" ht="51.5" hidden="1" customHeight="1" x14ac:dyDescent="0.2">
      <c r="A50" s="608"/>
      <c r="B50" s="609"/>
      <c r="C50" s="609"/>
      <c r="D50" s="610"/>
      <c r="E50" s="611"/>
      <c r="F50" s="611"/>
      <c r="G50" s="611"/>
      <c r="H50" s="612"/>
      <c r="I50" s="610"/>
      <c r="J50" s="611"/>
      <c r="K50" s="611"/>
      <c r="L50" s="611"/>
      <c r="M50" s="612"/>
      <c r="N50" s="613"/>
      <c r="O50" s="614"/>
      <c r="P50" s="138"/>
      <c r="Q50" s="615"/>
      <c r="R50" s="616"/>
      <c r="S50" s="39"/>
      <c r="T50" s="52"/>
      <c r="V50" s="91"/>
      <c r="W50" s="88"/>
      <c r="X50" s="88"/>
      <c r="Y50" s="12"/>
      <c r="Z50"/>
      <c r="AA50"/>
    </row>
    <row r="51" spans="1:27" ht="51.5" customHeight="1" thickBot="1" x14ac:dyDescent="0.25">
      <c r="A51" s="608"/>
      <c r="B51" s="609"/>
      <c r="C51" s="609"/>
      <c r="D51" s="654"/>
      <c r="E51" s="655"/>
      <c r="F51" s="655"/>
      <c r="G51" s="655"/>
      <c r="H51" s="656"/>
      <c r="I51" s="654"/>
      <c r="J51" s="655"/>
      <c r="K51" s="655"/>
      <c r="L51" s="655"/>
      <c r="M51" s="656"/>
      <c r="N51" s="657"/>
      <c r="O51" s="658"/>
      <c r="P51" s="139"/>
      <c r="Q51" s="615"/>
      <c r="R51" s="616"/>
      <c r="S51" s="39"/>
      <c r="T51" s="88"/>
      <c r="V51" s="91"/>
      <c r="W51" s="88"/>
      <c r="X51" s="88"/>
      <c r="Y51" s="12"/>
      <c r="Z51"/>
      <c r="AA51"/>
    </row>
    <row r="52" spans="1:27" ht="18.5" customHeight="1" x14ac:dyDescent="0.2">
      <c r="A52" s="617" t="s">
        <v>28</v>
      </c>
      <c r="B52" s="617"/>
      <c r="C52" s="617"/>
      <c r="D52" s="617"/>
      <c r="E52" s="617"/>
      <c r="F52" s="617"/>
      <c r="G52" s="617"/>
      <c r="H52" s="617"/>
      <c r="I52" s="617"/>
      <c r="J52" s="617"/>
      <c r="K52" s="617"/>
      <c r="L52" s="618"/>
      <c r="M52" s="621" t="s">
        <v>117</v>
      </c>
      <c r="N52" s="622"/>
      <c r="O52" s="623"/>
      <c r="P52" s="627">
        <f>SUM(Q28:R51)</f>
        <v>80</v>
      </c>
      <c r="Q52" s="628"/>
      <c r="R52" s="629"/>
      <c r="S52" s="89"/>
      <c r="T52" s="90"/>
      <c r="U52" s="90"/>
      <c r="V52" s="302"/>
      <c r="W52" s="302"/>
      <c r="X52" s="99"/>
    </row>
    <row r="53" spans="1:27" ht="18.5" customHeight="1" thickBot="1" x14ac:dyDescent="0.25">
      <c r="A53" s="619"/>
      <c r="B53" s="619"/>
      <c r="C53" s="619"/>
      <c r="D53" s="619"/>
      <c r="E53" s="619"/>
      <c r="F53" s="619"/>
      <c r="G53" s="619"/>
      <c r="H53" s="619"/>
      <c r="I53" s="619"/>
      <c r="J53" s="619"/>
      <c r="K53" s="619"/>
      <c r="L53" s="620"/>
      <c r="M53" s="624"/>
      <c r="N53" s="625"/>
      <c r="O53" s="626"/>
      <c r="P53" s="630"/>
      <c r="Q53" s="631"/>
      <c r="R53" s="632"/>
      <c r="S53" s="89"/>
      <c r="T53" s="90"/>
      <c r="U53" s="90"/>
      <c r="V53" s="99"/>
      <c r="W53" s="99"/>
      <c r="X53" s="99"/>
    </row>
    <row r="54" spans="1:27" ht="9" customHeight="1" x14ac:dyDescent="0.2">
      <c r="A54" s="140"/>
      <c r="B54" s="140"/>
      <c r="C54" s="140"/>
      <c r="D54" s="140"/>
      <c r="E54" s="140"/>
      <c r="F54" s="140"/>
      <c r="G54" s="140"/>
      <c r="H54" s="140"/>
      <c r="I54" s="140"/>
      <c r="J54" s="140"/>
      <c r="K54" s="140"/>
      <c r="L54" s="140"/>
      <c r="M54" s="140"/>
      <c r="N54" s="140"/>
      <c r="O54" s="140"/>
      <c r="P54" s="141"/>
      <c r="Q54" s="142"/>
      <c r="R54" s="142"/>
      <c r="S54" s="87"/>
      <c r="T54" s="87"/>
    </row>
    <row r="55" spans="1:27" ht="18" customHeight="1" x14ac:dyDescent="0.2">
      <c r="A55" s="132" t="s">
        <v>116</v>
      </c>
      <c r="B55" s="121"/>
      <c r="C55" s="121"/>
      <c r="D55" s="121"/>
      <c r="E55" s="121"/>
      <c r="F55" s="143"/>
      <c r="G55" s="143"/>
      <c r="H55" s="143"/>
      <c r="I55" s="143"/>
      <c r="J55" s="143"/>
      <c r="K55" s="143"/>
      <c r="L55" s="143"/>
      <c r="M55" s="144"/>
      <c r="N55" s="144"/>
      <c r="O55" s="144"/>
      <c r="P55" s="142"/>
      <c r="Q55" s="142"/>
      <c r="R55" s="142"/>
      <c r="S55" s="13"/>
    </row>
    <row r="56" spans="1:27" ht="17.25" customHeight="1" x14ac:dyDescent="0.2">
      <c r="A56" s="633" t="s">
        <v>115</v>
      </c>
      <c r="B56" s="634"/>
      <c r="C56" s="634"/>
      <c r="D56" s="634"/>
      <c r="E56" s="634"/>
      <c r="F56" s="634"/>
      <c r="G56" s="634"/>
      <c r="H56" s="634"/>
      <c r="I56" s="634"/>
      <c r="J56" s="634"/>
      <c r="K56" s="634"/>
      <c r="L56" s="634"/>
      <c r="M56" s="634"/>
      <c r="N56" s="634"/>
      <c r="O56" s="635"/>
      <c r="P56" s="642" t="s">
        <v>29</v>
      </c>
      <c r="Q56" s="643"/>
      <c r="R56" s="644"/>
      <c r="S56" s="106"/>
    </row>
    <row r="57" spans="1:27" ht="17.25" customHeight="1" x14ac:dyDescent="0.2">
      <c r="A57" s="636"/>
      <c r="B57" s="637"/>
      <c r="C57" s="637"/>
      <c r="D57" s="637"/>
      <c r="E57" s="637"/>
      <c r="F57" s="637"/>
      <c r="G57" s="637"/>
      <c r="H57" s="637"/>
      <c r="I57" s="637"/>
      <c r="J57" s="637"/>
      <c r="K57" s="637"/>
      <c r="L57" s="637"/>
      <c r="M57" s="637"/>
      <c r="N57" s="637"/>
      <c r="O57" s="638"/>
      <c r="P57" s="645"/>
      <c r="Q57" s="646"/>
      <c r="R57" s="647"/>
      <c r="S57" s="106"/>
    </row>
    <row r="58" spans="1:27" ht="17.25" customHeight="1" x14ac:dyDescent="0.2">
      <c r="A58" s="636"/>
      <c r="B58" s="637"/>
      <c r="C58" s="637"/>
      <c r="D58" s="637"/>
      <c r="E58" s="637"/>
      <c r="F58" s="637"/>
      <c r="G58" s="637"/>
      <c r="H58" s="637"/>
      <c r="I58" s="637"/>
      <c r="J58" s="637"/>
      <c r="K58" s="637"/>
      <c r="L58" s="637"/>
      <c r="M58" s="637"/>
      <c r="N58" s="637"/>
      <c r="O58" s="638"/>
      <c r="P58" s="648"/>
      <c r="Q58" s="649"/>
      <c r="R58" s="650"/>
      <c r="S58" s="101"/>
    </row>
    <row r="59" spans="1:27" ht="20" customHeight="1" x14ac:dyDescent="0.2">
      <c r="A59" s="639"/>
      <c r="B59" s="640"/>
      <c r="C59" s="640"/>
      <c r="D59" s="640"/>
      <c r="E59" s="640"/>
      <c r="F59" s="640"/>
      <c r="G59" s="640"/>
      <c r="H59" s="640"/>
      <c r="I59" s="640"/>
      <c r="J59" s="640"/>
      <c r="K59" s="640"/>
      <c r="L59" s="640"/>
      <c r="M59" s="640"/>
      <c r="N59" s="640"/>
      <c r="O59" s="641"/>
      <c r="P59" s="651"/>
      <c r="Q59" s="652"/>
      <c r="R59" s="653"/>
      <c r="S59" s="101"/>
      <c r="T59" t="b">
        <v>1</v>
      </c>
    </row>
    <row r="60" spans="1:27" ht="9" customHeight="1" x14ac:dyDescent="0.2">
      <c r="A60" s="145"/>
      <c r="B60" s="145"/>
      <c r="C60" s="146"/>
      <c r="D60" s="146"/>
      <c r="E60" s="146"/>
      <c r="F60" s="146"/>
      <c r="G60" s="146"/>
      <c r="H60" s="146"/>
      <c r="I60" s="146"/>
      <c r="J60" s="146"/>
      <c r="K60" s="146"/>
      <c r="L60" s="146"/>
      <c r="M60" s="146"/>
      <c r="N60" s="146"/>
      <c r="O60" s="146"/>
      <c r="P60" s="146"/>
      <c r="Q60" s="146"/>
      <c r="R60" s="146"/>
      <c r="S60" s="17"/>
    </row>
    <row r="61" spans="1:27" ht="18.75" customHeight="1" x14ac:dyDescent="0.2">
      <c r="A61" s="132" t="s">
        <v>30</v>
      </c>
      <c r="B61" s="121"/>
      <c r="C61" s="121"/>
      <c r="D61" s="121"/>
      <c r="E61" s="121"/>
      <c r="F61" s="121"/>
      <c r="G61" s="121"/>
      <c r="H61" s="121"/>
      <c r="I61" s="121"/>
      <c r="J61" s="121"/>
      <c r="K61" s="121"/>
      <c r="L61" s="121"/>
      <c r="M61" s="121"/>
      <c r="N61" s="121"/>
      <c r="O61" s="121"/>
      <c r="P61" s="121"/>
      <c r="Q61" s="121"/>
      <c r="R61" s="121"/>
    </row>
    <row r="62" spans="1:27" ht="20.149999999999999" customHeight="1" x14ac:dyDescent="0.2">
      <c r="A62" s="663" t="s">
        <v>118</v>
      </c>
      <c r="B62" s="663"/>
      <c r="C62" s="663"/>
      <c r="D62" s="663"/>
      <c r="E62" s="663"/>
      <c r="F62" s="663"/>
      <c r="G62" s="663"/>
      <c r="H62" s="663"/>
      <c r="I62" s="663"/>
      <c r="J62" s="663"/>
      <c r="K62" s="663"/>
      <c r="L62" s="663"/>
      <c r="M62" s="663"/>
      <c r="N62" s="663"/>
      <c r="O62" s="663"/>
      <c r="P62" s="663"/>
      <c r="Q62" s="663"/>
      <c r="R62" s="663"/>
      <c r="S62" s="109"/>
    </row>
    <row r="63" spans="1:27" ht="20.149999999999999" customHeight="1" x14ac:dyDescent="0.2">
      <c r="A63" s="663"/>
      <c r="B63" s="663"/>
      <c r="C63" s="663"/>
      <c r="D63" s="663"/>
      <c r="E63" s="663"/>
      <c r="F63" s="663"/>
      <c r="G63" s="663"/>
      <c r="H63" s="663"/>
      <c r="I63" s="663"/>
      <c r="J63" s="663"/>
      <c r="K63" s="663"/>
      <c r="L63" s="663"/>
      <c r="M63" s="663"/>
      <c r="N63" s="663"/>
      <c r="O63" s="663"/>
      <c r="P63" s="663"/>
      <c r="Q63" s="663"/>
      <c r="R63" s="663"/>
      <c r="S63" s="109"/>
    </row>
    <row r="64" spans="1:27" ht="20.149999999999999" customHeight="1" x14ac:dyDescent="0.2">
      <c r="A64" s="663"/>
      <c r="B64" s="663"/>
      <c r="C64" s="663"/>
      <c r="D64" s="663"/>
      <c r="E64" s="663"/>
      <c r="F64" s="663"/>
      <c r="G64" s="663"/>
      <c r="H64" s="663"/>
      <c r="I64" s="663"/>
      <c r="J64" s="663"/>
      <c r="K64" s="663"/>
      <c r="L64" s="663"/>
      <c r="M64" s="663"/>
      <c r="N64" s="663"/>
      <c r="O64" s="663"/>
      <c r="P64" s="663"/>
      <c r="Q64" s="663"/>
      <c r="R64" s="663"/>
      <c r="S64" s="109"/>
    </row>
    <row r="65" spans="1:20" ht="14" customHeight="1" x14ac:dyDescent="0.2">
      <c r="A65" s="663"/>
      <c r="B65" s="663"/>
      <c r="C65" s="663"/>
      <c r="D65" s="663"/>
      <c r="E65" s="663"/>
      <c r="F65" s="663"/>
      <c r="G65" s="663"/>
      <c r="H65" s="663"/>
      <c r="I65" s="663"/>
      <c r="J65" s="663"/>
      <c r="K65" s="663"/>
      <c r="L65" s="663"/>
      <c r="M65" s="663"/>
      <c r="N65" s="663"/>
      <c r="O65" s="663"/>
      <c r="P65" s="663"/>
      <c r="Q65" s="663"/>
      <c r="R65" s="663"/>
      <c r="S65" s="109"/>
    </row>
    <row r="66" spans="1:20" ht="18" customHeight="1" x14ac:dyDescent="0.2">
      <c r="A66" s="664" t="s">
        <v>119</v>
      </c>
      <c r="B66" s="665"/>
      <c r="C66" s="665"/>
      <c r="D66" s="665"/>
      <c r="E66" s="665"/>
      <c r="F66" s="665"/>
      <c r="G66" s="665"/>
      <c r="H66" s="665"/>
      <c r="I66" s="665"/>
      <c r="J66" s="665"/>
      <c r="K66" s="665"/>
      <c r="L66" s="665"/>
      <c r="M66" s="665"/>
      <c r="N66" s="665"/>
      <c r="O66" s="666"/>
      <c r="P66" s="669" t="s">
        <v>31</v>
      </c>
      <c r="Q66" s="670"/>
      <c r="R66" s="671"/>
      <c r="S66" s="111"/>
    </row>
    <row r="67" spans="1:20" ht="18" customHeight="1" x14ac:dyDescent="0.2">
      <c r="A67" s="645"/>
      <c r="B67" s="667"/>
      <c r="C67" s="667"/>
      <c r="D67" s="667"/>
      <c r="E67" s="667"/>
      <c r="F67" s="667"/>
      <c r="G67" s="667"/>
      <c r="H67" s="667"/>
      <c r="I67" s="667"/>
      <c r="J67" s="667"/>
      <c r="K67" s="667"/>
      <c r="L67" s="667"/>
      <c r="M67" s="667"/>
      <c r="N67" s="667"/>
      <c r="O67" s="668"/>
      <c r="P67" s="672"/>
      <c r="Q67" s="673"/>
      <c r="R67" s="674"/>
      <c r="S67" s="111"/>
    </row>
    <row r="68" spans="1:20" ht="18" customHeight="1" x14ac:dyDescent="0.2">
      <c r="A68" s="645"/>
      <c r="B68" s="667"/>
      <c r="C68" s="667"/>
      <c r="D68" s="667"/>
      <c r="E68" s="667"/>
      <c r="F68" s="667"/>
      <c r="G68" s="667"/>
      <c r="H68" s="667"/>
      <c r="I68" s="667"/>
      <c r="J68" s="667"/>
      <c r="K68" s="667"/>
      <c r="L68" s="667"/>
      <c r="M68" s="667"/>
      <c r="N68" s="667"/>
      <c r="O68" s="668"/>
      <c r="P68" s="672"/>
      <c r="Q68" s="673"/>
      <c r="R68" s="674"/>
      <c r="S68" s="111"/>
    </row>
    <row r="69" spans="1:20" ht="6.5" customHeight="1" x14ac:dyDescent="0.2">
      <c r="A69" s="645"/>
      <c r="B69" s="667"/>
      <c r="C69" s="667"/>
      <c r="D69" s="667"/>
      <c r="E69" s="667"/>
      <c r="F69" s="667"/>
      <c r="G69" s="667"/>
      <c r="H69" s="667"/>
      <c r="I69" s="667"/>
      <c r="J69" s="667"/>
      <c r="K69" s="667"/>
      <c r="L69" s="667"/>
      <c r="M69" s="667"/>
      <c r="N69" s="667"/>
      <c r="O69" s="668"/>
      <c r="P69" s="672"/>
      <c r="Q69" s="673"/>
      <c r="R69" s="674"/>
      <c r="S69" s="111"/>
    </row>
    <row r="70" spans="1:20" ht="36.5" customHeight="1" x14ac:dyDescent="0.2">
      <c r="A70" s="147"/>
      <c r="B70" s="148"/>
      <c r="C70" s="675" t="s">
        <v>10</v>
      </c>
      <c r="D70" s="676"/>
      <c r="E70" s="677" t="s">
        <v>60</v>
      </c>
      <c r="F70" s="677"/>
      <c r="G70" s="677"/>
      <c r="H70" s="677"/>
      <c r="I70" s="677"/>
      <c r="J70" s="677"/>
      <c r="K70" s="677"/>
      <c r="L70" s="677"/>
      <c r="M70" s="677"/>
      <c r="N70" s="148"/>
      <c r="O70" s="148"/>
      <c r="P70" s="678"/>
      <c r="Q70" s="679"/>
      <c r="R70" s="680"/>
      <c r="S70" s="98"/>
    </row>
    <row r="71" spans="1:20" ht="36.5" customHeight="1" x14ac:dyDescent="0.2">
      <c r="A71" s="147"/>
      <c r="B71" s="148"/>
      <c r="C71" s="149" t="s">
        <v>32</v>
      </c>
      <c r="D71" s="149"/>
      <c r="E71" s="677" t="s">
        <v>136</v>
      </c>
      <c r="F71" s="677"/>
      <c r="G71" s="677"/>
      <c r="H71" s="677"/>
      <c r="I71" s="677"/>
      <c r="J71" s="677"/>
      <c r="K71" s="677"/>
      <c r="L71" s="677"/>
      <c r="M71" s="677"/>
      <c r="N71" s="148"/>
      <c r="O71" s="148"/>
      <c r="P71" s="681"/>
      <c r="Q71" s="679"/>
      <c r="R71" s="680"/>
      <c r="S71" s="98"/>
      <c r="T71" t="b">
        <v>1</v>
      </c>
    </row>
    <row r="72" spans="1:20" ht="36.5" customHeight="1" x14ac:dyDescent="0.2">
      <c r="A72" s="147"/>
      <c r="B72" s="148"/>
      <c r="C72" s="685" t="s">
        <v>33</v>
      </c>
      <c r="D72" s="685"/>
      <c r="E72" s="677" t="s">
        <v>135</v>
      </c>
      <c r="F72" s="677"/>
      <c r="G72" s="677"/>
      <c r="H72" s="677"/>
      <c r="I72" s="677"/>
      <c r="J72" s="677"/>
      <c r="K72" s="677"/>
      <c r="L72" s="677"/>
      <c r="M72" s="677"/>
      <c r="N72" s="148"/>
      <c r="O72" s="148"/>
      <c r="P72" s="681"/>
      <c r="Q72" s="679"/>
      <c r="R72" s="680"/>
      <c r="S72" s="98"/>
    </row>
    <row r="73" spans="1:20" ht="15.75" customHeight="1" x14ac:dyDescent="0.2">
      <c r="A73" s="150"/>
      <c r="B73" s="151"/>
      <c r="C73" s="151"/>
      <c r="D73" s="151"/>
      <c r="E73" s="151"/>
      <c r="F73" s="151"/>
      <c r="G73" s="151"/>
      <c r="H73" s="152"/>
      <c r="I73" s="152"/>
      <c r="J73" s="152"/>
      <c r="K73" s="152"/>
      <c r="L73" s="152"/>
      <c r="M73" s="152"/>
      <c r="N73" s="152"/>
      <c r="O73" s="152"/>
      <c r="P73" s="682"/>
      <c r="Q73" s="683"/>
      <c r="R73" s="684"/>
      <c r="S73" s="98"/>
    </row>
    <row r="74" spans="1:20" ht="18" customHeight="1" x14ac:dyDescent="0.2">
      <c r="A74" s="659" t="s">
        <v>34</v>
      </c>
      <c r="B74" s="659"/>
      <c r="C74" s="659"/>
      <c r="D74" s="659"/>
      <c r="E74" s="659"/>
      <c r="F74" s="659"/>
      <c r="G74" s="659"/>
      <c r="H74" s="659"/>
      <c r="I74" s="659"/>
      <c r="J74" s="659"/>
      <c r="K74" s="659"/>
      <c r="L74" s="659"/>
      <c r="M74" s="659"/>
      <c r="N74" s="659"/>
      <c r="O74" s="659"/>
      <c r="P74" s="659"/>
      <c r="Q74" s="659"/>
      <c r="R74" s="659"/>
      <c r="S74" s="108"/>
    </row>
    <row r="75" spans="1:20" ht="9" customHeight="1" x14ac:dyDescent="0.2">
      <c r="A75" s="153"/>
      <c r="B75" s="153"/>
      <c r="C75" s="153"/>
      <c r="D75" s="153"/>
      <c r="E75" s="153"/>
      <c r="F75" s="153"/>
      <c r="G75" s="153"/>
      <c r="H75" s="153"/>
      <c r="I75" s="153"/>
      <c r="J75" s="153"/>
      <c r="K75" s="153"/>
      <c r="L75" s="153"/>
      <c r="M75" s="153"/>
      <c r="N75" s="153"/>
      <c r="O75" s="153"/>
      <c r="P75" s="153"/>
      <c r="Q75" s="153"/>
      <c r="R75" s="153"/>
      <c r="S75" s="108"/>
    </row>
    <row r="76" spans="1:20" ht="20.25" customHeight="1" x14ac:dyDescent="0.2">
      <c r="A76" s="660" t="s">
        <v>35</v>
      </c>
      <c r="B76" s="660"/>
      <c r="C76" s="660"/>
      <c r="D76" s="660"/>
      <c r="E76" s="153"/>
      <c r="F76" s="153"/>
      <c r="G76" s="153"/>
      <c r="H76" s="154"/>
      <c r="I76" s="154"/>
      <c r="J76" s="154"/>
      <c r="K76" s="154"/>
      <c r="L76" s="154"/>
      <c r="M76" s="154"/>
      <c r="N76" s="154"/>
      <c r="O76" s="154"/>
      <c r="P76" s="155"/>
      <c r="Q76" s="155"/>
      <c r="R76" s="155"/>
      <c r="S76" s="98"/>
    </row>
    <row r="77" spans="1:20" ht="69.75" customHeight="1" x14ac:dyDescent="0.2">
      <c r="A77" s="661" t="s">
        <v>110</v>
      </c>
      <c r="B77" s="661"/>
      <c r="C77" s="661"/>
      <c r="D77" s="661"/>
      <c r="E77" s="661"/>
      <c r="F77" s="661"/>
      <c r="G77" s="661"/>
      <c r="H77" s="661"/>
      <c r="I77" s="661"/>
      <c r="J77" s="661"/>
      <c r="K77" s="661"/>
      <c r="L77" s="661"/>
      <c r="M77" s="661"/>
      <c r="N77" s="661"/>
      <c r="O77" s="661"/>
      <c r="P77" s="661"/>
      <c r="Q77" s="661"/>
      <c r="R77" s="661"/>
    </row>
    <row r="78" spans="1:20" ht="39.5" customHeight="1" x14ac:dyDescent="0.2">
      <c r="A78" s="662"/>
      <c r="B78" s="662"/>
      <c r="C78" s="662"/>
      <c r="D78" s="662"/>
      <c r="E78" s="662"/>
      <c r="F78" s="662"/>
      <c r="G78" s="662"/>
      <c r="H78" s="662"/>
      <c r="I78" s="662"/>
      <c r="J78" s="662"/>
      <c r="K78" s="662"/>
      <c r="L78" s="662"/>
      <c r="M78" s="662"/>
      <c r="N78" s="662"/>
      <c r="O78" s="662"/>
      <c r="P78" s="662"/>
      <c r="Q78" s="662"/>
      <c r="R78" s="662"/>
      <c r="S78" s="110"/>
    </row>
    <row r="79" spans="1:20" ht="9" customHeight="1" x14ac:dyDescent="0.2">
      <c r="A79" s="110"/>
      <c r="B79" s="110"/>
      <c r="C79" s="110"/>
      <c r="D79" s="110"/>
      <c r="E79" s="110"/>
      <c r="F79" s="110"/>
      <c r="G79" s="110"/>
      <c r="H79" s="110"/>
      <c r="I79" s="110"/>
      <c r="J79" s="110"/>
      <c r="K79" s="110"/>
      <c r="L79" s="110"/>
      <c r="M79" s="110"/>
      <c r="N79" s="110"/>
      <c r="O79" s="110"/>
      <c r="P79" s="110"/>
      <c r="Q79" s="110"/>
      <c r="R79" s="110"/>
      <c r="S79" s="110"/>
    </row>
  </sheetData>
  <sheetProtection formatRows="0"/>
  <mergeCells count="190">
    <mergeCell ref="A74:R74"/>
    <mergeCell ref="A76:D76"/>
    <mergeCell ref="A77:R78"/>
    <mergeCell ref="A62:R65"/>
    <mergeCell ref="A66:O69"/>
    <mergeCell ref="P66:R69"/>
    <mergeCell ref="C70:D70"/>
    <mergeCell ref="E70:M70"/>
    <mergeCell ref="P70:R73"/>
    <mergeCell ref="E71:M71"/>
    <mergeCell ref="C72:D72"/>
    <mergeCell ref="E72:M72"/>
    <mergeCell ref="A52:L53"/>
    <mergeCell ref="M52:O53"/>
    <mergeCell ref="P52:R53"/>
    <mergeCell ref="V52:W52"/>
    <mergeCell ref="A56:O59"/>
    <mergeCell ref="P56:R57"/>
    <mergeCell ref="P58:R59"/>
    <mergeCell ref="A50:C50"/>
    <mergeCell ref="D50:H50"/>
    <mergeCell ref="I50:M50"/>
    <mergeCell ref="N50:O50"/>
    <mergeCell ref="Q50:R50"/>
    <mergeCell ref="A51:C51"/>
    <mergeCell ref="D51:H51"/>
    <mergeCell ref="I51:M51"/>
    <mergeCell ref="N51:O51"/>
    <mergeCell ref="Q51:R51"/>
    <mergeCell ref="A48:C48"/>
    <mergeCell ref="D48:H48"/>
    <mergeCell ref="I48:M48"/>
    <mergeCell ref="N48:O48"/>
    <mergeCell ref="Q48:R48"/>
    <mergeCell ref="A49:C49"/>
    <mergeCell ref="D49:H49"/>
    <mergeCell ref="I49:M49"/>
    <mergeCell ref="N49:O49"/>
    <mergeCell ref="Q49:R49"/>
    <mergeCell ref="A46:C46"/>
    <mergeCell ref="D46:H46"/>
    <mergeCell ref="I46:M46"/>
    <mergeCell ref="N46:O46"/>
    <mergeCell ref="Q46:R46"/>
    <mergeCell ref="A47:C47"/>
    <mergeCell ref="D47:H47"/>
    <mergeCell ref="I47:M47"/>
    <mergeCell ref="N47:O47"/>
    <mergeCell ref="Q47:R47"/>
    <mergeCell ref="A44:C44"/>
    <mergeCell ref="D44:H44"/>
    <mergeCell ref="I44:M44"/>
    <mergeCell ref="N44:O44"/>
    <mergeCell ref="Q44:R44"/>
    <mergeCell ref="A45:C45"/>
    <mergeCell ref="D45:H45"/>
    <mergeCell ref="I45:M45"/>
    <mergeCell ref="N45:O45"/>
    <mergeCell ref="Q45:R45"/>
    <mergeCell ref="A42:C42"/>
    <mergeCell ref="D42:H42"/>
    <mergeCell ref="I42:M42"/>
    <mergeCell ref="N42:O42"/>
    <mergeCell ref="Q42:R42"/>
    <mergeCell ref="A43:C43"/>
    <mergeCell ref="D43:H43"/>
    <mergeCell ref="I43:M43"/>
    <mergeCell ref="N43:O43"/>
    <mergeCell ref="Q43:R43"/>
    <mergeCell ref="A40:C40"/>
    <mergeCell ref="D40:H40"/>
    <mergeCell ref="I40:M40"/>
    <mergeCell ref="N40:O40"/>
    <mergeCell ref="Q40:R40"/>
    <mergeCell ref="A41:C41"/>
    <mergeCell ref="D41:H41"/>
    <mergeCell ref="I41:M41"/>
    <mergeCell ref="N41:O41"/>
    <mergeCell ref="Q41:R41"/>
    <mergeCell ref="A38:C38"/>
    <mergeCell ref="D38:H38"/>
    <mergeCell ref="I38:M38"/>
    <mergeCell ref="N38:O38"/>
    <mergeCell ref="Q38:R38"/>
    <mergeCell ref="A39:C39"/>
    <mergeCell ref="D39:H39"/>
    <mergeCell ref="I39:M39"/>
    <mergeCell ref="N39:O39"/>
    <mergeCell ref="Q39:R39"/>
    <mergeCell ref="A36:C36"/>
    <mergeCell ref="D36:H36"/>
    <mergeCell ref="I36:M36"/>
    <mergeCell ref="N36:O36"/>
    <mergeCell ref="Q36:R36"/>
    <mergeCell ref="A37:C37"/>
    <mergeCell ref="D37:H37"/>
    <mergeCell ref="I37:M37"/>
    <mergeCell ref="N37:O37"/>
    <mergeCell ref="Q37:R37"/>
    <mergeCell ref="A34:C34"/>
    <mergeCell ref="D34:H34"/>
    <mergeCell ref="I34:M34"/>
    <mergeCell ref="N34:O34"/>
    <mergeCell ref="Q34:R34"/>
    <mergeCell ref="A35:C35"/>
    <mergeCell ref="D35:H35"/>
    <mergeCell ref="I35:M35"/>
    <mergeCell ref="N35:O35"/>
    <mergeCell ref="Q35:R35"/>
    <mergeCell ref="A32:C32"/>
    <mergeCell ref="D32:H32"/>
    <mergeCell ref="I32:M32"/>
    <mergeCell ref="N32:O32"/>
    <mergeCell ref="Q32:R32"/>
    <mergeCell ref="A33:C33"/>
    <mergeCell ref="D33:H33"/>
    <mergeCell ref="I33:M33"/>
    <mergeCell ref="N33:O33"/>
    <mergeCell ref="Q33:R33"/>
    <mergeCell ref="A30:C30"/>
    <mergeCell ref="D30:H30"/>
    <mergeCell ref="I30:M30"/>
    <mergeCell ref="N30:O30"/>
    <mergeCell ref="Q30:R30"/>
    <mergeCell ref="A31:C31"/>
    <mergeCell ref="D31:H31"/>
    <mergeCell ref="I31:M31"/>
    <mergeCell ref="N31:O31"/>
    <mergeCell ref="Q31:R31"/>
    <mergeCell ref="A28:C28"/>
    <mergeCell ref="D28:H28"/>
    <mergeCell ref="I28:M28"/>
    <mergeCell ref="N28:O28"/>
    <mergeCell ref="Q28:R28"/>
    <mergeCell ref="A29:C29"/>
    <mergeCell ref="D29:H29"/>
    <mergeCell ref="I29:M29"/>
    <mergeCell ref="N29:O29"/>
    <mergeCell ref="Q29:R29"/>
    <mergeCell ref="A24:R24"/>
    <mergeCell ref="A26:B26"/>
    <mergeCell ref="C26:D26"/>
    <mergeCell ref="A27:C27"/>
    <mergeCell ref="D27:H27"/>
    <mergeCell ref="I27:M27"/>
    <mergeCell ref="N27:O27"/>
    <mergeCell ref="Q27:R27"/>
    <mergeCell ref="A21:F21"/>
    <mergeCell ref="K21:O21"/>
    <mergeCell ref="A22:D22"/>
    <mergeCell ref="E22:G22"/>
    <mergeCell ref="H22:K22"/>
    <mergeCell ref="A23:F23"/>
    <mergeCell ref="G23:R23"/>
    <mergeCell ref="A17:E17"/>
    <mergeCell ref="F17:R17"/>
    <mergeCell ref="A18:Q18"/>
    <mergeCell ref="A20:E20"/>
    <mergeCell ref="F20:J20"/>
    <mergeCell ref="K20:M20"/>
    <mergeCell ref="N20:R20"/>
    <mergeCell ref="A15:E15"/>
    <mergeCell ref="F15:R15"/>
    <mergeCell ref="A16:E16"/>
    <mergeCell ref="F16:K16"/>
    <mergeCell ref="L16:M16"/>
    <mergeCell ref="N16:R16"/>
    <mergeCell ref="A12:E13"/>
    <mergeCell ref="F12:I12"/>
    <mergeCell ref="J12:R12"/>
    <mergeCell ref="F13:I13"/>
    <mergeCell ref="J13:R13"/>
    <mergeCell ref="A14:E14"/>
    <mergeCell ref="F14:K14"/>
    <mergeCell ref="L14:M14"/>
    <mergeCell ref="N14:R14"/>
    <mergeCell ref="A7:R7"/>
    <mergeCell ref="N8:Q8"/>
    <mergeCell ref="N9:R9"/>
    <mergeCell ref="A10:E10"/>
    <mergeCell ref="F10:P10"/>
    <mergeCell ref="Q10:R11"/>
    <mergeCell ref="A11:E11"/>
    <mergeCell ref="F11:P11"/>
    <mergeCell ref="J1:K1"/>
    <mergeCell ref="A2:A3"/>
    <mergeCell ref="C2:R2"/>
    <mergeCell ref="L3:M3"/>
    <mergeCell ref="N3:Q3"/>
    <mergeCell ref="A5:F5"/>
  </mergeCells>
  <phoneticPr fontId="3"/>
  <conditionalFormatting sqref="A28:C51">
    <cfRule type="expression" dxfId="10" priority="1">
      <formula>AND($C$26&lt;&gt;"",$A28="")</formula>
    </cfRule>
  </conditionalFormatting>
  <conditionalFormatting sqref="D28:D51">
    <cfRule type="expression" dxfId="9" priority="12">
      <formula>AND(A28&lt;&gt;"",D28="")</formula>
    </cfRule>
  </conditionalFormatting>
  <conditionalFormatting sqref="E70:M70">
    <cfRule type="expression" dxfId="8" priority="7">
      <formula>$E$70=""</formula>
    </cfRule>
  </conditionalFormatting>
  <conditionalFormatting sqref="E71:M71">
    <cfRule type="expression" dxfId="7" priority="6">
      <formula>$E$71=""</formula>
    </cfRule>
  </conditionalFormatting>
  <conditionalFormatting sqref="E72:M72">
    <cfRule type="expression" dxfId="6" priority="5">
      <formula>$E$72=""</formula>
    </cfRule>
  </conditionalFormatting>
  <conditionalFormatting sqref="F10:P11 J12:R13 N14 F14:F17 N16 F20 N20 G21:J21 P21:R21 L22:R22 G23 C26">
    <cfRule type="containsBlanks" dxfId="5" priority="10">
      <formula>LEN(TRIM(C10))=0</formula>
    </cfRule>
  </conditionalFormatting>
  <conditionalFormatting sqref="I28:I51">
    <cfRule type="expression" dxfId="4" priority="11">
      <formula>AND(A28&lt;&gt;"",I28="")</formula>
    </cfRule>
  </conditionalFormatting>
  <conditionalFormatting sqref="P28:P51">
    <cfRule type="expression" dxfId="3" priority="13">
      <formula>AND(A28&lt;&gt;"",P28="")</formula>
    </cfRule>
  </conditionalFormatting>
  <conditionalFormatting sqref="P58:R59">
    <cfRule type="expression" dxfId="2" priority="4">
      <formula>$T$59=FALSE</formula>
    </cfRule>
  </conditionalFormatting>
  <conditionalFormatting sqref="P70:R73">
    <cfRule type="expression" dxfId="1" priority="3">
      <formula>$T$71=FALSE</formula>
    </cfRule>
  </conditionalFormatting>
  <conditionalFormatting sqref="Q28:R51">
    <cfRule type="expression" dxfId="0" priority="8">
      <formula>OR(Q28=0,Q28="")</formula>
    </cfRule>
  </conditionalFormatting>
  <dataValidations count="7">
    <dataValidation type="list" allowBlank="1" showInputMessage="1" showErrorMessage="1" sqref="A28:C51" xr:uid="{937698FB-62C8-4FB1-A7F7-C27602228349}">
      <formula1>INDIRECT($C$26)</formula1>
    </dataValidation>
    <dataValidation type="whole" operator="greaterThanOrEqual" allowBlank="1" showInputMessage="1" showErrorMessage="1" sqref="P28:P51" xr:uid="{370656FD-2851-42AF-B1B0-5C1A2F6E8CC0}">
      <formula1>0</formula1>
    </dataValidation>
    <dataValidation imeMode="off" allowBlank="1" showInputMessage="1" showErrorMessage="1" sqref="N14:R14 N16:R16 J12:R12 N8:Q8" xr:uid="{4BC14F23-D41C-49EA-9878-11B7B043F2F2}"/>
    <dataValidation type="whole" imeMode="off" allowBlank="1" showInputMessage="1" showErrorMessage="1" sqref="L22" xr:uid="{F991D498-1E40-49AE-9F12-2E8CA53B4082}">
      <formula1>0</formula1>
      <formula2>9999999</formula2>
    </dataValidation>
    <dataValidation imeMode="fullKatakana" allowBlank="1" showInputMessage="1" showErrorMessage="1" sqref="G23:R23" xr:uid="{EAC25545-0A1A-4134-A7A9-EFE830382CF7}"/>
    <dataValidation type="list" allowBlank="1" showInputMessage="1" showErrorMessage="1" sqref="Z25:Z26" xr:uid="{35E126F0-6D9F-47F9-B74C-25E11E04EBFB}">
      <formula1>"　"</formula1>
    </dataValidation>
    <dataValidation type="whole" allowBlank="1" showInputMessage="1" showErrorMessage="1" sqref="S21:S22" xr:uid="{6D544173-74ED-4060-892A-B78533BE7210}">
      <formula1>0</formula1>
      <formula2>9</formula2>
    </dataValidation>
  </dataValidations>
  <pageMargins left="0.70866141732283472" right="0.51181102362204722" top="0.35433070866141736" bottom="0.15748031496062992" header="0.31496062992125984" footer="0.31496062992125984"/>
  <pageSetup paperSize="9" scale="73" orientation="portrait" r:id="rId1"/>
  <rowBreaks count="1" manualBreakCount="1">
    <brk id="59" max="18" man="1"/>
  </rowBreaks>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16</xdr:col>
                    <xdr:colOff>133350</xdr:colOff>
                    <xdr:row>57</xdr:row>
                    <xdr:rowOff>69850</xdr:rowOff>
                  </from>
                  <to>
                    <xdr:col>17</xdr:col>
                    <xdr:colOff>95250</xdr:colOff>
                    <xdr:row>59</xdr:row>
                    <xdr:rowOff>69850</xdr:rowOff>
                  </to>
                </anchor>
              </controlPr>
            </control>
          </mc:Choice>
        </mc:AlternateContent>
        <mc:AlternateContent xmlns:mc="http://schemas.openxmlformats.org/markup-compatibility/2006">
          <mc:Choice Requires="x14">
            <control shapeId="8194" r:id="rId5" name="Check Box 2">
              <controlPr defaultSize="0" autoFill="0" autoLine="0" autoPict="0">
                <anchor moveWithCells="1">
                  <from>
                    <xdr:col>16</xdr:col>
                    <xdr:colOff>107950</xdr:colOff>
                    <xdr:row>70</xdr:row>
                    <xdr:rowOff>38100</xdr:rowOff>
                  </from>
                  <to>
                    <xdr:col>17</xdr:col>
                    <xdr:colOff>69850</xdr:colOff>
                    <xdr:row>70</xdr:row>
                    <xdr:rowOff>412750</xdr:rowOff>
                  </to>
                </anchor>
              </controlPr>
            </control>
          </mc:Choice>
        </mc:AlternateContent>
        <mc:AlternateContent xmlns:mc="http://schemas.openxmlformats.org/markup-compatibility/2006">
          <mc:Choice Requires="x14">
            <control shapeId="8195" r:id="rId6" name="Option Button 3">
              <controlPr defaultSize="0" autoFill="0" autoLine="0" autoPict="0" altText="普通">
                <anchor moveWithCells="1">
                  <from>
                    <xdr:col>4</xdr:col>
                    <xdr:colOff>44450</xdr:colOff>
                    <xdr:row>21</xdr:row>
                    <xdr:rowOff>152400</xdr:rowOff>
                  </from>
                  <to>
                    <xdr:col>5</xdr:col>
                    <xdr:colOff>76200</xdr:colOff>
                    <xdr:row>21</xdr:row>
                    <xdr:rowOff>317500</xdr:rowOff>
                  </to>
                </anchor>
              </controlPr>
            </control>
          </mc:Choice>
        </mc:AlternateContent>
        <mc:AlternateContent xmlns:mc="http://schemas.openxmlformats.org/markup-compatibility/2006">
          <mc:Choice Requires="x14">
            <control shapeId="8196" r:id="rId7" name="Option Button 4">
              <controlPr defaultSize="0" autoFill="0" autoLine="0" autoPict="0">
                <anchor moveWithCells="1">
                  <from>
                    <xdr:col>5</xdr:col>
                    <xdr:colOff>234950</xdr:colOff>
                    <xdr:row>21</xdr:row>
                    <xdr:rowOff>133350</xdr:rowOff>
                  </from>
                  <to>
                    <xdr:col>6</xdr:col>
                    <xdr:colOff>374650</xdr:colOff>
                    <xdr:row>21</xdr:row>
                    <xdr:rowOff>336550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D0D694DE-C250-44C8-A84E-357B71111454}">
          <x14:formula1>
            <xm:f>Sheet2!$D$4:$H$4</xm:f>
          </x14:formula1>
          <xm:sqref>C26</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8</vt:i4>
      </vt:variant>
    </vt:vector>
  </HeadingPairs>
  <TitlesOfParts>
    <vt:vector size="12" baseType="lpstr">
      <vt:lpstr>申請書</vt:lpstr>
      <vt:lpstr>記載例</vt:lpstr>
      <vt:lpstr>Sheet2</vt:lpstr>
      <vt:lpstr>申請書 (3)</vt:lpstr>
      <vt:lpstr>記載例!Print_Area</vt:lpstr>
      <vt:lpstr>申請書!Print_Area</vt:lpstr>
      <vt:lpstr>'申請書 (3)'!Print_Area</vt:lpstr>
      <vt:lpstr>医療施設</vt:lpstr>
      <vt:lpstr>救護施設</vt:lpstr>
      <vt:lpstr>高齢者福祉施設</vt:lpstr>
      <vt:lpstr>児童福祉施設</vt:lpstr>
      <vt:lpstr>障がい者福祉施設</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mori-masanobu</cp:lastModifiedBy>
  <cp:lastPrinted>2025-08-19T06:26:49Z</cp:lastPrinted>
  <dcterms:created xsi:type="dcterms:W3CDTF">2024-12-23T02:29:13Z</dcterms:created>
  <dcterms:modified xsi:type="dcterms:W3CDTF">2025-08-19T07:11:03Z</dcterms:modified>
</cp:coreProperties>
</file>