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<sst xmlns="http://schemas.openxmlformats.org/spreadsheetml/2006/main" count="837" uniqueCount="837">
  <si>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宇和島市立吉田病院</t>
  </si>
  <si>
    <t>〒799-3701 愛媛県 宇和島市吉田町北小路甲２１７番地</t>
  </si>
  <si>
    <t>病棟の建築時期と構造</t>
  </si>
  <si>
    <t>建物情報＼病棟名</t>
  </si>
  <si>
    <t>第2病棟</t>
  </si>
  <si>
    <t>第3病棟</t>
  </si>
  <si>
    <t>様式１病院病棟票(1)</t>
  </si>
  <si>
    <t>建築時期</t>
  </si>
  <si>
    <t>1981</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</si>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</sst>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32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34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34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52</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15</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5</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2</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0.3</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347</v>
      </c>
      <c r="M314" s="255">
        <v>79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66</v>
      </c>
      <c r="M315" s="255">
        <v>79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231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50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11728</v>
      </c>
      <c r="M318" s="255">
        <v>9981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369</v>
      </c>
      <c r="M319" s="255">
        <v>84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347</v>
      </c>
      <c r="M327" s="255">
        <v>79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79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188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54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105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369</v>
      </c>
      <c r="M335" s="255">
        <v>84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85</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150</v>
      </c>
      <c r="M337" s="255">
        <v>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17</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9</v>
      </c>
      <c r="M339" s="255">
        <v>25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31</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33</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42</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2</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284</v>
      </c>
      <c r="M352" s="255">
        <v>78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277</v>
      </c>
      <c r="M353" s="255">
        <v>78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79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79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114</v>
      </c>
      <c r="D397" s="281"/>
      <c r="E397" s="281"/>
      <c r="F397" s="281"/>
      <c r="G397" s="281"/>
      <c r="H397" s="282"/>
      <c r="I397" s="385"/>
      <c r="J397" s="195" t="str">
        <f t="shared" si="59"/>
        <v>未確認</v>
      </c>
      <c r="K397" s="196" t="str">
        <f t="shared" si="60"/>
        <v>※</v>
      </c>
      <c r="L397" s="94">
        <v>439</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115</v>
      </c>
      <c r="D403" s="281"/>
      <c r="E403" s="281"/>
      <c r="F403" s="281"/>
      <c r="G403" s="281"/>
      <c r="H403" s="282"/>
      <c r="I403" s="385"/>
      <c r="J403" s="195" t="str">
        <f t="shared" si="59"/>
        <v>未確認</v>
      </c>
      <c r="K403" s="196" t="str">
        <f t="shared" si="60"/>
        <v>※</v>
      </c>
      <c r="L403" s="94">
        <v>0</v>
      </c>
      <c r="M403" s="259">
        <v>414</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119</v>
      </c>
      <c r="D449" s="281"/>
      <c r="E449" s="281"/>
      <c r="F449" s="281"/>
      <c r="G449" s="281"/>
      <c r="H449" s="282"/>
      <c r="I449" s="385"/>
      <c r="J449" s="195" t="str">
        <f t="shared" si="61"/>
        <v>未確認</v>
      </c>
      <c r="K449" s="196" t="str">
        <f t="shared" si="62"/>
        <v>※</v>
      </c>
      <c r="L449" s="94">
        <v>344</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t="s">
        <v>431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431</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431</v>
      </c>
      <c r="M482" s="259" t="s">
        <v>431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431</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232</v>
      </c>
      <c r="M542" s="259">
        <v>204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48.9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22.8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21.8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8.7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22.1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31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7.5</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431</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431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108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62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431</v>
      </c>
      <c r="M621" s="259" t="s">
        <v>431</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190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431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431</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431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431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431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431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431</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431</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431</v>
      </c>
      <c r="M654" s="259" t="s">
        <v>431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431</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431</v>
      </c>
      <c r="M658" s="259" t="s">
        <v>431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431</v>
      </c>
      <c r="M665" s="259" t="s">
        <v>431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284</v>
      </c>
      <c r="M678" s="253">
        <v>78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281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431</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2022-04-25T16:35:37Z</dcterms:created>
  <dcterms:modified xsi:type="dcterms:W3CDTF">2022-04-25T16:35:37Z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