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976DC24F-38E0-47EC-8922-73ED3A45B9A5}" xr6:coauthVersionLast="36" xr6:coauthVersionMax="36" xr10:uidLastSave="{00000000-0000-0000-0000-000000000000}"/>
  <bookViews>
    <workbookView xWindow="0" yWindow="1410" windowWidth="12240" windowHeight="8985" activeTab="1" xr2:uid="{00000000-000D-0000-FFFF-FFFF00000000}"/>
  </bookViews>
  <sheets>
    <sheet name="①申請書表紙" sheetId="5" r:id="rId1"/>
    <sheet name="②申請書その１" sheetId="6" r:id="rId2"/>
    <sheet name="③申請書その２" sheetId="4" r:id="rId3"/>
  </sheets>
  <definedNames>
    <definedName name="_xlnm.Print_Area" localSheetId="0">①申請書表紙!$C$2:$W$39</definedName>
    <definedName name="_xlnm.Print_Area" localSheetId="1">②申請書その１!$C$2:$N$56</definedName>
    <definedName name="_xlnm.Print_Area" localSheetId="2">③申請書その２!$C$2:$N$47</definedName>
  </definedNames>
  <calcPr calcId="191029"/>
</workbook>
</file>

<file path=xl/calcChain.xml><?xml version="1.0" encoding="utf-8"?>
<calcChain xmlns="http://schemas.openxmlformats.org/spreadsheetml/2006/main">
  <c r="Y23" i="5" l="1"/>
  <c r="Q29" i="6" l="1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28" i="6"/>
  <c r="T18" i="6" l="1"/>
  <c r="C2" i="6"/>
  <c r="Q24" i="4" l="1"/>
  <c r="Q12" i="4"/>
  <c r="Q4" i="4"/>
  <c r="T19" i="6" l="1"/>
  <c r="T16" i="6"/>
  <c r="Q18" i="6"/>
  <c r="Q19" i="6"/>
  <c r="Q17" i="6"/>
  <c r="Q16" i="6"/>
</calcChain>
</file>

<file path=xl/sharedStrings.xml><?xml version="1.0" encoding="utf-8"?>
<sst xmlns="http://schemas.openxmlformats.org/spreadsheetml/2006/main" count="371" uniqueCount="301">
  <si>
    <t>商号又は名称</t>
    <rPh sb="0" eb="2">
      <t>ショウゴウ</t>
    </rPh>
    <rPh sb="2" eb="3">
      <t>マタ</t>
    </rPh>
    <rPh sb="4" eb="6">
      <t>メイショウ</t>
    </rPh>
    <phoneticPr fontId="2"/>
  </si>
  <si>
    <t>本店所在地</t>
    <rPh sb="0" eb="2">
      <t>ホンテン</t>
    </rPh>
    <rPh sb="2" eb="5">
      <t>ショザイチ</t>
    </rPh>
    <phoneticPr fontId="2"/>
  </si>
  <si>
    <t>許可番号及び</t>
    <rPh sb="0" eb="2">
      <t>キョカ</t>
    </rPh>
    <rPh sb="2" eb="4">
      <t>バンゴウ</t>
    </rPh>
    <rPh sb="4" eb="5">
      <t>オヨ</t>
    </rPh>
    <phoneticPr fontId="2"/>
  </si>
  <si>
    <t>職　員　数</t>
    <rPh sb="0" eb="1">
      <t>ショク</t>
    </rPh>
    <rPh sb="2" eb="3">
      <t>イン</t>
    </rPh>
    <rPh sb="4" eb="5">
      <t>カズ</t>
    </rPh>
    <phoneticPr fontId="2"/>
  </si>
  <si>
    <t>業　　　　種</t>
    <rPh sb="0" eb="1">
      <t>ギョウ</t>
    </rPh>
    <rPh sb="5" eb="6">
      <t>タネ</t>
    </rPh>
    <phoneticPr fontId="2"/>
  </si>
  <si>
    <t>第</t>
    <rPh sb="0" eb="1">
      <t>ダイ</t>
    </rPh>
    <phoneticPr fontId="2"/>
  </si>
  <si>
    <t>郵便番号</t>
    <rPh sb="0" eb="4">
      <t>ユウビンバンゴウ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</si>
  <si>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</si>
  <si>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電話番号</t>
    <rPh sb="0" eb="2">
      <t>デンワ</t>
    </rPh>
    <rPh sb="2" eb="4">
      <t>バンゴウ</t>
    </rPh>
    <phoneticPr fontId="2"/>
  </si>
  <si>
    <t>資本金</t>
    <rPh sb="0" eb="3">
      <t>シホンキン</t>
    </rPh>
    <phoneticPr fontId="2"/>
  </si>
  <si>
    <t>住　　　所</t>
    <rPh sb="0" eb="1">
      <t>ジュウ</t>
    </rPh>
    <rPh sb="4" eb="5">
      <t>トコロ</t>
    </rPh>
    <phoneticPr fontId="2"/>
  </si>
  <si>
    <t>許可番号</t>
    <rPh sb="0" eb="2">
      <t>キョカ</t>
    </rPh>
    <rPh sb="2" eb="4">
      <t>バンゴウ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</si>
  <si>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</si>
  <si>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氏名</t>
    <rPh sb="0" eb="1">
      <t>ウジ</t>
    </rPh>
    <rPh sb="1" eb="2">
      <t>ナ</t>
    </rPh>
    <phoneticPr fontId="2"/>
  </si>
  <si>
    <t>兼任先の商号又は名称</t>
    <rPh sb="0" eb="2">
      <t>ケンニン</t>
    </rPh>
    <rPh sb="2" eb="3">
      <t>サキ</t>
    </rPh>
    <rPh sb="4" eb="6">
      <t>ショウゴウ</t>
    </rPh>
    <rPh sb="6" eb="7">
      <t>マタ</t>
    </rPh>
    <rPh sb="8" eb="10">
      <t>メイショウ</t>
    </rPh>
    <phoneticPr fontId="2"/>
  </si>
  <si>
    <t>兼任先役職</t>
    <rPh sb="0" eb="2">
      <t>ケンニン</t>
    </rPh>
    <rPh sb="2" eb="3">
      <t>サキ</t>
    </rPh>
    <rPh sb="3" eb="5">
      <t>ヤクショク</t>
    </rPh>
    <phoneticPr fontId="2"/>
  </si>
  <si>
    <t>住　  　所</t>
    <rPh sb="0" eb="1">
      <t>ジュウ</t>
    </rPh>
    <rPh sb="5" eb="6">
      <t>トコロ</t>
    </rPh>
    <phoneticPr fontId="2"/>
  </si>
  <si>
    <t>住　　　　所</t>
    <rPh sb="0" eb="1">
      <t>ジュウ</t>
    </rPh>
    <rPh sb="5" eb="6">
      <t>トコロ</t>
    </rPh>
    <phoneticPr fontId="2"/>
  </si>
  <si>
    <t>許可番号</t>
    <rPh sb="0" eb="1">
      <t>モト</t>
    </rPh>
    <rPh sb="1" eb="2">
      <t>カ</t>
    </rPh>
    <rPh sb="2" eb="3">
      <t>バン</t>
    </rPh>
    <rPh sb="3" eb="4">
      <t>ゴウ</t>
    </rPh>
    <phoneticPr fontId="2"/>
  </si>
  <si>
    <t>号</t>
    <rPh sb="0" eb="1">
      <t>ゴウ</t>
    </rPh>
    <phoneticPr fontId="2"/>
  </si>
  <si>
    <t>※ 受付番号は記入しないこと</t>
    <rPh sb="2" eb="4">
      <t>ウケツケ</t>
    </rPh>
    <rPh sb="4" eb="6">
      <t>バンゴウ</t>
    </rPh>
    <rPh sb="7" eb="9">
      <t>キニュウ</t>
    </rPh>
    <phoneticPr fontId="2"/>
  </si>
  <si>
    <t>退職一時金制度導入の有無</t>
    <rPh sb="0" eb="2">
      <t>タイショク</t>
    </rPh>
    <rPh sb="2" eb="5">
      <t>イチジキン</t>
    </rPh>
    <rPh sb="5" eb="7">
      <t>セイド</t>
    </rPh>
    <rPh sb="7" eb="9">
      <t>ドウニュウ</t>
    </rPh>
    <rPh sb="10" eb="12">
      <t>ウム</t>
    </rPh>
    <phoneticPr fontId="2"/>
  </si>
  <si>
    <t>企業年金制度導入の有無</t>
    <rPh sb="0" eb="2">
      <t>キギョウ</t>
    </rPh>
    <rPh sb="2" eb="4">
      <t>ネンキン</t>
    </rPh>
    <rPh sb="4" eb="6">
      <t>セイド</t>
    </rPh>
    <rPh sb="6" eb="8">
      <t>ドウニュウ</t>
    </rPh>
    <rPh sb="9" eb="11">
      <t>ウム</t>
    </rPh>
    <phoneticPr fontId="2"/>
  </si>
  <si>
    <t>法定外労働災害補償制度加入の有無</t>
    <rPh sb="0" eb="2">
      <t>ホウテイ</t>
    </rPh>
    <rPh sb="2" eb="3">
      <t>ガイ</t>
    </rPh>
    <rPh sb="3" eb="5">
      <t>ロウドウ</t>
    </rPh>
    <rPh sb="5" eb="7">
      <t>サイガイ</t>
    </rPh>
    <rPh sb="7" eb="9">
      <t>ホショウ</t>
    </rPh>
    <rPh sb="9" eb="11">
      <t>セイド</t>
    </rPh>
    <rPh sb="11" eb="13">
      <t>カニュウ</t>
    </rPh>
    <rPh sb="14" eb="16">
      <t>ウム</t>
    </rPh>
    <phoneticPr fontId="2"/>
  </si>
  <si>
    <t>直近の許可年月日</t>
    <rPh sb="0" eb="1">
      <t>チョク</t>
    </rPh>
    <rPh sb="1" eb="2">
      <t>チカ</t>
    </rPh>
    <rPh sb="3" eb="5">
      <t>キョカ</t>
    </rPh>
    <rPh sb="5" eb="8">
      <t>ネンガッピ</t>
    </rPh>
    <phoneticPr fontId="2"/>
  </si>
  <si>
    <t>実施行政庁</t>
    <rPh sb="0" eb="2">
      <t>ジッシ</t>
    </rPh>
    <rPh sb="2" eb="5">
      <t>ギョウセイチョウ</t>
    </rPh>
    <phoneticPr fontId="2"/>
  </si>
  <si>
    <t>処分等の年月日</t>
    <rPh sb="0" eb="2">
      <t>ショブン</t>
    </rPh>
    <rPh sb="2" eb="3">
      <t>トウ</t>
    </rPh>
    <rPh sb="4" eb="5">
      <t>ネン</t>
    </rPh>
    <rPh sb="5" eb="6">
      <t>ガツ</t>
    </rPh>
    <rPh sb="6" eb="7">
      <t>ニチ</t>
    </rPh>
    <phoneticPr fontId="2"/>
  </si>
  <si>
    <t>処分等の内容・期間</t>
    <rPh sb="0" eb="2">
      <t>ショブン</t>
    </rPh>
    <rPh sb="2" eb="3">
      <t>トウ</t>
    </rPh>
    <rPh sb="4" eb="6">
      <t>ナイヨウ</t>
    </rPh>
    <rPh sb="7" eb="9">
      <t>キカン</t>
    </rPh>
    <phoneticPr fontId="2"/>
  </si>
  <si>
    <t>処分等の理由</t>
    <rPh sb="0" eb="2">
      <t>ショブン</t>
    </rPh>
    <rPh sb="2" eb="3">
      <t>トウ</t>
    </rPh>
    <rPh sb="4" eb="6">
      <t>リユウ</t>
    </rPh>
    <phoneticPr fontId="2"/>
  </si>
  <si>
    <t>役職</t>
    <rPh sb="0" eb="2">
      <t>ヤクショク</t>
    </rPh>
    <phoneticPr fontId="2"/>
  </si>
  <si>
    <t>代表者の役職
及び氏名</t>
    <rPh sb="0" eb="3">
      <t>ダイヒョウシャ</t>
    </rPh>
    <rPh sb="4" eb="5">
      <t>ヤク</t>
    </rPh>
    <rPh sb="5" eb="6">
      <t>ショク</t>
    </rPh>
    <rPh sb="7" eb="8">
      <t>オヨ</t>
    </rPh>
    <rPh sb="9" eb="11">
      <t>シメイ</t>
    </rPh>
    <phoneticPr fontId="2"/>
  </si>
  <si>
    <t>※受付番号</t>
    <rPh sb="1" eb="3">
      <t>ウケツケ</t>
    </rPh>
    <rPh sb="3" eb="5">
      <t>バンゴウ</t>
    </rPh>
    <phoneticPr fontId="2"/>
  </si>
  <si>
    <t>愛媛県に建設工事の入札参加資格審査申請書を提出し、又は提出を予定している系列会社の状況</t>
    <rPh sb="0" eb="2">
      <t>エヒメ</t>
    </rPh>
    <rPh sb="2" eb="3">
      <t>ケン</t>
    </rPh>
    <rPh sb="4" eb="6">
      <t>ケンセツ</t>
    </rPh>
    <rPh sb="6" eb="8">
      <t>コウジ</t>
    </rPh>
    <rPh sb="9" eb="11">
      <t>ニュウサツ</t>
    </rPh>
    <rPh sb="11" eb="13">
      <t>サンカ</t>
    </rPh>
    <rPh sb="13" eb="15">
      <t>シカク</t>
    </rPh>
    <rPh sb="15" eb="17">
      <t>シンサ</t>
    </rPh>
    <rPh sb="17" eb="19">
      <t>シンセイ</t>
    </rPh>
    <rPh sb="19" eb="20">
      <t>ショ</t>
    </rPh>
    <rPh sb="21" eb="23">
      <t>テイシュツ</t>
    </rPh>
    <rPh sb="25" eb="26">
      <t>マタ</t>
    </rPh>
    <rPh sb="27" eb="29">
      <t>テイシュツ</t>
    </rPh>
    <rPh sb="30" eb="32">
      <t>ヨテイ</t>
    </rPh>
    <rPh sb="36" eb="38">
      <t>ケイレツ</t>
    </rPh>
    <rPh sb="38" eb="40">
      <t>カイシャ</t>
    </rPh>
    <rPh sb="41" eb="43">
      <t>ジョウキョウ</t>
    </rPh>
    <phoneticPr fontId="2"/>
  </si>
  <si>
    <t>申請事務担当者</t>
    <rPh sb="0" eb="2">
      <t>シンセイ</t>
    </rPh>
    <rPh sb="2" eb="4">
      <t>ジム</t>
    </rPh>
    <rPh sb="4" eb="7">
      <t>タントウシャ</t>
    </rPh>
    <phoneticPr fontId="2"/>
  </si>
  <si>
    <t>氏名</t>
    <rPh sb="0" eb="2">
      <t>シメイ</t>
    </rPh>
    <phoneticPr fontId="2"/>
  </si>
  <si>
    <t>ＦＡＸ番号</t>
    <rPh sb="3" eb="5">
      <t>バンゴウ</t>
    </rPh>
    <phoneticPr fontId="2"/>
  </si>
  <si>
    <t>建設業退職金共済加入の有無</t>
    <rPh sb="11" eb="13">
      <t>ウム</t>
    </rPh>
    <phoneticPr fontId="2"/>
  </si>
  <si>
    <t>(有の場合制度名)</t>
    <rPh sb="1" eb="2">
      <t>ア</t>
    </rPh>
    <rPh sb="3" eb="5">
      <t>バアイ</t>
    </rPh>
    <rPh sb="5" eb="7">
      <t>セイド</t>
    </rPh>
    <rPh sb="7" eb="8">
      <t>ナ</t>
    </rPh>
    <phoneticPr fontId="2"/>
  </si>
  <si>
    <t>許可区分
(般・特)</t>
    <rPh sb="0" eb="2">
      <t>キョカ</t>
    </rPh>
    <rPh sb="2" eb="4">
      <t>クブン</t>
    </rPh>
    <rPh sb="6" eb="7">
      <t>ハン</t>
    </rPh>
    <rPh sb="8" eb="9">
      <t>トク</t>
    </rPh>
    <phoneticPr fontId="2"/>
  </si>
  <si>
    <t>経審総合
評定値（Ｐ）</t>
    <rPh sb="0" eb="1">
      <t>キョウ</t>
    </rPh>
    <rPh sb="1" eb="2">
      <t>シン</t>
    </rPh>
    <rPh sb="2" eb="4">
      <t>ソウゴウ</t>
    </rPh>
    <rPh sb="5" eb="7">
      <t>ヒョウテイ</t>
    </rPh>
    <rPh sb="7" eb="8">
      <t>チ</t>
    </rPh>
    <phoneticPr fontId="2"/>
  </si>
  <si>
    <t>自己資本額</t>
    <rPh sb="0" eb="2">
      <t>ジコ</t>
    </rPh>
    <rPh sb="2" eb="4">
      <t>シホン</t>
    </rPh>
    <rPh sb="4" eb="5">
      <t>ガク</t>
    </rPh>
    <phoneticPr fontId="2"/>
  </si>
  <si>
    <t>当県内の
常勤職員数</t>
    <rPh sb="0" eb="1">
      <t>トウ</t>
    </rPh>
    <rPh sb="1" eb="3">
      <t>ケンナイ</t>
    </rPh>
    <phoneticPr fontId="2"/>
  </si>
  <si>
    <t>監督処分及び愛媛県知事による入札参加資格停止措置の状況</t>
    <rPh sb="0" eb="1">
      <t>ミ</t>
    </rPh>
    <rPh sb="1" eb="2">
      <t>トク</t>
    </rPh>
    <rPh sb="2" eb="3">
      <t>トコロ</t>
    </rPh>
    <rPh sb="3" eb="4">
      <t>ブン</t>
    </rPh>
    <rPh sb="4" eb="5">
      <t>オヨ</t>
    </rPh>
    <rPh sb="6" eb="9">
      <t>エヒメケン</t>
    </rPh>
    <rPh sb="9" eb="11">
      <t>チジ</t>
    </rPh>
    <rPh sb="14" eb="16">
      <t>ニュウサツ</t>
    </rPh>
    <rPh sb="16" eb="18">
      <t>サンカ</t>
    </rPh>
    <rPh sb="18" eb="20">
      <t>シカク</t>
    </rPh>
    <rPh sb="20" eb="22">
      <t>テイシ</t>
    </rPh>
    <rPh sb="22" eb="24">
      <t>ソチ</t>
    </rPh>
    <rPh sb="25" eb="26">
      <t>ジョウ</t>
    </rPh>
    <rPh sb="26" eb="27">
      <t>イワン</t>
    </rPh>
    <phoneticPr fontId="2"/>
  </si>
  <si>
    <t>（行政書士）</t>
    <rPh sb="1" eb="3">
      <t>ギョウセイ</t>
    </rPh>
    <rPh sb="3" eb="5">
      <t>ショシ</t>
    </rPh>
    <phoneticPr fontId="2"/>
  </si>
  <si>
    <t>（職印）</t>
    <rPh sb="1" eb="2">
      <t>ショク</t>
    </rPh>
    <rPh sb="2" eb="3">
      <t>イン</t>
    </rPh>
    <phoneticPr fontId="2"/>
  </si>
  <si>
    <t>雇用保険加入状況</t>
    <rPh sb="6" eb="8">
      <t>ジョウキョウ</t>
    </rPh>
    <phoneticPr fontId="2"/>
  </si>
  <si>
    <t>厚生年金保険加入状況</t>
    <rPh sb="8" eb="10">
      <t>ジョウキョウ</t>
    </rPh>
    <phoneticPr fontId="2"/>
  </si>
  <si>
    <t>健康保険加入状況</t>
    <rPh sb="6" eb="8">
      <t>ジョウキョウ</t>
    </rPh>
    <phoneticPr fontId="2"/>
  </si>
  <si>
    <t>愛媛県建設工事請負業者選定要領(昭和39年７月愛媛県告示第607号)第３条第１項に掲げる要件を全て満たしている者であること。</t>
    <phoneticPr fontId="2"/>
  </si>
  <si>
    <t>【申請要件確認欄】</t>
    <rPh sb="1" eb="3">
      <t>シンセイ</t>
    </rPh>
    <rPh sb="3" eb="5">
      <t>ヨウケン</t>
    </rPh>
    <rPh sb="5" eb="7">
      <t>カクニン</t>
    </rPh>
    <rPh sb="7" eb="8">
      <t>ラン</t>
    </rPh>
    <phoneticPr fontId="2"/>
  </si>
  <si>
    <t>地方自治法施行令（昭和22年政令第16号）第167条の４（同令第167条の11第１項において準用する場合を含む。）の規定に該当しない者であること。</t>
    <rPh sb="29" eb="30">
      <t>ドウ</t>
    </rPh>
    <rPh sb="30" eb="31">
      <t>レイ</t>
    </rPh>
    <rPh sb="31" eb="32">
      <t>ダイ</t>
    </rPh>
    <rPh sb="35" eb="36">
      <t>ジョウ</t>
    </rPh>
    <rPh sb="39" eb="40">
      <t>ダイ</t>
    </rPh>
    <rPh sb="41" eb="42">
      <t>コウ</t>
    </rPh>
    <rPh sb="46" eb="48">
      <t>ジュンヨウ</t>
    </rPh>
    <rPh sb="50" eb="52">
      <t>バアイ</t>
    </rPh>
    <rPh sb="53" eb="54">
      <t>フク</t>
    </rPh>
    <phoneticPr fontId="2"/>
  </si>
  <si>
    <t>事務所の名称
及び所在地</t>
    <rPh sb="0" eb="2">
      <t>ジム</t>
    </rPh>
    <rPh sb="2" eb="3">
      <t>ショ</t>
    </rPh>
    <rPh sb="4" eb="6">
      <t>メイショウ</t>
    </rPh>
    <rPh sb="7" eb="8">
      <t>オヨ</t>
    </rPh>
    <rPh sb="9" eb="12">
      <t>ショザイチ</t>
    </rPh>
    <phoneticPr fontId="2"/>
  </si>
  <si>
    <t>法人番号
（法人の場合）</t>
    <rPh sb="0" eb="2">
      <t>ホウジン</t>
    </rPh>
    <rPh sb="2" eb="4">
      <t>バンゴウ</t>
    </rPh>
    <rPh sb="6" eb="8">
      <t>ホウジン</t>
    </rPh>
    <rPh sb="9" eb="11">
      <t>バアイ</t>
    </rPh>
    <phoneticPr fontId="2"/>
  </si>
  <si>
    <t>法人番号
（法人の場合）</t>
    <rPh sb="6" eb="8">
      <t>ホウジン</t>
    </rPh>
    <rPh sb="9" eb="11">
      <t>バアイ</t>
    </rPh>
    <phoneticPr fontId="2"/>
  </si>
  <si>
    <t>所属/職名</t>
    <rPh sb="0" eb="2">
      <t>ショゾク</t>
    </rPh>
    <rPh sb="3" eb="5">
      <t>ショクメイ</t>
    </rPh>
    <phoneticPr fontId="2"/>
  </si>
  <si>
    <t>　　有</t>
    <rPh sb="2" eb="3">
      <t>アリ</t>
    </rPh>
    <phoneticPr fontId="2"/>
  </si>
  <si>
    <t>　　自社制度</t>
    <rPh sb="2" eb="4">
      <t>ジシャ</t>
    </rPh>
    <rPh sb="4" eb="6">
      <t>セイド</t>
    </rPh>
    <phoneticPr fontId="2"/>
  </si>
  <si>
    <t>〒</t>
    <phoneticPr fontId="2"/>
  </si>
  <si>
    <t>（１）親会社</t>
    <rPh sb="3" eb="4">
      <t>オヤ</t>
    </rPh>
    <rPh sb="4" eb="6">
      <t>カイシャ</t>
    </rPh>
    <phoneticPr fontId="2"/>
  </si>
  <si>
    <t>　　有</t>
    <rPh sb="2" eb="3">
      <t>アリ</t>
    </rPh>
    <phoneticPr fontId="2"/>
  </si>
  <si>
    <t>　　無</t>
    <rPh sb="2" eb="3">
      <t>ム</t>
    </rPh>
    <phoneticPr fontId="2"/>
  </si>
  <si>
    <t>（該当するものを☑すること）</t>
    <phoneticPr fontId="2"/>
  </si>
  <si>
    <t>（２）子会社</t>
    <rPh sb="3" eb="4">
      <t>コ</t>
    </rPh>
    <rPh sb="4" eb="6">
      <t>カイシャ</t>
    </rPh>
    <phoneticPr fontId="2"/>
  </si>
  <si>
    <t>（３）役員の兼任</t>
    <rPh sb="3" eb="5">
      <t>ヤクイン</t>
    </rPh>
    <rPh sb="6" eb="8">
      <t>ケンニン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</si>
  <si>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</si>
  <si>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うち技術系</t>
    <phoneticPr fontId="2"/>
  </si>
  <si>
    <t>全体</t>
    <rPh sb="0" eb="2">
      <t>ゼンタイ</t>
    </rPh>
    <phoneticPr fontId="2"/>
  </si>
  <si>
    <t>直前３箇年間における１件あたりの
最高工事金額（税込み）　(千円)</t>
    <rPh sb="0" eb="2">
      <t>チョクゼン</t>
    </rPh>
    <rPh sb="3" eb="4">
      <t>カ</t>
    </rPh>
    <rPh sb="4" eb="5">
      <t>ネン</t>
    </rPh>
    <rPh sb="5" eb="6">
      <t>カン</t>
    </rPh>
    <rPh sb="11" eb="12">
      <t>ケン</t>
    </rPh>
    <rPh sb="17" eb="19">
      <t>サイコウ</t>
    </rPh>
    <rPh sb="19" eb="21">
      <t>コウジ</t>
    </rPh>
    <rPh sb="21" eb="23">
      <t>キンガク</t>
    </rPh>
    <rPh sb="24" eb="26">
      <t>ゼイコ</t>
    </rPh>
    <phoneticPr fontId="2"/>
  </si>
  <si>
    <t>代表者役職名１</t>
    <rPh sb="3" eb="6">
      <t>ヤクショクメイ</t>
    </rPh>
    <phoneticPr fontId="2"/>
  </si>
  <si>
    <t>代表取締役</t>
    <phoneticPr fontId="2"/>
  </si>
  <si>
    <t>代表取締役社長</t>
    <phoneticPr fontId="2"/>
  </si>
  <si>
    <t>営業所長</t>
    <phoneticPr fontId="2"/>
  </si>
  <si>
    <t>支店長</t>
    <phoneticPr fontId="2"/>
  </si>
  <si>
    <t>取締役</t>
    <phoneticPr fontId="2"/>
  </si>
  <si>
    <t>取締役社長</t>
    <phoneticPr fontId="2"/>
  </si>
  <si>
    <t>代表取締役副社長</t>
    <phoneticPr fontId="2"/>
  </si>
  <si>
    <t>代表社員</t>
    <phoneticPr fontId="2"/>
  </si>
  <si>
    <t>代表者</t>
    <phoneticPr fontId="2"/>
  </si>
  <si>
    <t>代表理事</t>
    <phoneticPr fontId="2"/>
  </si>
  <si>
    <t>理事長</t>
    <phoneticPr fontId="2"/>
  </si>
  <si>
    <t>所長</t>
    <phoneticPr fontId="2"/>
  </si>
  <si>
    <t>代表者役職名２</t>
    <rPh sb="3" eb="6">
      <t>ヤクショクメイ</t>
    </rPh>
    <phoneticPr fontId="2"/>
  </si>
  <si>
    <t>代表者</t>
    <phoneticPr fontId="2"/>
  </si>
  <si>
    <t>社長</t>
    <rPh sb="0" eb="2">
      <t>シャチョウ</t>
    </rPh>
    <phoneticPr fontId="2"/>
  </si>
  <si>
    <t>副社長</t>
    <rPh sb="0" eb="3">
      <t>フクシャチョウ</t>
    </rPh>
    <phoneticPr fontId="2"/>
  </si>
  <si>
    <t>無限責任社員</t>
    <rPh sb="0" eb="2">
      <t>ムゲン</t>
    </rPh>
    <rPh sb="2" eb="4">
      <t>セキニン</t>
    </rPh>
    <rPh sb="4" eb="6">
      <t>シャイン</t>
    </rPh>
    <phoneticPr fontId="2"/>
  </si>
  <si>
    <t>管財人</t>
    <rPh sb="0" eb="3">
      <t>カンザイニン</t>
    </rPh>
    <phoneticPr fontId="2"/>
  </si>
  <si>
    <t>会長</t>
    <rPh sb="0" eb="2">
      <t>カイチョウ</t>
    </rPh>
    <phoneticPr fontId="2"/>
  </si>
  <si>
    <t>所長</t>
    <rPh sb="0" eb="2">
      <t>ショチョウ</t>
    </rPh>
    <phoneticPr fontId="2"/>
  </si>
  <si>
    <t>法人コード</t>
    <rPh sb="0" eb="2">
      <t>ホウジン</t>
    </rPh>
    <phoneticPr fontId="2"/>
  </si>
  <si>
    <t>個人</t>
    <rPh sb="0" eb="2">
      <t>コジン</t>
    </rPh>
    <phoneticPr fontId="2"/>
  </si>
  <si>
    <t>株式会社</t>
    <rPh sb="0" eb="2">
      <t>カブシキ</t>
    </rPh>
    <rPh sb="2" eb="4">
      <t>カイシャ</t>
    </rPh>
    <phoneticPr fontId="2"/>
  </si>
  <si>
    <t>有限会社</t>
    <rPh sb="0" eb="2">
      <t>ユウゲン</t>
    </rPh>
    <rPh sb="2" eb="4">
      <t>カイシャ</t>
    </rPh>
    <phoneticPr fontId="2"/>
  </si>
  <si>
    <t>合名会社</t>
    <rPh sb="0" eb="2">
      <t>ゴウメイ</t>
    </rPh>
    <rPh sb="2" eb="4">
      <t>カイシャ</t>
    </rPh>
    <phoneticPr fontId="2"/>
  </si>
  <si>
    <t>合資会社</t>
    <rPh sb="0" eb="2">
      <t>ゴウシ</t>
    </rPh>
    <rPh sb="2" eb="4">
      <t>カイシャ</t>
    </rPh>
    <phoneticPr fontId="2"/>
  </si>
  <si>
    <t>社団法人</t>
    <rPh sb="0" eb="2">
      <t>シャダン</t>
    </rPh>
    <rPh sb="2" eb="4">
      <t>ホウジン</t>
    </rPh>
    <phoneticPr fontId="2"/>
  </si>
  <si>
    <t>財団法人</t>
    <rPh sb="0" eb="2">
      <t>ザイダン</t>
    </rPh>
    <rPh sb="2" eb="4">
      <t>ホウジン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</si>
  <si>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</si>
  <si>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協同組合</t>
    <rPh sb="0" eb="2">
      <t>キョウドウ</t>
    </rPh>
    <rPh sb="2" eb="4">
      <t>クミアイ</t>
    </rPh>
    <phoneticPr fontId="2"/>
  </si>
  <si>
    <t>商業組合</t>
    <rPh sb="0" eb="2">
      <t>ショウギョウ</t>
    </rPh>
    <rPh sb="2" eb="4">
      <t>クミアイ</t>
    </rPh>
    <phoneticPr fontId="2"/>
  </si>
  <si>
    <t>工業組合</t>
    <rPh sb="0" eb="2">
      <t>コウギョウ</t>
    </rPh>
    <rPh sb="2" eb="4">
      <t>クミアイ</t>
    </rPh>
    <phoneticPr fontId="2"/>
  </si>
  <si>
    <t>企業組合</t>
    <rPh sb="0" eb="2">
      <t>キギョウ</t>
    </rPh>
    <rPh sb="2" eb="4">
      <t>クミアイ</t>
    </rPh>
    <phoneticPr fontId="2"/>
  </si>
  <si>
    <t>協業組合</t>
    <rPh sb="0" eb="2">
      <t>キョウギョウ</t>
    </rPh>
    <rPh sb="2" eb="4">
      <t>クミアイ</t>
    </rPh>
    <phoneticPr fontId="2"/>
  </si>
  <si>
    <t>農業協同組合</t>
    <rPh sb="0" eb="2">
      <t>ノウギョウ</t>
    </rPh>
    <rPh sb="2" eb="4">
      <t>キョウドウ</t>
    </rPh>
    <rPh sb="4" eb="6">
      <t>クミアイ</t>
    </rPh>
    <phoneticPr fontId="2"/>
  </si>
  <si>
    <t>漁業協同組合</t>
    <rPh sb="0" eb="2">
      <t>ギョギョウ</t>
    </rPh>
    <rPh sb="2" eb="4">
      <t>キョウドウ</t>
    </rPh>
    <rPh sb="4" eb="6">
      <t>クミアイ</t>
    </rPh>
    <phoneticPr fontId="2"/>
  </si>
  <si>
    <t>生活協同組合</t>
    <rPh sb="0" eb="2">
      <t>セイカツ</t>
    </rPh>
    <rPh sb="2" eb="4">
      <t>キョウドウ</t>
    </rPh>
    <rPh sb="4" eb="6">
      <t>クミアイ</t>
    </rPh>
    <phoneticPr fontId="2"/>
  </si>
  <si>
    <t>一般社団法人</t>
    <rPh sb="0" eb="2">
      <t>イッパン</t>
    </rPh>
    <rPh sb="2" eb="4">
      <t>シャダン</t>
    </rPh>
    <rPh sb="4" eb="6">
      <t>ホウジン</t>
    </rPh>
    <phoneticPr fontId="2"/>
  </si>
  <si>
    <t>一般財団法人</t>
    <rPh sb="0" eb="2">
      <t>イッパン</t>
    </rPh>
    <rPh sb="2" eb="4">
      <t>ザイダン</t>
    </rPh>
    <rPh sb="4" eb="6">
      <t>ホウジン</t>
    </rPh>
    <phoneticPr fontId="2"/>
  </si>
  <si>
    <t>公益社団法人</t>
    <rPh sb="0" eb="2">
      <t>コウエキ</t>
    </rPh>
    <rPh sb="2" eb="4">
      <t>シャダン</t>
    </rPh>
    <rPh sb="4" eb="6">
      <t>ホウジン</t>
    </rPh>
    <phoneticPr fontId="2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</si>
  <si>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</si>
  <si>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業者コード</t>
    <rPh sb="0" eb="2">
      <t>ギョウシャ</t>
    </rPh>
    <phoneticPr fontId="2"/>
  </si>
  <si>
    <t>許可</t>
    <rPh sb="0" eb="2">
      <t>キョカ</t>
    </rPh>
    <phoneticPr fontId="2"/>
  </si>
  <si>
    <t>国土交通大臣</t>
    <rPh sb="0" eb="2">
      <t>コクド</t>
    </rPh>
    <rPh sb="2" eb="4">
      <t>コウツウ</t>
    </rPh>
    <rPh sb="4" eb="6">
      <t>ダイジン</t>
    </rPh>
    <phoneticPr fontId="2"/>
  </si>
  <si>
    <t>（都道府県）コード</t>
    <rPh sb="1" eb="5">
      <t>トドウフケン</t>
    </rPh>
    <phoneticPr fontId="2"/>
  </si>
  <si>
    <t>00</t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</si>
  <si>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</si>
  <si>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</si>
  <si>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</si>
  <si>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</si>
  <si>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</si>
  <si>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</si>
  <si>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</si>
  <si>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</si>
  <si>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</si>
  <si>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</si>
  <si>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</si>
  <si>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</si>
  <si>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</si>
  <si>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</si>
  <si>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</si>
  <si>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</si>
  <si>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</si>
  <si>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</si>
  <si>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</si>
  <si>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</si>
  <si>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</si>
  <si>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</si>
  <si>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</si>
  <si>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</si>
  <si>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</si>
  <si>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</si>
  <si>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</si>
  <si>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</si>
  <si>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</si>
  <si>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</si>
  <si>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</si>
  <si>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</si>
  <si>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</si>
  <si>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</si>
  <si>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</si>
  <si>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</si>
  <si>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</si>
  <si>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</si>
  <si>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</si>
  <si>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</si>
  <si>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</si>
  <si>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</si>
  <si>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</si>
  <si>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</si>
  <si>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</si>
  <si>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</si>
  <si>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</si>
  <si>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愛媛県知事</t>
    <rPh sb="0" eb="2">
      <t>エヒメ</t>
    </rPh>
    <rPh sb="2" eb="5">
      <t>ケンチジ</t>
    </rPh>
    <phoneticPr fontId="2"/>
  </si>
  <si>
    <t>北海道知事</t>
    <rPh sb="0" eb="3">
      <t>ホッカイドウ</t>
    </rPh>
    <rPh sb="3" eb="5">
      <t>チジ</t>
    </rPh>
    <phoneticPr fontId="2"/>
  </si>
  <si>
    <t>青森県知事</t>
    <rPh sb="0" eb="2">
      <t>アオモリ</t>
    </rPh>
    <rPh sb="2" eb="5">
      <t>ケンチジ</t>
    </rPh>
    <phoneticPr fontId="2"/>
  </si>
  <si>
    <t>岩手県知事</t>
    <rPh sb="0" eb="2">
      <t>イワテ</t>
    </rPh>
    <rPh sb="2" eb="5">
      <t>ケンチジ</t>
    </rPh>
    <phoneticPr fontId="2"/>
  </si>
  <si>
    <t>宮城県知事</t>
    <rPh sb="0" eb="2">
      <t>ミヤギ</t>
    </rPh>
    <rPh sb="2" eb="5">
      <t>ケンチジ</t>
    </rPh>
    <phoneticPr fontId="2"/>
  </si>
  <si>
    <t>秋田県知事</t>
    <rPh sb="0" eb="2">
      <t>アキタ</t>
    </rPh>
    <rPh sb="2" eb="5">
      <t>ケンチジ</t>
    </rPh>
    <phoneticPr fontId="2"/>
  </si>
  <si>
    <t>山形県知事</t>
    <rPh sb="0" eb="2">
      <t>ヤマガタ</t>
    </rPh>
    <rPh sb="2" eb="5">
      <t>ケンチジ</t>
    </rPh>
    <phoneticPr fontId="2"/>
  </si>
  <si>
    <t>福島県知事</t>
    <rPh sb="0" eb="2">
      <t>フクシマ</t>
    </rPh>
    <rPh sb="2" eb="5">
      <t>ケンチジ</t>
    </rPh>
    <phoneticPr fontId="2"/>
  </si>
  <si>
    <t>茨城県知事</t>
    <rPh sb="0" eb="2">
      <t>イバラキ</t>
    </rPh>
    <rPh sb="2" eb="5">
      <t>ケンチジ</t>
    </rPh>
    <phoneticPr fontId="2"/>
  </si>
  <si>
    <t>栃木県知事</t>
    <rPh sb="0" eb="2">
      <t>トチギ</t>
    </rPh>
    <rPh sb="2" eb="5">
      <t>ケンチジ</t>
    </rPh>
    <phoneticPr fontId="2"/>
  </si>
  <si>
    <t>群馬県知事</t>
    <rPh sb="0" eb="2">
      <t>グンマ</t>
    </rPh>
    <rPh sb="2" eb="5">
      <t>ケンチジ</t>
    </rPh>
    <phoneticPr fontId="2"/>
  </si>
  <si>
    <t>埼玉県知事</t>
    <rPh sb="0" eb="2">
      <t>サイタマ</t>
    </rPh>
    <rPh sb="2" eb="5">
      <t>ケンチジ</t>
    </rPh>
    <phoneticPr fontId="2"/>
  </si>
  <si>
    <t>千葉県知事</t>
    <rPh sb="0" eb="2">
      <t>チバ</t>
    </rPh>
    <rPh sb="2" eb="5">
      <t>ケンチジ</t>
    </rPh>
    <phoneticPr fontId="2"/>
  </si>
  <si>
    <t>東京都知事</t>
    <rPh sb="0" eb="3">
      <t>トウキョウト</t>
    </rPh>
    <rPh sb="3" eb="5">
      <t>チジ</t>
    </rPh>
    <phoneticPr fontId="2"/>
  </si>
  <si>
    <t>神奈川県知事</t>
    <rPh sb="0" eb="3">
      <t>カナガワ</t>
    </rPh>
    <rPh sb="3" eb="6">
      <t>ケンチジ</t>
    </rPh>
    <phoneticPr fontId="2"/>
  </si>
  <si>
    <t>新潟県知事</t>
    <rPh sb="0" eb="2">
      <t>ニイガタ</t>
    </rPh>
    <rPh sb="2" eb="5">
      <t>ケンチジ</t>
    </rPh>
    <phoneticPr fontId="2"/>
  </si>
  <si>
    <t>富山県知事</t>
    <rPh sb="0" eb="2">
      <t>トヤマ</t>
    </rPh>
    <rPh sb="2" eb="5">
      <t>ケンチジ</t>
    </rPh>
    <phoneticPr fontId="2"/>
  </si>
  <si>
    <t>石川県知事</t>
    <rPh sb="0" eb="2">
      <t>イシカワ</t>
    </rPh>
    <rPh sb="2" eb="5">
      <t>ケンチジ</t>
    </rPh>
    <phoneticPr fontId="2"/>
  </si>
  <si>
    <t>福井県知事</t>
    <rPh sb="0" eb="2">
      <t>フクイ</t>
    </rPh>
    <rPh sb="2" eb="5">
      <t>ケンチジ</t>
    </rPh>
    <phoneticPr fontId="2"/>
  </si>
  <si>
    <t>山梨県知事</t>
    <rPh sb="0" eb="2">
      <t>ヤマナシ</t>
    </rPh>
    <rPh sb="2" eb="5">
      <t>ケンチジ</t>
    </rPh>
    <phoneticPr fontId="2"/>
  </si>
  <si>
    <t>長野県知事</t>
    <rPh sb="0" eb="2">
      <t>ナガノ</t>
    </rPh>
    <rPh sb="2" eb="5">
      <t>ケンチジ</t>
    </rPh>
    <phoneticPr fontId="2"/>
  </si>
  <si>
    <t>岐阜県知事</t>
    <rPh sb="0" eb="2">
      <t>ギフ</t>
    </rPh>
    <rPh sb="2" eb="5">
      <t>ケンチジ</t>
    </rPh>
    <phoneticPr fontId="2"/>
  </si>
  <si>
    <t>静岡県知事</t>
    <rPh sb="0" eb="2">
      <t>シズオカ</t>
    </rPh>
    <rPh sb="2" eb="5">
      <t>ケンチジ</t>
    </rPh>
    <phoneticPr fontId="2"/>
  </si>
  <si>
    <t>愛知県知事</t>
    <rPh sb="0" eb="2">
      <t>アイチ</t>
    </rPh>
    <rPh sb="2" eb="5">
      <t>ケンチジ</t>
    </rPh>
    <phoneticPr fontId="2"/>
  </si>
  <si>
    <t>三重県知事</t>
    <rPh sb="0" eb="2">
      <t>ミエ</t>
    </rPh>
    <rPh sb="2" eb="5">
      <t>ケンチジ</t>
    </rPh>
    <phoneticPr fontId="2"/>
  </si>
  <si>
    <t>滋賀県知事</t>
    <rPh sb="0" eb="2">
      <t>シガ</t>
    </rPh>
    <rPh sb="2" eb="5">
      <t>ケンチジ</t>
    </rPh>
    <phoneticPr fontId="2"/>
  </si>
  <si>
    <t>京都府知事</t>
    <rPh sb="0" eb="2">
      <t>キョウト</t>
    </rPh>
    <rPh sb="2" eb="5">
      <t>フチジ</t>
    </rPh>
    <phoneticPr fontId="2"/>
  </si>
  <si>
    <t>大阪府知事</t>
    <rPh sb="0" eb="2">
      <t>オオサカ</t>
    </rPh>
    <rPh sb="2" eb="5">
      <t>フチジ</t>
    </rPh>
    <phoneticPr fontId="2"/>
  </si>
  <si>
    <t>兵庫県知事</t>
    <rPh sb="0" eb="2">
      <t>ヒョウゴ</t>
    </rPh>
    <rPh sb="2" eb="5">
      <t>ケンチジ</t>
    </rPh>
    <phoneticPr fontId="2"/>
  </si>
  <si>
    <t>奈良県知事</t>
    <rPh sb="0" eb="2">
      <t>ナラ</t>
    </rPh>
    <rPh sb="2" eb="5">
      <t>ケンチジ</t>
    </rPh>
    <phoneticPr fontId="2"/>
  </si>
  <si>
    <t>和歌山県知事</t>
    <rPh sb="0" eb="3">
      <t>ワカヤマ</t>
    </rPh>
    <rPh sb="3" eb="6">
      <t>ケンチジ</t>
    </rPh>
    <phoneticPr fontId="2"/>
  </si>
  <si>
    <t>鳥取県知事</t>
    <rPh sb="0" eb="2">
      <t>トットリ</t>
    </rPh>
    <rPh sb="2" eb="5">
      <t>ケンチジ</t>
    </rPh>
    <phoneticPr fontId="2"/>
  </si>
  <si>
    <t>島根県知事</t>
    <rPh sb="0" eb="2">
      <t>シマネ</t>
    </rPh>
    <rPh sb="2" eb="5">
      <t>ケンチジ</t>
    </rPh>
    <phoneticPr fontId="2"/>
  </si>
  <si>
    <t>岡山県知事</t>
    <rPh sb="0" eb="2">
      <t>オカヤマ</t>
    </rPh>
    <rPh sb="2" eb="5">
      <t>ケンチジ</t>
    </rPh>
    <phoneticPr fontId="2"/>
  </si>
  <si>
    <t>広島県知事</t>
    <rPh sb="0" eb="2">
      <t>ヒロシマ</t>
    </rPh>
    <rPh sb="2" eb="5">
      <t>ケンチジ</t>
    </rPh>
    <phoneticPr fontId="2"/>
  </si>
  <si>
    <t>山口県知事</t>
    <rPh sb="0" eb="2">
      <t>ヤマグチ</t>
    </rPh>
    <rPh sb="2" eb="5">
      <t>ケンチジ</t>
    </rPh>
    <phoneticPr fontId="2"/>
  </si>
  <si>
    <t>徳島県知事</t>
    <rPh sb="0" eb="2">
      <t>トクシマ</t>
    </rPh>
    <rPh sb="2" eb="5">
      <t>ケンチジ</t>
    </rPh>
    <phoneticPr fontId="2"/>
  </si>
  <si>
    <t>香川県知事</t>
    <rPh sb="0" eb="2">
      <t>カガワ</t>
    </rPh>
    <rPh sb="2" eb="5">
      <t>ケンチジ</t>
    </rPh>
    <phoneticPr fontId="2"/>
  </si>
  <si>
    <t>高知県知事</t>
    <rPh sb="0" eb="2">
      <t>コウチ</t>
    </rPh>
    <rPh sb="2" eb="5">
      <t>ケンチジ</t>
    </rPh>
    <phoneticPr fontId="2"/>
  </si>
  <si>
    <t>福岡県知事</t>
    <rPh sb="0" eb="2">
      <t>フクオカ</t>
    </rPh>
    <rPh sb="2" eb="5">
      <t>ケンチジ</t>
    </rPh>
    <phoneticPr fontId="2"/>
  </si>
  <si>
    <t>佐賀県知事</t>
    <rPh sb="0" eb="2">
      <t>サガ</t>
    </rPh>
    <rPh sb="2" eb="5">
      <t>ケンチジ</t>
    </rPh>
    <phoneticPr fontId="2"/>
  </si>
  <si>
    <t>長崎県知事</t>
    <rPh sb="0" eb="2">
      <t>ナガサキ</t>
    </rPh>
    <rPh sb="2" eb="5">
      <t>ケンチジ</t>
    </rPh>
    <phoneticPr fontId="2"/>
  </si>
  <si>
    <t>熊本県知事</t>
    <rPh sb="0" eb="2">
      <t>クマモト</t>
    </rPh>
    <rPh sb="2" eb="5">
      <t>ケンチジ</t>
    </rPh>
    <phoneticPr fontId="2"/>
  </si>
  <si>
    <t>大分県知事</t>
    <rPh sb="0" eb="2">
      <t>オオイタ</t>
    </rPh>
    <rPh sb="2" eb="5">
      <t>ケンチジ</t>
    </rPh>
    <phoneticPr fontId="2"/>
  </si>
  <si>
    <t>宮崎県知事</t>
    <rPh sb="0" eb="2">
      <t>ミヤザキ</t>
    </rPh>
    <rPh sb="2" eb="5">
      <t>ケンチジ</t>
    </rPh>
    <phoneticPr fontId="2"/>
  </si>
  <si>
    <t>鹿児島県知事</t>
    <rPh sb="0" eb="3">
      <t>カゴシマ</t>
    </rPh>
    <rPh sb="3" eb="6">
      <t>ケンチジ</t>
    </rPh>
    <phoneticPr fontId="2"/>
  </si>
  <si>
    <t>沖縄県知事</t>
    <rPh sb="0" eb="2">
      <t>オキナワ</t>
    </rPh>
    <rPh sb="2" eb="5">
      <t>ケンチジ</t>
    </rPh>
    <phoneticPr fontId="2"/>
  </si>
  <si>
    <t>業種</t>
    <rPh sb="0" eb="2">
      <t>ギョウシュ</t>
    </rPh>
    <phoneticPr fontId="2"/>
  </si>
  <si>
    <t>許可区分</t>
    <rPh sb="0" eb="2">
      <t>キョカ</t>
    </rPh>
    <rPh sb="2" eb="4">
      <t>クブン</t>
    </rPh>
    <phoneticPr fontId="2"/>
  </si>
  <si>
    <t>般</t>
    <rPh sb="0" eb="1">
      <t>ハン</t>
    </rPh>
    <phoneticPr fontId="2"/>
  </si>
  <si>
    <t>特</t>
    <rPh sb="0" eb="1">
      <t>トク</t>
    </rPh>
    <phoneticPr fontId="2"/>
  </si>
  <si>
    <t>土木工事業</t>
    <rPh sb="0" eb="2">
      <t>ドボク</t>
    </rPh>
    <rPh sb="2" eb="4">
      <t>コウジ</t>
    </rPh>
    <rPh sb="4" eb="5">
      <t>ギョウ</t>
    </rPh>
    <phoneticPr fontId="2"/>
  </si>
  <si>
    <t>建築工事業</t>
    <rPh sb="0" eb="2">
      <t>ケンチク</t>
    </rPh>
    <rPh sb="2" eb="4">
      <t>コウジ</t>
    </rPh>
    <rPh sb="4" eb="5">
      <t>ギョウ</t>
    </rPh>
    <phoneticPr fontId="2"/>
  </si>
  <si>
    <t>大工工事業</t>
    <rPh sb="0" eb="2">
      <t>ダイク</t>
    </rPh>
    <rPh sb="2" eb="4">
      <t>コウジ</t>
    </rPh>
    <rPh sb="4" eb="5">
      <t>ギョウ</t>
    </rPh>
    <phoneticPr fontId="2"/>
  </si>
  <si>
    <t>左官工事業</t>
    <rPh sb="0" eb="2">
      <t>サカン</t>
    </rPh>
    <rPh sb="2" eb="4">
      <t>コウジ</t>
    </rPh>
    <rPh sb="4" eb="5">
      <t>ギョウ</t>
    </rPh>
    <phoneticPr fontId="2"/>
  </si>
  <si>
    <t>とび・土工工事業</t>
    <rPh sb="5" eb="7">
      <t>コウジ</t>
    </rPh>
    <rPh sb="7" eb="8">
      <t>ギョウ</t>
    </rPh>
    <phoneticPr fontId="2"/>
  </si>
  <si>
    <t>石工事業</t>
    <rPh sb="3" eb="4">
      <t>ギョウ</t>
    </rPh>
    <phoneticPr fontId="2"/>
  </si>
  <si>
    <t>屋根工事業</t>
    <rPh sb="4" eb="5">
      <t>ギョウ</t>
    </rPh>
    <phoneticPr fontId="2"/>
  </si>
  <si>
    <t>電気工事業</t>
    <rPh sb="4" eb="5">
      <t>ギョウ</t>
    </rPh>
    <phoneticPr fontId="2"/>
  </si>
  <si>
    <t>管工事業</t>
    <rPh sb="3" eb="4">
      <t>ギョウ</t>
    </rPh>
    <phoneticPr fontId="2"/>
  </si>
  <si>
    <t>タイル・れんが・ブロック工事業</t>
    <rPh sb="14" eb="15">
      <t>ギョウ</t>
    </rPh>
    <phoneticPr fontId="2"/>
  </si>
  <si>
    <t>鋼構造物工事業</t>
    <rPh sb="6" eb="7">
      <t>ギョウ</t>
    </rPh>
    <phoneticPr fontId="2"/>
  </si>
  <si>
    <t>鉄筋工事業</t>
    <rPh sb="4" eb="5">
      <t>ギョウ</t>
    </rPh>
    <phoneticPr fontId="2"/>
  </si>
  <si>
    <t>舗装工事業</t>
    <rPh sb="4" eb="5">
      <t>ギョウ</t>
    </rPh>
    <phoneticPr fontId="2"/>
  </si>
  <si>
    <t>しゅんせつ工事業</t>
    <rPh sb="7" eb="8">
      <t>ギョウ</t>
    </rPh>
    <phoneticPr fontId="2"/>
  </si>
  <si>
    <t>板金工事業</t>
    <rPh sb="4" eb="5">
      <t>ギョウ</t>
    </rPh>
    <phoneticPr fontId="2"/>
  </si>
  <si>
    <t>ガラス工事業</t>
    <rPh sb="5" eb="6">
      <t>ギョウ</t>
    </rPh>
    <phoneticPr fontId="2"/>
  </si>
  <si>
    <t>塗装工事業</t>
    <rPh sb="4" eb="5">
      <t>ギョウ</t>
    </rPh>
    <phoneticPr fontId="2"/>
  </si>
  <si>
    <t>防水工事業</t>
    <rPh sb="4" eb="5">
      <t>ギョウ</t>
    </rPh>
    <phoneticPr fontId="2"/>
  </si>
  <si>
    <t>内装仕上工事業</t>
    <rPh sb="6" eb="7">
      <t>ギョウ</t>
    </rPh>
    <phoneticPr fontId="2"/>
  </si>
  <si>
    <t>機械器具設置工事業</t>
    <rPh sb="8" eb="9">
      <t>ギョウ</t>
    </rPh>
    <phoneticPr fontId="2"/>
  </si>
  <si>
    <t>熱絶縁工事業</t>
    <rPh sb="5" eb="6">
      <t>ギョウ</t>
    </rPh>
    <phoneticPr fontId="2"/>
  </si>
  <si>
    <t>電気通信工事業</t>
    <rPh sb="6" eb="7">
      <t>ギョウ</t>
    </rPh>
    <phoneticPr fontId="2"/>
  </si>
  <si>
    <t>造園工事業</t>
    <rPh sb="4" eb="5">
      <t>ギョウ</t>
    </rPh>
    <phoneticPr fontId="2"/>
  </si>
  <si>
    <t>さく井工事業</t>
    <rPh sb="5" eb="6">
      <t>ギョウ</t>
    </rPh>
    <phoneticPr fontId="2"/>
  </si>
  <si>
    <t>建具工事業</t>
    <rPh sb="4" eb="5">
      <t>ギョウ</t>
    </rPh>
    <phoneticPr fontId="2"/>
  </si>
  <si>
    <t>水道施設工事業</t>
    <rPh sb="6" eb="7">
      <t>ギョウ</t>
    </rPh>
    <phoneticPr fontId="2"/>
  </si>
  <si>
    <t>消防施設工事業</t>
    <rPh sb="6" eb="7">
      <t>ギョウ</t>
    </rPh>
    <phoneticPr fontId="2"/>
  </si>
  <si>
    <t>清掃施設工事業</t>
    <rPh sb="6" eb="7">
      <t>ギョウ</t>
    </rPh>
    <phoneticPr fontId="2"/>
  </si>
  <si>
    <t>解体工事業</t>
    <rPh sb="4" eb="5">
      <t>ギョウ</t>
    </rPh>
    <phoneticPr fontId="2"/>
  </si>
  <si>
    <t>年　月　日</t>
    <rPh sb="0" eb="1">
      <t>ネン</t>
    </rPh>
    <rPh sb="2" eb="3">
      <t>ツキ</t>
    </rPh>
    <rPh sb="4" eb="5">
      <t>ニチ</t>
    </rPh>
    <phoneticPr fontId="2"/>
  </si>
  <si>
    <t>入札・契約等に係る権限を委任する支店・営業所等</t>
    <phoneticPr fontId="2"/>
  </si>
  <si>
    <t>代　表　者</t>
    <rPh sb="0" eb="1">
      <t>ダイ</t>
    </rPh>
    <rPh sb="2" eb="3">
      <t>オモテ</t>
    </rPh>
    <rPh sb="4" eb="5">
      <t>モノ</t>
    </rPh>
    <phoneticPr fontId="2"/>
  </si>
  <si>
    <t>愛媛県
電子入札用業者ＩＤ</t>
    <rPh sb="0" eb="2">
      <t>エヒメ</t>
    </rPh>
    <rPh sb="2" eb="3">
      <t>ケン</t>
    </rPh>
    <rPh sb="4" eb="6">
      <t>デンシ</t>
    </rPh>
    <rPh sb="6" eb="9">
      <t>ニュウサツヨウ</t>
    </rPh>
    <rPh sb="9" eb="11">
      <t>ギョウシャ</t>
    </rPh>
    <phoneticPr fontId="2"/>
  </si>
  <si>
    <t>経営事項審査の
審査基準日</t>
    <rPh sb="0" eb="6">
      <t>ケイエイジコウシンサ</t>
    </rPh>
    <rPh sb="8" eb="10">
      <t>シンサ</t>
    </rPh>
    <rPh sb="10" eb="12">
      <t>キジュン</t>
    </rPh>
    <rPh sb="12" eb="13">
      <t>ビ</t>
    </rPh>
    <phoneticPr fontId="2"/>
  </si>
  <si>
    <t>役　職　名</t>
    <rPh sb="0" eb="1">
      <t>ヤク</t>
    </rPh>
    <rPh sb="2" eb="3">
      <t>ショク</t>
    </rPh>
    <rPh sb="4" eb="5">
      <t>メイ</t>
    </rPh>
    <phoneticPr fontId="2"/>
  </si>
  <si>
    <t>有無</t>
    <rPh sb="0" eb="2">
      <t>ウム</t>
    </rPh>
    <phoneticPr fontId="2"/>
  </si>
  <si>
    <t>◯</t>
    <phoneticPr fontId="2"/>
  </si>
  <si>
    <t>（）</t>
    <phoneticPr fontId="2"/>
  </si>
  <si>
    <t>　無　　　　  適用除外</t>
    <rPh sb="1" eb="2">
      <t>ム</t>
    </rPh>
    <phoneticPr fontId="2"/>
  </si>
  <si>
    <t>　　　　　　　 適用除外</t>
    <rPh sb="8" eb="10">
      <t>テキヨウ</t>
    </rPh>
    <rPh sb="10" eb="12">
      <t>ジョガイ</t>
    </rPh>
    <phoneticPr fontId="2"/>
  </si>
  <si>
    <t>　　　　　　　 無</t>
    <rPh sb="8" eb="9">
      <t>ム</t>
    </rPh>
    <phoneticPr fontId="2"/>
  </si>
  <si>
    <t>直前２又は３箇年の
年間平均完成工事高 (千円)　</t>
    <rPh sb="0" eb="2">
      <t>チョクゼン</t>
    </rPh>
    <rPh sb="3" eb="4">
      <t>マタ</t>
    </rPh>
    <rPh sb="6" eb="7">
      <t>カ</t>
    </rPh>
    <rPh sb="7" eb="8">
      <t>ネン</t>
    </rPh>
    <rPh sb="10" eb="12">
      <t>ネンカン</t>
    </rPh>
    <rPh sb="12" eb="14">
      <t>ヘイキン</t>
    </rPh>
    <rPh sb="14" eb="16">
      <t>カンセイ</t>
    </rPh>
    <rPh sb="16" eb="18">
      <t>コウジ</t>
    </rPh>
    <rPh sb="18" eb="19">
      <t>タカ</t>
    </rPh>
    <phoneticPr fontId="2"/>
  </si>
  <si>
    <t>氏</t>
    <rPh sb="0" eb="1">
      <t>シ</t>
    </rPh>
    <phoneticPr fontId="2"/>
  </si>
  <si>
    <t>名</t>
    <phoneticPr fontId="2"/>
  </si>
  <si>
    <r>
      <t>労　働　福　祉　の　状　況　</t>
    </r>
    <r>
      <rPr>
        <sz val="12"/>
        <rFont val="ＭＳ Ｐ明朝"/>
        <family val="1"/>
        <charset val="128"/>
      </rPr>
      <t>（該当するものを☑すること）</t>
    </r>
    <rPh sb="0" eb="1">
      <t>ロウ</t>
    </rPh>
    <rPh sb="2" eb="3">
      <t>ドウ</t>
    </rPh>
    <rPh sb="4" eb="5">
      <t>フク</t>
    </rPh>
    <rPh sb="6" eb="7">
      <t>サイワイ</t>
    </rPh>
    <rPh sb="10" eb="11">
      <t>ジョウ</t>
    </rPh>
    <rPh sb="12" eb="13">
      <t>イワン</t>
    </rPh>
    <rPh sb="15" eb="17">
      <t>ガイトウ</t>
    </rPh>
    <phoneticPr fontId="2"/>
  </si>
  <si>
    <t>代表者の役職
及び氏名</t>
    <rPh sb="0" eb="3">
      <t>ダイヒョウシャ</t>
    </rPh>
    <rPh sb="4" eb="5">
      <t>ヤク</t>
    </rPh>
    <rPh sb="5" eb="6">
      <t>ショク</t>
    </rPh>
    <rPh sb="7" eb="8">
      <t>オヨ</t>
    </rPh>
    <rPh sb="9" eb="10">
      <t>ウジ</t>
    </rPh>
    <rPh sb="10" eb="11">
      <t>ナ</t>
    </rPh>
    <phoneticPr fontId="2"/>
  </si>
  <si>
    <r>
      <t>受　注　希　望　業　種　</t>
    </r>
    <r>
      <rPr>
        <sz val="10"/>
        <rFont val="ＭＳ Ｐ明朝"/>
        <family val="1"/>
        <charset val="128"/>
      </rPr>
      <t>（上記の支店・営業所等に委任するものは委任に◯を記入）</t>
    </r>
    <rPh sb="0" eb="1">
      <t>ジュ</t>
    </rPh>
    <rPh sb="2" eb="3">
      <t>チュウ</t>
    </rPh>
    <rPh sb="4" eb="5">
      <t>ノゾミ</t>
    </rPh>
    <rPh sb="6" eb="7">
      <t>ノゾミ</t>
    </rPh>
    <rPh sb="8" eb="9">
      <t>ギョウ</t>
    </rPh>
    <rPh sb="10" eb="11">
      <t>シュ</t>
    </rPh>
    <rPh sb="13" eb="15">
      <t>ジョウキ</t>
    </rPh>
    <rPh sb="16" eb="18">
      <t>シテン</t>
    </rPh>
    <rPh sb="19" eb="22">
      <t>エイギョウショ</t>
    </rPh>
    <rPh sb="22" eb="23">
      <t>ナド</t>
    </rPh>
    <rPh sb="24" eb="26">
      <t>イニン</t>
    </rPh>
    <rPh sb="31" eb="33">
      <t>イニン</t>
    </rPh>
    <rPh sb="36" eb="38">
      <t>キニュウ</t>
    </rPh>
    <phoneticPr fontId="2"/>
  </si>
  <si>
    <t>※代表者の役職が候補に存在しない場合は手入力してください。</t>
    <rPh sb="1" eb="4">
      <t>ダイヒョウシャ</t>
    </rPh>
    <rPh sb="8" eb="10">
      <t>コウホ</t>
    </rPh>
    <phoneticPr fontId="2"/>
  </si>
  <si>
    <t>委　任</t>
    <rPh sb="0" eb="1">
      <t>イ</t>
    </rPh>
    <rPh sb="2" eb="3">
      <t>ニン</t>
    </rPh>
    <phoneticPr fontId="2"/>
  </si>
  <si>
    <t>土</t>
    <rPh sb="0" eb="1">
      <t>ド</t>
    </rPh>
    <phoneticPr fontId="2"/>
  </si>
  <si>
    <t>建</t>
    <rPh sb="0" eb="1">
      <t>タツル</t>
    </rPh>
    <phoneticPr fontId="2"/>
  </si>
  <si>
    <t>大</t>
    <rPh sb="0" eb="1">
      <t>ダイ</t>
    </rPh>
    <phoneticPr fontId="2"/>
  </si>
  <si>
    <t>左</t>
    <rPh sb="0" eb="1">
      <t>ヒダリ</t>
    </rPh>
    <phoneticPr fontId="2"/>
  </si>
  <si>
    <t>と</t>
    <phoneticPr fontId="2"/>
  </si>
  <si>
    <t>石</t>
    <phoneticPr fontId="2"/>
  </si>
  <si>
    <t>屋</t>
    <phoneticPr fontId="2"/>
  </si>
  <si>
    <t>電</t>
    <phoneticPr fontId="2"/>
  </si>
  <si>
    <t>管</t>
    <phoneticPr fontId="2"/>
  </si>
  <si>
    <t>タ</t>
    <phoneticPr fontId="2"/>
  </si>
  <si>
    <t>鋼</t>
    <phoneticPr fontId="2"/>
  </si>
  <si>
    <t>筋</t>
    <phoneticPr fontId="2"/>
  </si>
  <si>
    <t>ほ</t>
    <phoneticPr fontId="2"/>
  </si>
  <si>
    <t>し</t>
    <phoneticPr fontId="2"/>
  </si>
  <si>
    <t>板</t>
    <phoneticPr fontId="2"/>
  </si>
  <si>
    <t>ガ</t>
    <phoneticPr fontId="2"/>
  </si>
  <si>
    <t>塗</t>
    <phoneticPr fontId="2"/>
  </si>
  <si>
    <t>防</t>
    <phoneticPr fontId="2"/>
  </si>
  <si>
    <t>内</t>
    <phoneticPr fontId="2"/>
  </si>
  <si>
    <t>機</t>
    <phoneticPr fontId="2"/>
  </si>
  <si>
    <t>絶</t>
    <phoneticPr fontId="2"/>
  </si>
  <si>
    <t>通</t>
    <phoneticPr fontId="2"/>
  </si>
  <si>
    <t>園</t>
    <phoneticPr fontId="2"/>
  </si>
  <si>
    <t>井</t>
    <phoneticPr fontId="2"/>
  </si>
  <si>
    <t>具</t>
    <phoneticPr fontId="2"/>
  </si>
  <si>
    <t>水</t>
    <phoneticPr fontId="2"/>
  </si>
  <si>
    <t>消</t>
    <phoneticPr fontId="2"/>
  </si>
  <si>
    <t>清</t>
    <phoneticPr fontId="2"/>
  </si>
  <si>
    <t>解</t>
    <phoneticPr fontId="2"/>
  </si>
  <si>
    <t>業種</t>
    <rPh sb="0" eb="2">
      <t>ギョウシュ</t>
    </rPh>
    <phoneticPr fontId="2"/>
  </si>
  <si>
    <t>許可・委任</t>
    <rPh sb="0" eb="2">
      <t>キョカ</t>
    </rPh>
    <rPh sb="3" eb="5">
      <t>イニン</t>
    </rPh>
    <phoneticPr fontId="2"/>
  </si>
  <si>
    <t>愛媛県知事　中村　時広　　様　　　　</t>
    <rPh sb="0" eb="5">
      <t>エヒメケンチジ</t>
    </rPh>
    <rPh sb="6" eb="8">
      <t>ナカムラ</t>
    </rPh>
    <rPh sb="9" eb="11">
      <t>トキヒロ</t>
    </rPh>
    <rPh sb="13" eb="14">
      <t>サマ</t>
    </rPh>
    <phoneticPr fontId="2"/>
  </si>
  <si>
    <t>【担当者】ﾒｰﾙｱﾄﾞﾚｽ</t>
    <rPh sb="1" eb="4">
      <t>タントウシャ</t>
    </rPh>
    <phoneticPr fontId="2"/>
  </si>
  <si>
    <t>令和 7・8 年度　建設工事入札参加資格審査申請書（県外工事）</t>
    <rPh sb="0" eb="2">
      <t>レイワ</t>
    </rPh>
    <rPh sb="7" eb="9">
      <t>ネンド</t>
    </rPh>
    <rPh sb="10" eb="12">
      <t>ケンセツ</t>
    </rPh>
    <rPh sb="12" eb="14">
      <t>コウジ</t>
    </rPh>
    <rPh sb="14" eb="16">
      <t>ニュウサツ</t>
    </rPh>
    <rPh sb="16" eb="18">
      <t>サンカ</t>
    </rPh>
    <rPh sb="18" eb="20">
      <t>シカク</t>
    </rPh>
    <rPh sb="20" eb="22">
      <t>シンサ</t>
    </rPh>
    <rPh sb="22" eb="25">
      <t>シンセイショ</t>
    </rPh>
    <rPh sb="26" eb="27">
      <t>ケン</t>
    </rPh>
    <rPh sb="27" eb="28">
      <t>ホカ</t>
    </rPh>
    <rPh sb="28" eb="30">
      <t>コウジ</t>
    </rPh>
    <phoneticPr fontId="2"/>
  </si>
  <si>
    <t>【 代 表 】ﾒｰﾙｱﾄﾞﾚｽ</t>
    <rPh sb="2" eb="3">
      <t>ダイ</t>
    </rPh>
    <rPh sb="4" eb="5">
      <t>ヒョウ</t>
    </rPh>
    <phoneticPr fontId="2"/>
  </si>
  <si>
    <t>H</t>
    <phoneticPr fontId="2"/>
  </si>
  <si>
    <t>(フリガナ)</t>
    <phoneticPr fontId="2"/>
  </si>
  <si>
    <t>（フリガナ）</t>
    <phoneticPr fontId="2"/>
  </si>
  <si>
    <r>
      <rPr>
        <sz val="6"/>
        <rFont val="ＭＳ Ｐ明朝"/>
        <family val="1"/>
        <charset val="128"/>
      </rPr>
      <t>（フリガナ）</t>
    </r>
    <r>
      <rPr>
        <sz val="10"/>
        <rFont val="ＭＳ Ｐ明朝"/>
        <family val="1"/>
        <charset val="128"/>
      </rPr>
      <t xml:space="preserve">
名　称</t>
    </r>
    <rPh sb="7" eb="8">
      <t>メイ</t>
    </rPh>
    <rPh sb="9" eb="10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</si>
</sst>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,###,###&quot;千&quot;&quot;円&quot;"/>
    <numFmt numFmtId="177" formatCode="###,###,###&quot;千円&quot;"/>
    <numFmt numFmtId="178" formatCode="###"/>
    <numFmt numFmtId="179" formatCode="#&quot;人&quot;"/>
    <numFmt numFmtId="180" formatCode="00000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24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7" fillId="0" borderId="0">
      <alignment vertical="center"/>
    </xf>
    <xf numFmtId="0" fontId="18" fillId="0" borderId="0" applyNumberFormat="0" applyFill="0" applyBorder="0" applyAlignment="0" applyProtection="0"/>
  </cellStyleXfs>
  <cellXfs count="275">
    <xf numFmtId="0" fontId="0" fillId="0" borderId="0" xfId="0"/>
    <xf numFmtId="0" fontId="0" fillId="2" borderId="0" xfId="0" applyFont="1" applyFill="1" applyAlignment="1" applyProtection="1">
      <alignment horizontal="center" vertical="center"/>
    </xf>
    <xf numFmtId="0" fontId="0" fillId="2" borderId="0" xfId="0" applyFont="1" applyFill="1" applyProtection="1"/>
    <xf numFmtId="0" fontId="6" fillId="2" borderId="0" xfId="0" applyFont="1" applyFill="1" applyAlignment="1" applyProtection="1">
      <alignment horizontal="center" vertical="center"/>
    </xf>
    <xf numFmtId="0" fontId="6" fillId="2" borderId="0" xfId="0" applyFont="1" applyFill="1" applyProtection="1"/>
    <xf numFmtId="0" fontId="5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vertical="center"/>
    </xf>
    <xf numFmtId="0" fontId="0" fillId="0" borderId="0" xfId="0" applyFont="1" applyFill="1" applyAlignment="1" applyProtection="1"/>
    <xf numFmtId="0" fontId="0" fillId="2" borderId="0" xfId="0" applyFont="1" applyFill="1" applyAlignment="1" applyProtection="1"/>
    <xf numFmtId="0" fontId="6" fillId="2" borderId="0" xfId="0" applyFont="1" applyFill="1" applyAlignment="1" applyProtection="1">
      <alignment horizontal="distributed" vertical="center"/>
    </xf>
    <xf numFmtId="0" fontId="6" fillId="2" borderId="0" xfId="0" applyFont="1" applyFill="1" applyAlignment="1" applyProtection="1">
      <alignment vertical="center" shrinkToFit="1"/>
    </xf>
    <xf numFmtId="0" fontId="10" fillId="2" borderId="0" xfId="0" applyFont="1" applyFill="1" applyProtection="1"/>
    <xf numFmtId="0" fontId="0" fillId="2" borderId="0" xfId="0" applyFont="1" applyFill="1" applyAlignment="1" applyProtection="1">
      <alignment vertical="center"/>
    </xf>
    <xf numFmtId="0" fontId="21" fillId="2" borderId="0" xfId="0" applyFont="1" applyFill="1" applyAlignment="1" applyProtection="1">
      <alignment horizontal="left"/>
    </xf>
    <xf numFmtId="0" fontId="10" fillId="2" borderId="0" xfId="0" applyFont="1" applyFill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 shrinkToFit="1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 shrinkToFit="1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16" fillId="2" borderId="11" xfId="0" applyFont="1" applyFill="1" applyBorder="1" applyAlignment="1" applyProtection="1">
      <alignment horizontal="right" vertical="center" wrapText="1"/>
    </xf>
    <xf numFmtId="0" fontId="0" fillId="2" borderId="0" xfId="0" applyFont="1" applyFill="1" applyBorder="1" applyAlignment="1" applyProtection="1">
      <alignment vertical="center"/>
    </xf>
    <xf numFmtId="0" fontId="16" fillId="2" borderId="3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5" fillId="2" borderId="0" xfId="0" applyFont="1" applyFill="1" applyProtection="1"/>
    <xf numFmtId="0" fontId="19" fillId="2" borderId="6" xfId="0" applyFont="1" applyFill="1" applyBorder="1" applyProtection="1"/>
    <xf numFmtId="0" fontId="0" fillId="2" borderId="7" xfId="0" applyFont="1" applyFill="1" applyBorder="1" applyProtection="1"/>
    <xf numFmtId="0" fontId="0" fillId="2" borderId="0" xfId="0" applyFont="1" applyFill="1" applyBorder="1" applyProtection="1"/>
    <xf numFmtId="0" fontId="19" fillId="2" borderId="1" xfId="0" applyFont="1" applyFill="1" applyBorder="1" applyProtection="1"/>
    <xf numFmtId="49" fontId="0" fillId="2" borderId="0" xfId="0" applyNumberFormat="1" applyFont="1" applyFill="1" applyProtection="1"/>
    <xf numFmtId="0" fontId="23" fillId="2" borderId="6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</xf>
    <xf numFmtId="0" fontId="22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/>
    </xf>
    <xf numFmtId="0" fontId="22" fillId="2" borderId="4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right" vertical="center" shrinkToFit="1"/>
    </xf>
    <xf numFmtId="0" fontId="11" fillId="0" borderId="3" xfId="0" applyFont="1" applyFill="1" applyBorder="1" applyAlignment="1" applyProtection="1">
      <alignment horizontal="right" vertical="center" shrinkToFit="1"/>
    </xf>
    <xf numFmtId="0" fontId="11" fillId="2" borderId="15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2" borderId="20" xfId="0" applyFont="1" applyFill="1" applyBorder="1" applyAlignment="1" applyProtection="1">
      <alignment vertical="center"/>
    </xf>
    <xf numFmtId="0" fontId="11" fillId="0" borderId="15" xfId="0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 wrapText="1" shrinkToFit="1"/>
    </xf>
    <xf numFmtId="0" fontId="13" fillId="0" borderId="9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left"/>
    </xf>
    <xf numFmtId="0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9" fillId="0" borderId="2" xfId="0" applyNumberFormat="1" applyFont="1" applyFill="1" applyBorder="1" applyAlignment="1" applyProtection="1">
      <alignment horizontal="right" vertical="center" shrinkToFit="1"/>
      <protection locked="0"/>
    </xf>
    <xf numFmtId="179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11" fillId="2" borderId="30" xfId="0" applyFont="1" applyFill="1" applyBorder="1" applyAlignment="1" applyProtection="1">
      <alignment horizontal="distributed" vertical="center" shrinkToFit="1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 shrinkToFit="1"/>
      <protection locked="0"/>
    </xf>
    <xf numFmtId="38" fontId="14" fillId="0" borderId="9" xfId="1" applyFont="1" applyFill="1" applyBorder="1" applyAlignment="1" applyProtection="1">
      <alignment vertical="center" shrinkToFit="1"/>
      <protection locked="0"/>
    </xf>
    <xf numFmtId="38" fontId="9" fillId="0" borderId="10" xfId="1" applyFont="1" applyFill="1" applyBorder="1" applyAlignment="1" applyProtection="1">
      <alignment horizontal="center" vertical="center" shrinkToFit="1"/>
      <protection locked="0"/>
    </xf>
    <xf numFmtId="38" fontId="14" fillId="2" borderId="9" xfId="1" applyFont="1" applyFill="1" applyBorder="1" applyAlignment="1" applyProtection="1">
      <alignment vertical="center" shrinkToFit="1"/>
      <protection locked="0"/>
    </xf>
    <xf numFmtId="0" fontId="14" fillId="2" borderId="9" xfId="0" applyFont="1" applyFill="1" applyBorder="1" applyAlignment="1" applyProtection="1">
      <alignment horizontal="center" vertical="center" shrinkToFit="1"/>
      <protection locked="0"/>
    </xf>
    <xf numFmtId="0" fontId="14" fillId="2" borderId="24" xfId="0" applyFont="1" applyFill="1" applyBorder="1" applyAlignment="1" applyProtection="1">
      <alignment horizontal="center" vertical="center" shrinkToFit="1"/>
      <protection locked="0"/>
    </xf>
    <xf numFmtId="38" fontId="14" fillId="2" borderId="24" xfId="1" applyFont="1" applyFill="1" applyBorder="1" applyAlignment="1" applyProtection="1">
      <alignment vertical="center" shrinkToFit="1"/>
      <protection locked="0"/>
    </xf>
    <xf numFmtId="38" fontId="9" fillId="0" borderId="34" xfId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/>
    <xf numFmtId="0" fontId="11" fillId="0" borderId="0" xfId="0" applyFont="1" applyFill="1" applyProtection="1"/>
    <xf numFmtId="0" fontId="24" fillId="2" borderId="0" xfId="0" applyFont="1" applyFill="1" applyAlignment="1" applyProtection="1">
      <alignment vertical="center"/>
    </xf>
    <xf numFmtId="0" fontId="0" fillId="2" borderId="8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 shrinkToFit="1"/>
      <protection locked="0"/>
    </xf>
    <xf numFmtId="0" fontId="6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vertical="center" wrapText="1"/>
    </xf>
    <xf numFmtId="0" fontId="16" fillId="2" borderId="19" xfId="0" applyFont="1" applyFill="1" applyBorder="1" applyAlignment="1" applyProtection="1">
      <alignment vertical="center" wrapText="1"/>
    </xf>
    <xf numFmtId="0" fontId="16" fillId="2" borderId="4" xfId="0" applyFont="1" applyFill="1" applyBorder="1" applyAlignment="1" applyProtection="1">
      <alignment vertical="center" wrapText="1"/>
    </xf>
    <xf numFmtId="0" fontId="16" fillId="2" borderId="5" xfId="0" applyFont="1" applyFill="1" applyBorder="1" applyAlignment="1" applyProtection="1">
      <alignment vertical="center" wrapText="1"/>
    </xf>
    <xf numFmtId="0" fontId="5" fillId="2" borderId="0" xfId="0" applyFont="1" applyFill="1" applyAlignment="1" applyProtection="1">
      <alignment vertical="center"/>
    </xf>
    <xf numFmtId="0" fontId="0" fillId="0" borderId="9" xfId="3" applyFont="1" applyFill="1" applyBorder="1" applyAlignment="1" applyProtection="1">
      <alignment horizontal="left" vertical="center" shrinkToFit="1"/>
      <protection locked="0"/>
    </xf>
    <xf numFmtId="0" fontId="9" fillId="0" borderId="9" xfId="0" applyFont="1" applyFill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Alignment="1" applyProtection="1">
      <alignment horizontal="distributed" vertical="center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 shrinkToFit="1"/>
      <protection locked="0"/>
    </xf>
    <xf numFmtId="0" fontId="9" fillId="2" borderId="16" xfId="0" applyFont="1" applyFill="1" applyBorder="1" applyAlignment="1" applyProtection="1">
      <alignment horizontal="left" vertical="center" shrinkToFit="1"/>
      <protection locked="0"/>
    </xf>
    <xf numFmtId="0" fontId="9" fillId="2" borderId="17" xfId="0" applyFont="1" applyFill="1" applyBorder="1" applyAlignment="1" applyProtection="1">
      <alignment horizontal="left" vertical="center" shrinkToFit="1"/>
      <protection locked="0"/>
    </xf>
    <xf numFmtId="0" fontId="10" fillId="2" borderId="0" xfId="0" applyFont="1" applyFill="1" applyAlignment="1" applyProtection="1">
      <alignment horizontal="distributed" vertical="center"/>
    </xf>
    <xf numFmtId="0" fontId="0" fillId="0" borderId="0" xfId="0" applyFont="1" applyFill="1" applyAlignment="1" applyProtection="1">
      <alignment horizontal="left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 shrinkToFit="1"/>
    </xf>
    <xf numFmtId="0" fontId="0" fillId="2" borderId="6" xfId="0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0" fillId="2" borderId="3" xfId="0" applyFont="1" applyFill="1" applyBorder="1" applyAlignment="1" applyProtection="1">
      <alignment horizontal="center" vertical="center" shrinkToFit="1"/>
    </xf>
    <xf numFmtId="0" fontId="0" fillId="2" borderId="4" xfId="0" applyFont="1" applyFill="1" applyBorder="1" applyAlignment="1" applyProtection="1">
      <alignment horizontal="center" vertical="center" shrinkToFit="1"/>
    </xf>
    <xf numFmtId="0" fontId="0" fillId="2" borderId="5" xfId="0" applyFont="1" applyFill="1" applyBorder="1" applyAlignment="1" applyProtection="1">
      <alignment horizontal="center" vertical="center" shrinkToFit="1"/>
    </xf>
    <xf numFmtId="0" fontId="7" fillId="0" borderId="0" xfId="0" applyFont="1" applyFill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distributed" vertical="center" wrapText="1" shrinkToFit="1"/>
    </xf>
    <xf numFmtId="0" fontId="5" fillId="2" borderId="0" xfId="0" applyFont="1" applyFill="1" applyAlignment="1" applyProtection="1">
      <alignment horizontal="distributed" vertical="center" shrinkToFit="1"/>
    </xf>
    <xf numFmtId="0" fontId="5" fillId="2" borderId="0" xfId="0" applyFont="1" applyFill="1" applyAlignment="1" applyProtection="1">
      <alignment horizontal="distributed" vertical="center" wrapText="1"/>
    </xf>
    <xf numFmtId="0" fontId="5" fillId="2" borderId="0" xfId="0" applyFont="1" applyFill="1" applyAlignment="1" applyProtection="1">
      <alignment horizontal="distributed" vertical="center"/>
    </xf>
    <xf numFmtId="180" fontId="6" fillId="0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 shrinkToFit="1"/>
    </xf>
    <xf numFmtId="0" fontId="9" fillId="2" borderId="9" xfId="0" applyFont="1" applyFill="1" applyBorder="1" applyAlignment="1" applyProtection="1">
      <alignment horizontal="center" vertical="center" shrinkToFit="1"/>
    </xf>
    <xf numFmtId="0" fontId="10" fillId="2" borderId="0" xfId="0" applyFont="1" applyFill="1" applyAlignment="1" applyProtection="1">
      <alignment horizontal="distributed" vertical="center" shrinkToFit="1"/>
    </xf>
    <xf numFmtId="0" fontId="10" fillId="2" borderId="0" xfId="0" applyFont="1" applyFill="1" applyAlignment="1" applyProtection="1">
      <alignment horizontal="center"/>
    </xf>
    <xf numFmtId="0" fontId="9" fillId="2" borderId="42" xfId="0" applyFont="1" applyFill="1" applyBorder="1" applyAlignment="1" applyProtection="1">
      <alignment horizontal="center" vertical="center"/>
    </xf>
    <xf numFmtId="0" fontId="9" fillId="2" borderId="43" xfId="0" applyFont="1" applyFill="1" applyBorder="1" applyAlignment="1" applyProtection="1">
      <alignment horizontal="center" vertical="center"/>
    </xf>
    <xf numFmtId="0" fontId="9" fillId="2" borderId="44" xfId="0" applyFont="1" applyFill="1" applyBorder="1" applyAlignment="1" applyProtection="1">
      <alignment horizontal="center" vertical="center"/>
    </xf>
    <xf numFmtId="0" fontId="9" fillId="2" borderId="41" xfId="0" applyFont="1" applyFill="1" applyBorder="1" applyAlignment="1" applyProtection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 shrinkToFit="1"/>
    </xf>
    <xf numFmtId="0" fontId="13" fillId="0" borderId="16" xfId="0" applyFont="1" applyFill="1" applyBorder="1" applyAlignment="1" applyProtection="1">
      <alignment horizontal="center" vertical="center" shrinkToFit="1"/>
    </xf>
    <xf numFmtId="0" fontId="13" fillId="0" borderId="17" xfId="0" applyFont="1" applyFill="1" applyBorder="1" applyAlignment="1" applyProtection="1">
      <alignment horizontal="center" vertical="center" shrinkToFit="1"/>
    </xf>
    <xf numFmtId="176" fontId="14" fillId="2" borderId="24" xfId="0" applyNumberFormat="1" applyFont="1" applyFill="1" applyBorder="1" applyAlignment="1" applyProtection="1">
      <alignment vertical="center" shrinkToFit="1"/>
      <protection locked="0"/>
    </xf>
    <xf numFmtId="0" fontId="9" fillId="0" borderId="23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left" vertical="center" shrinkToFit="1"/>
      <protection locked="0"/>
    </xf>
    <xf numFmtId="0" fontId="14" fillId="0" borderId="9" xfId="0" applyFont="1" applyFill="1" applyBorder="1" applyAlignment="1" applyProtection="1">
      <alignment horizontal="left" vertical="center" shrinkToFit="1"/>
      <protection locked="0"/>
    </xf>
    <xf numFmtId="0" fontId="14" fillId="0" borderId="33" xfId="0" applyFont="1" applyFill="1" applyBorder="1" applyAlignment="1" applyProtection="1">
      <alignment horizontal="left" vertical="center" shrinkToFit="1"/>
      <protection locked="0"/>
    </xf>
    <xf numFmtId="0" fontId="14" fillId="0" borderId="24" xfId="0" applyFont="1" applyFill="1" applyBorder="1" applyAlignment="1" applyProtection="1">
      <alignment horizontal="left" vertical="center" shrinkToFit="1"/>
      <protection locked="0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 shrinkToFit="1"/>
      <protection locked="0"/>
    </xf>
    <xf numFmtId="0" fontId="11" fillId="0" borderId="24" xfId="0" applyFont="1" applyFill="1" applyBorder="1" applyAlignment="1" applyProtection="1">
      <alignment horizontal="center" vertical="center" shrinkToFit="1"/>
      <protection locked="0"/>
    </xf>
    <xf numFmtId="0" fontId="11" fillId="0" borderId="9" xfId="0" applyFont="1" applyFill="1" applyBorder="1" applyAlignment="1" applyProtection="1">
      <alignment horizontal="center" vertical="center" shrinkToFit="1"/>
    </xf>
    <xf numFmtId="0" fontId="11" fillId="0" borderId="17" xfId="0" applyFont="1" applyFill="1" applyBorder="1" applyAlignment="1" applyProtection="1">
      <alignment horizontal="center" vertical="center" shrinkToFit="1"/>
      <protection locked="0"/>
    </xf>
    <xf numFmtId="0" fontId="11" fillId="0" borderId="29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Font="1" applyFill="1" applyBorder="1" applyAlignment="1" applyProtection="1">
      <alignment horizontal="center" vertical="center" shrinkToFit="1"/>
      <protection locked="0"/>
    </xf>
    <xf numFmtId="0" fontId="11" fillId="0" borderId="20" xfId="0" applyFont="1" applyFill="1" applyBorder="1" applyAlignment="1" applyProtection="1">
      <alignment horizontal="center" vertical="center" shrinkToFit="1"/>
      <protection locked="0"/>
    </xf>
    <xf numFmtId="176" fontId="14" fillId="2" borderId="9" xfId="0" applyNumberFormat="1" applyFont="1" applyFill="1" applyBorder="1" applyAlignment="1" applyProtection="1">
      <alignment vertical="center" shrinkToFit="1"/>
      <protection locked="0"/>
    </xf>
    <xf numFmtId="0" fontId="11" fillId="2" borderId="22" xfId="0" applyFont="1" applyFill="1" applyBorder="1" applyAlignment="1" applyProtection="1">
      <alignment horizontal="left" vertical="center"/>
    </xf>
    <xf numFmtId="0" fontId="11" fillId="2" borderId="31" xfId="0" applyFont="1" applyFill="1" applyBorder="1" applyAlignment="1" applyProtection="1">
      <alignment horizontal="left" vertical="center"/>
    </xf>
    <xf numFmtId="0" fontId="15" fillId="0" borderId="6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 applyProtection="1">
      <alignment horizontal="right" vertical="center"/>
    </xf>
    <xf numFmtId="0" fontId="11" fillId="2" borderId="16" xfId="0" applyFont="1" applyFill="1" applyBorder="1" applyAlignment="1" applyProtection="1">
      <alignment vertical="center"/>
    </xf>
    <xf numFmtId="0" fontId="11" fillId="2" borderId="21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 applyProtection="1">
      <alignment horizontal="left" vertical="center"/>
    </xf>
    <xf numFmtId="0" fontId="11" fillId="2" borderId="30" xfId="0" applyFont="1" applyFill="1" applyBorder="1" applyAlignment="1" applyProtection="1">
      <alignment horizontal="left" vertical="center"/>
    </xf>
    <xf numFmtId="0" fontId="11" fillId="0" borderId="6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178" fontId="9" fillId="0" borderId="4" xfId="0" applyNumberFormat="1" applyFont="1" applyFill="1" applyBorder="1" applyAlignment="1" applyProtection="1">
      <alignment horizontal="left" vertical="center" shrinkToFit="1"/>
      <protection locked="0"/>
    </xf>
    <xf numFmtId="178" fontId="9" fillId="0" borderId="5" xfId="0" applyNumberFormat="1" applyFont="1" applyFill="1" applyBorder="1" applyAlignment="1" applyProtection="1">
      <alignment horizontal="left" vertical="center" shrinkToFit="1"/>
      <protection locked="0"/>
    </xf>
    <xf numFmtId="177" fontId="4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3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</xf>
    <xf numFmtId="0" fontId="11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49" fontId="9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35" xfId="0" applyFont="1" applyFill="1" applyBorder="1" applyAlignment="1" applyProtection="1">
      <alignment horizontal="center" vertical="center"/>
    </xf>
    <xf numFmtId="0" fontId="15" fillId="0" borderId="36" xfId="0" applyFont="1" applyFill="1" applyBorder="1" applyAlignment="1" applyProtection="1">
      <alignment horizontal="center" vertical="center"/>
    </xf>
    <xf numFmtId="0" fontId="15" fillId="0" borderId="37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176" fontId="14" fillId="0" borderId="9" xfId="0" applyNumberFormat="1" applyFont="1" applyFill="1" applyBorder="1" applyAlignment="1" applyProtection="1">
      <alignment vertical="center" shrinkToFit="1"/>
      <protection locked="0"/>
    </xf>
    <xf numFmtId="0" fontId="11" fillId="0" borderId="32" xfId="0" applyFont="1" applyFill="1" applyBorder="1" applyAlignment="1" applyProtection="1">
      <alignment vertical="center" shrinkToFit="1"/>
    </xf>
    <xf numFmtId="0" fontId="11" fillId="0" borderId="16" xfId="0" applyFont="1" applyFill="1" applyBorder="1" applyAlignment="1" applyProtection="1">
      <alignment vertical="center" shrinkToFit="1"/>
    </xf>
    <xf numFmtId="0" fontId="11" fillId="0" borderId="17" xfId="0" applyFont="1" applyFill="1" applyBorder="1" applyAlignment="1" applyProtection="1">
      <alignment vertical="center" shrinkToFit="1"/>
    </xf>
    <xf numFmtId="0" fontId="11" fillId="0" borderId="28" xfId="0" applyFont="1" applyFill="1" applyBorder="1" applyAlignment="1" applyProtection="1">
      <alignment vertical="center" shrinkToFit="1"/>
    </xf>
    <xf numFmtId="0" fontId="11" fillId="0" borderId="21" xfId="0" applyFont="1" applyFill="1" applyBorder="1" applyAlignment="1" applyProtection="1">
      <alignment vertical="center" shrinkToFit="1"/>
    </xf>
    <xf numFmtId="0" fontId="11" fillId="0" borderId="29" xfId="0" applyFont="1" applyFill="1" applyBorder="1" applyAlignment="1" applyProtection="1">
      <alignment vertical="center" shrinkToFit="1"/>
    </xf>
    <xf numFmtId="0" fontId="13" fillId="0" borderId="9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2" fillId="0" borderId="39" xfId="0" applyFont="1" applyFill="1" applyBorder="1" applyAlignment="1" applyProtection="1">
      <alignment horizontal="center" vertical="center" shrinkToFit="1"/>
      <protection locked="0"/>
    </xf>
    <xf numFmtId="0" fontId="12" fillId="0" borderId="40" xfId="0" applyFont="1" applyFill="1" applyBorder="1" applyAlignment="1" applyProtection="1">
      <alignment horizontal="center" vertical="center" shrinkToFit="1"/>
      <protection locked="0"/>
    </xf>
    <xf numFmtId="0" fontId="11" fillId="0" borderId="38" xfId="0" applyFont="1" applyFill="1" applyBorder="1" applyAlignment="1" applyProtection="1">
      <alignment horizontal="center" vertical="center" shrinkToFit="1"/>
      <protection locked="0"/>
    </xf>
    <xf numFmtId="0" fontId="11" fillId="0" borderId="25" xfId="0" applyFont="1" applyFill="1" applyBorder="1" applyAlignment="1" applyProtection="1">
      <alignment horizontal="center" vertical="center" shrinkToFit="1"/>
      <protection locked="0"/>
    </xf>
    <xf numFmtId="0" fontId="11" fillId="0" borderId="33" xfId="0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Fill="1" applyBorder="1" applyAlignment="1" applyProtection="1">
      <alignment horizontal="left" vertical="center" shrinkToFit="1"/>
      <protection locked="0"/>
    </xf>
    <xf numFmtId="0" fontId="11" fillId="0" borderId="1" xfId="0" applyFont="1" applyFill="1" applyBorder="1" applyAlignment="1" applyProtection="1">
      <alignment horizontal="left" vertical="center" shrinkToFit="1"/>
      <protection locked="0"/>
    </xf>
    <xf numFmtId="0" fontId="11" fillId="0" borderId="2" xfId="0" applyFont="1" applyFill="1" applyBorder="1" applyAlignment="1" applyProtection="1">
      <alignment horizontal="left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left" vertical="center" wrapText="1" shrinkToFit="1"/>
      <protection locked="0"/>
    </xf>
    <xf numFmtId="0" fontId="11" fillId="0" borderId="9" xfId="0" applyFont="1" applyFill="1" applyBorder="1" applyAlignment="1" applyProtection="1">
      <alignment horizontal="left" vertical="center" shrinkToFit="1"/>
      <protection locked="0"/>
    </xf>
    <xf numFmtId="0" fontId="11" fillId="0" borderId="24" xfId="0" applyFont="1" applyFill="1" applyBorder="1" applyAlignment="1" applyProtection="1">
      <alignment horizontal="left" vertical="center" shrinkToFit="1"/>
      <protection locked="0"/>
    </xf>
    <xf numFmtId="0" fontId="11" fillId="0" borderId="10" xfId="0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 shrinkToFit="1"/>
      <protection locked="0"/>
    </xf>
    <xf numFmtId="0" fontId="11" fillId="0" borderId="34" xfId="0" applyFont="1" applyFill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22" fillId="2" borderId="0" xfId="0" applyFont="1" applyFill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vertical="center" shrinkToFit="1"/>
    </xf>
    <xf numFmtId="0" fontId="11" fillId="0" borderId="15" xfId="0" applyFont="1" applyFill="1" applyBorder="1" applyAlignment="1" applyProtection="1">
      <alignment horizontal="left" vertical="center" shrinkToFit="1"/>
    </xf>
    <xf numFmtId="0" fontId="11" fillId="0" borderId="16" xfId="0" applyFont="1" applyFill="1" applyBorder="1" applyAlignment="1" applyProtection="1">
      <alignment horizontal="left" vertical="center" shrinkToFit="1"/>
    </xf>
    <xf numFmtId="0" fontId="11" fillId="0" borderId="17" xfId="0" applyFont="1" applyFill="1" applyBorder="1" applyAlignment="1" applyProtection="1">
      <alignment horizontal="left" vertical="center" shrinkToFit="1"/>
    </xf>
    <xf numFmtId="0" fontId="13" fillId="0" borderId="20" xfId="0" applyFont="1" applyFill="1" applyBorder="1" applyAlignment="1" applyProtection="1">
      <alignment horizontal="left" vertical="center" shrinkToFit="1"/>
    </xf>
    <xf numFmtId="0" fontId="13" fillId="0" borderId="21" xfId="0" applyFont="1" applyFill="1" applyBorder="1" applyAlignment="1" applyProtection="1">
      <alignment horizontal="left" vertical="center" shrinkToFit="1"/>
    </xf>
    <xf numFmtId="0" fontId="13" fillId="0" borderId="29" xfId="0" applyFont="1" applyFill="1" applyBorder="1" applyAlignment="1" applyProtection="1">
      <alignment horizontal="left" vertical="center" shrinkToFit="1"/>
    </xf>
    <xf numFmtId="0" fontId="11" fillId="2" borderId="15" xfId="0" applyFont="1" applyFill="1" applyBorder="1" applyAlignment="1" applyProtection="1">
      <alignment horizontal="left" vertical="center" shrinkToFit="1"/>
    </xf>
    <xf numFmtId="0" fontId="11" fillId="2" borderId="16" xfId="0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49" fontId="4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3000000}"/>
  </cellStyles>
  <dxfs count="5"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Y$36" lockText="1" noThreeD="1"/>
</file>

<file path=xl/ctrlProps/ctrlProp10.xml><?xml version="1.0" encoding="utf-8"?>
<formControlPr xmlns="http://schemas.microsoft.com/office/spreadsheetml/2009/9/main" objectType="CheckBox" fmlaLink="$Q$18" lockText="1" noThreeD="1"/>
</file>

<file path=xl/ctrlProps/ctrlProp11.xml><?xml version="1.0" encoding="utf-8"?>
<formControlPr xmlns="http://schemas.microsoft.com/office/spreadsheetml/2009/9/main" objectType="CheckBox" fmlaLink="$P$18" lockText="1" noThreeD="1"/>
</file>

<file path=xl/ctrlProps/ctrlProp12.xml><?xml version="1.0" encoding="utf-8"?>
<formControlPr xmlns="http://schemas.microsoft.com/office/spreadsheetml/2009/9/main" objectType="CheckBox" fmlaLink="$Q$19" lockText="1" noThreeD="1"/>
</file>

<file path=xl/ctrlProps/ctrlProp13.xml><?xml version="1.0" encoding="utf-8"?>
<formControlPr xmlns="http://schemas.microsoft.com/office/spreadsheetml/2009/9/main" objectType="CheckBox" fmlaLink="$P$19" lockText="1" noThreeD="1"/>
</file>

<file path=xl/ctrlProps/ctrlProp14.xml><?xml version="1.0" encoding="utf-8"?>
<formControlPr xmlns="http://schemas.microsoft.com/office/spreadsheetml/2009/9/main" objectType="CheckBox" fmlaLink="$U$17" lockText="1" noThreeD="1"/>
</file>

<file path=xl/ctrlProps/ctrlProp15.xml><?xml version="1.0" encoding="utf-8"?>
<formControlPr xmlns="http://schemas.microsoft.com/office/spreadsheetml/2009/9/main" objectType="CheckBox" fmlaLink="$S$17" lockText="1" noThreeD="1"/>
</file>

<file path=xl/ctrlProps/ctrlProp16.xml><?xml version="1.0" encoding="utf-8"?>
<formControlPr xmlns="http://schemas.microsoft.com/office/spreadsheetml/2009/9/main" objectType="CheckBox" fmlaLink="$S$16" lockText="1" noThreeD="1"/>
</file>

<file path=xl/ctrlProps/ctrlProp17.xml><?xml version="1.0" encoding="utf-8"?>
<formControlPr xmlns="http://schemas.microsoft.com/office/spreadsheetml/2009/9/main" objectType="CheckBox" fmlaLink="$T$19" lockText="1" noThreeD="1"/>
</file>

<file path=xl/ctrlProps/ctrlProp18.xml><?xml version="1.0" encoding="utf-8"?>
<formControlPr xmlns="http://schemas.microsoft.com/office/spreadsheetml/2009/9/main" objectType="CheckBox" fmlaLink="$S$19" lockText="1" noThreeD="1"/>
</file>

<file path=xl/ctrlProps/ctrlProp19.xml><?xml version="1.0" encoding="utf-8"?>
<formControlPr xmlns="http://schemas.microsoft.com/office/spreadsheetml/2009/9/main" objectType="CheckBox" fmlaLink="$S$18" lockText="1" noThreeD="1"/>
</file>

<file path=xl/ctrlProps/ctrlProp2.xml><?xml version="1.0" encoding="utf-8"?>
<formControlPr xmlns="http://schemas.microsoft.com/office/spreadsheetml/2009/9/main" objectType="CheckBox" fmlaLink="$Y$37" lockText="1" noThreeD="1"/>
</file>

<file path=xl/ctrlProps/ctrlProp20.xml><?xml version="1.0" encoding="utf-8"?>
<formControlPr xmlns="http://schemas.microsoft.com/office/spreadsheetml/2009/9/main" objectType="CheckBox" checked="Checked" fmlaLink="$Q$4" lockText="1" noThreeD="1"/>
</file>

<file path=xl/ctrlProps/ctrlProp21.xml><?xml version="1.0" encoding="utf-8"?>
<formControlPr xmlns="http://schemas.microsoft.com/office/spreadsheetml/2009/9/main" objectType="CheckBox" fmlaLink="$P$4" lockText="1" noThreeD="1"/>
</file>

<file path=xl/ctrlProps/ctrlProp22.xml><?xml version="1.0" encoding="utf-8"?>
<formControlPr xmlns="http://schemas.microsoft.com/office/spreadsheetml/2009/9/main" objectType="CheckBox" checked="Checked" fmlaLink="$Q$12" lockText="1" noThreeD="1"/>
</file>

<file path=xl/ctrlProps/ctrlProp23.xml><?xml version="1.0" encoding="utf-8"?>
<formControlPr xmlns="http://schemas.microsoft.com/office/spreadsheetml/2009/9/main" objectType="CheckBox" fmlaLink="$P$12" lockText="1" noThreeD="1"/>
</file>

<file path=xl/ctrlProps/ctrlProp24.xml><?xml version="1.0" encoding="utf-8"?>
<formControlPr xmlns="http://schemas.microsoft.com/office/spreadsheetml/2009/9/main" objectType="CheckBox" checked="Checked" fmlaLink="$Q$24" lockText="1" noThreeD="1"/>
</file>

<file path=xl/ctrlProps/ctrlProp25.xml><?xml version="1.0" encoding="utf-8"?>
<formControlPr xmlns="http://schemas.microsoft.com/office/spreadsheetml/2009/9/main" objectType="CheckBox" fmlaLink="$P$24" lockText="1" noThreeD="1"/>
</file>

<file path=xl/ctrlProps/ctrlProp3.xml><?xml version="1.0" encoding="utf-8"?>
<formControlPr xmlns="http://schemas.microsoft.com/office/spreadsheetml/2009/9/main" objectType="CheckBox" fmlaLink="$T$18" lockText="1" noThreeD="1"/>
</file>

<file path=xl/ctrlProps/ctrlProp4.xml><?xml version="1.0" encoding="utf-8"?>
<formControlPr xmlns="http://schemas.microsoft.com/office/spreadsheetml/2009/9/main" objectType="CheckBox" fmlaLink="$T$16" lockText="1" noThreeD="1"/>
</file>

<file path=xl/ctrlProps/ctrlProp5.xml><?xml version="1.0" encoding="utf-8"?>
<formControlPr xmlns="http://schemas.microsoft.com/office/spreadsheetml/2009/9/main" objectType="CheckBox" fmlaLink="$T$17" lockText="1" noThreeD="1"/>
</file>

<file path=xl/ctrlProps/ctrlProp6.xml><?xml version="1.0" encoding="utf-8"?>
<formControlPr xmlns="http://schemas.microsoft.com/office/spreadsheetml/2009/9/main" objectType="CheckBox" fmlaLink="$Q$16" lockText="1" noThreeD="1"/>
</file>

<file path=xl/ctrlProps/ctrlProp7.xml><?xml version="1.0" encoding="utf-8"?>
<formControlPr xmlns="http://schemas.microsoft.com/office/spreadsheetml/2009/9/main" objectType="CheckBox" fmlaLink="$P$16" lockText="1" noThreeD="1"/>
</file>

<file path=xl/ctrlProps/ctrlProp8.xml><?xml version="1.0" encoding="utf-8"?>
<formControlPr xmlns="http://schemas.microsoft.com/office/spreadsheetml/2009/9/main" objectType="CheckBox" fmlaLink="$Q$17" lockText="1" noThreeD="1"/>
</file>

<file path=xl/ctrlProps/ctrlProp9.xml><?xml version="1.0" encoding="utf-8"?>
<formControlPr xmlns="http://schemas.microsoft.com/office/spreadsheetml/2009/9/main" objectType="CheckBox" checked="Checked" fmlaLink="$P$1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35</xdr:row>
      <xdr:rowOff>9525</xdr:rowOff>
    </xdr:from>
    <xdr:to>
      <xdr:col>22</xdr:col>
      <xdr:colOff>492125</xdr:colOff>
      <xdr:row>36</xdr:row>
      <xdr:rowOff>0</xdr:rowOff>
    </xdr:to>
    <xdr:sp macro="" textlink="">
      <xdr:nvSpPr>
        <xdr:cNvPr id="5121" name="Check Box 1" hidden="1">
          <a:extLst>
            <a:ext uri="{63B3BB69-23CF-44E3-9099-C40C66FF867C}">
              <a14:compatExt xmlns:a14="http://schemas.microsoft.com/office/drawing/2010/main" spid="_x0000_s5121"/>
            </a:ex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495300</xdr:colOff>
      <xdr:row>36</xdr:row>
      <xdr:rowOff>9525</xdr:rowOff>
    </xdr:from>
    <xdr:to>
      <xdr:col>22</xdr:col>
      <xdr:colOff>495300</xdr:colOff>
      <xdr:row>37</xdr:row>
      <xdr:rowOff>0</xdr:rowOff>
    </xdr:to>
    <xdr:sp macro="" textlink="">
      <xdr:nvSpPr>
        <xdr:cNvPr id="5122" name="Check Box 2" hidden="1">
          <a:extLst>
            <a:ext uri="{63B3BB69-23CF-44E3-9099-C40C66FF867C}">
              <a14:compatExt xmlns:a14="http://schemas.microsoft.com/office/drawing/2010/main" spid="_x0000_s5122"/>
            </a:ex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35</xdr:row>
          <xdr:rowOff>9525</xdr:rowOff>
        </xdr:from>
        <xdr:to>
          <xdr:col>22</xdr:col>
          <xdr:colOff>485775</xdr:colOff>
          <xdr:row>36</xdr:row>
          <xdr:rowOff>0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36</xdr:row>
          <xdr:rowOff>9525</xdr:rowOff>
        </xdr:from>
        <xdr:to>
          <xdr:col>22</xdr:col>
          <xdr:colOff>495300</xdr:colOff>
          <xdr:row>37</xdr:row>
          <xdr:rowOff>0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485775</xdr:colOff>
      <xdr:row>56</xdr:row>
      <xdr:rowOff>0</xdr:rowOff>
    </xdr:from>
    <xdr:to>
      <xdr:col>8</xdr:col>
      <xdr:colOff>514350</xdr:colOff>
      <xdr:row>58</xdr:row>
      <xdr:rowOff>88900</xdr:rowOff>
    </xdr:to>
    <xdr:sp macro="" textlink="">
      <xdr:nvSpPr>
        <xdr:cNvPr id="104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9525</xdr:colOff>
      <xdr:row>17</xdr:row>
      <xdr:rowOff>9525</xdr:rowOff>
    </xdr:from>
    <xdr:to>
      <xdr:col>12</xdr:col>
      <xdr:colOff>228600</xdr:colOff>
      <xdr:row>18</xdr:row>
      <xdr:rowOff>0</xdr:rowOff>
    </xdr:to>
    <xdr:sp macro="" textlink="">
      <xdr:nvSpPr>
        <xdr:cNvPr id="104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9525</xdr:colOff>
      <xdr:row>15</xdr:row>
      <xdr:rowOff>9525</xdr:rowOff>
    </xdr:from>
    <xdr:to>
      <xdr:col>13</xdr:col>
      <xdr:colOff>323850</xdr:colOff>
      <xdr:row>16</xdr:row>
      <xdr:rowOff>0</xdr:rowOff>
    </xdr:to>
    <xdr:sp macro="" textlink="">
      <xdr:nvSpPr>
        <xdr:cNvPr id="1041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16</xdr:row>
      <xdr:rowOff>9525</xdr:rowOff>
    </xdr:from>
    <xdr:to>
      <xdr:col>12</xdr:col>
      <xdr:colOff>323850</xdr:colOff>
      <xdr:row>17</xdr:row>
      <xdr:rowOff>0</xdr:rowOff>
    </xdr:to>
    <xdr:sp macro="" textlink="">
      <xdr:nvSpPr>
        <xdr:cNvPr id="103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15</xdr:row>
      <xdr:rowOff>9525</xdr:rowOff>
    </xdr:from>
    <xdr:to>
      <xdr:col>7</xdr:col>
      <xdr:colOff>114300</xdr:colOff>
      <xdr:row>16</xdr:row>
      <xdr:rowOff>0</xdr:rowOff>
    </xdr:to>
    <xdr:sp macro="" textlink="">
      <xdr:nvSpPr>
        <xdr:cNvPr id="102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1</xdr:row>
      <xdr:rowOff>104775</xdr:rowOff>
    </xdr:from>
    <xdr:to>
      <xdr:col>2</xdr:col>
      <xdr:colOff>600075</xdr:colOff>
      <xdr:row>3</xdr:row>
      <xdr:rowOff>134112</xdr:rowOff>
    </xdr:to>
    <xdr:sp macro="" textlink="">
      <xdr:nvSpPr>
        <xdr:cNvPr id="6170" name="Oval 1">
          <a:extLst>
            <a:ext uri="{FF2B5EF4-FFF2-40B4-BE49-F238E27FC236}">
              <a16:creationId xmlns:a16="http://schemas.microsoft.com/office/drawing/2014/main" id="{00000000-0008-0000-0100-00001A180000}"/>
            </a:ext>
          </a:extLst>
        </xdr:cNvPr>
        <xdr:cNvSpPr>
          <a:spLocks noChangeArrowheads="1"/>
        </xdr:cNvSpPr>
      </xdr:nvSpPr>
      <xdr:spPr bwMode="auto">
        <a:xfrm>
          <a:off x="266700" y="276225"/>
          <a:ext cx="523875" cy="505587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</xdr:row>
      <xdr:rowOff>9525</xdr:rowOff>
    </xdr:from>
    <xdr:to>
      <xdr:col>7</xdr:col>
      <xdr:colOff>457200</xdr:colOff>
      <xdr:row>16</xdr:row>
      <xdr:rowOff>0</xdr:rowOff>
    </xdr:to>
    <xdr:sp macro="" textlink="">
      <xdr:nvSpPr>
        <xdr:cNvPr id="102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16</xdr:row>
      <xdr:rowOff>9525</xdr:rowOff>
    </xdr:from>
    <xdr:to>
      <xdr:col>7</xdr:col>
      <xdr:colOff>114300</xdr:colOff>
      <xdr:row>17</xdr:row>
      <xdr:rowOff>0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16</xdr:row>
      <xdr:rowOff>9525</xdr:rowOff>
    </xdr:from>
    <xdr:to>
      <xdr:col>7</xdr:col>
      <xdr:colOff>457200</xdr:colOff>
      <xdr:row>17</xdr:row>
      <xdr:rowOff>0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17</xdr:row>
      <xdr:rowOff>9525</xdr:rowOff>
    </xdr:from>
    <xdr:to>
      <xdr:col>7</xdr:col>
      <xdr:colOff>133350</xdr:colOff>
      <xdr:row>18</xdr:row>
      <xdr:rowOff>0</xdr:rowOff>
    </xdr:to>
    <xdr:sp macro="" textlink="">
      <xdr:nvSpPr>
        <xdr:cNvPr id="1034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17</xdr:row>
      <xdr:rowOff>9525</xdr:rowOff>
    </xdr:from>
    <xdr:to>
      <xdr:col>6</xdr:col>
      <xdr:colOff>552450</xdr:colOff>
      <xdr:row>18</xdr:row>
      <xdr:rowOff>0</xdr:rowOff>
    </xdr:to>
    <xdr:sp macro="" textlink="">
      <xdr:nvSpPr>
        <xdr:cNvPr id="1035" name="Check Box 11" hidden="1">
          <a:extLst>
            <a:ext uri="{63B3BB69-23CF-44E3-9099-C40C66FF867C}">
              <a14:compatExt xmlns:a14="http://schemas.microsoft.com/office/drawing/2010/main" spid="_x0000_s1035"/>
            </a:ex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9525</xdr:colOff>
      <xdr:row>18</xdr:row>
      <xdr:rowOff>9525</xdr:rowOff>
    </xdr:from>
    <xdr:to>
      <xdr:col>7</xdr:col>
      <xdr:colOff>133350</xdr:colOff>
      <xdr:row>19</xdr:row>
      <xdr:rowOff>0</xdr:rowOff>
    </xdr:to>
    <xdr:sp macro="" textlink="">
      <xdr:nvSpPr>
        <xdr:cNvPr id="103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18</xdr:row>
      <xdr:rowOff>9525</xdr:rowOff>
    </xdr:from>
    <xdr:to>
      <xdr:col>6</xdr:col>
      <xdr:colOff>552450</xdr:colOff>
      <xdr:row>19</xdr:row>
      <xdr:rowOff>0</xdr:rowOff>
    </xdr:to>
    <xdr:sp macro="" textlink="">
      <xdr:nvSpPr>
        <xdr:cNvPr id="103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16</xdr:row>
      <xdr:rowOff>9525</xdr:rowOff>
    </xdr:from>
    <xdr:to>
      <xdr:col>12</xdr:col>
      <xdr:colOff>69850</xdr:colOff>
      <xdr:row>17</xdr:row>
      <xdr:rowOff>0</xdr:rowOff>
    </xdr:to>
    <xdr:sp macro="" textlink="">
      <xdr:nvSpPr>
        <xdr:cNvPr id="103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</xdr:colOff>
      <xdr:row>16</xdr:row>
      <xdr:rowOff>9525</xdr:rowOff>
    </xdr:from>
    <xdr:to>
      <xdr:col>11</xdr:col>
      <xdr:colOff>241300</xdr:colOff>
      <xdr:row>17</xdr:row>
      <xdr:rowOff>0</xdr:rowOff>
    </xdr:to>
    <xdr:sp macro="" textlink="">
      <xdr:nvSpPr>
        <xdr:cNvPr id="104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</xdr:colOff>
      <xdr:row>15</xdr:row>
      <xdr:rowOff>9525</xdr:rowOff>
    </xdr:from>
    <xdr:to>
      <xdr:col>13</xdr:col>
      <xdr:colOff>628650</xdr:colOff>
      <xdr:row>16</xdr:row>
      <xdr:rowOff>0</xdr:rowOff>
    </xdr:to>
    <xdr:sp macro="" textlink="">
      <xdr:nvSpPr>
        <xdr:cNvPr id="1042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9525</xdr:colOff>
      <xdr:row>18</xdr:row>
      <xdr:rowOff>9525</xdr:rowOff>
    </xdr:from>
    <xdr:to>
      <xdr:col>13</xdr:col>
      <xdr:colOff>304800</xdr:colOff>
      <xdr:row>19</xdr:row>
      <xdr:rowOff>0</xdr:rowOff>
    </xdr:to>
    <xdr:sp macro="" textlink="">
      <xdr:nvSpPr>
        <xdr:cNvPr id="104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</xdr:colOff>
      <xdr:row>18</xdr:row>
      <xdr:rowOff>9525</xdr:rowOff>
    </xdr:from>
    <xdr:to>
      <xdr:col>13</xdr:col>
      <xdr:colOff>628650</xdr:colOff>
      <xdr:row>19</xdr:row>
      <xdr:rowOff>0</xdr:rowOff>
    </xdr:to>
    <xdr:sp macro="" textlink="">
      <xdr:nvSpPr>
        <xdr:cNvPr id="104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9525</xdr:colOff>
      <xdr:row>17</xdr:row>
      <xdr:rowOff>9525</xdr:rowOff>
    </xdr:from>
    <xdr:to>
      <xdr:col>11</xdr:col>
      <xdr:colOff>457200</xdr:colOff>
      <xdr:row>18</xdr:row>
      <xdr:rowOff>0</xdr:rowOff>
    </xdr:to>
    <xdr:sp macro="" textlink="">
      <xdr:nvSpPr>
        <xdr:cNvPr id="104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56</xdr:row>
      <xdr:rowOff>0</xdr:rowOff>
    </xdr:from>
    <xdr:to>
      <xdr:col>8</xdr:col>
      <xdr:colOff>457200</xdr:colOff>
      <xdr:row>58</xdr:row>
      <xdr:rowOff>88900</xdr:rowOff>
    </xdr:to>
    <xdr:sp macro="" textlink="">
      <xdr:nvSpPr>
        <xdr:cNvPr id="104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466725</xdr:colOff>
          <xdr:row>17</xdr:row>
          <xdr:rowOff>9525</xdr:rowOff>
        </xdr:from>
        <xdr:to>
          <xdr:col>13</xdr:col>
          <xdr:colOff>19050</xdr:colOff>
          <xdr:row>18</xdr:row>
          <xdr:rowOff>0</xdr:rowOff>
        </xdr:to>
        <xdr:sp macro="" textlink="">
          <xdr:nvSpPr>
            <xdr:cNvPr id="2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466725</xdr:colOff>
          <xdr:row>15</xdr:row>
          <xdr:rowOff>9525</xdr:rowOff>
        </xdr:from>
        <xdr:to>
          <xdr:col>13</xdr:col>
          <xdr:colOff>647700</xdr:colOff>
          <xdr:row>16</xdr:row>
          <xdr:rowOff>0</xdr:rowOff>
        </xdr:to>
        <xdr:sp macro="" textlink="">
          <xdr:nvSpPr>
            <xdr:cNvPr id="3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590550</xdr:colOff>
          <xdr:row>16</xdr:row>
          <xdr:rowOff>9525</xdr:rowOff>
        </xdr:from>
        <xdr:to>
          <xdr:col>12</xdr:col>
          <xdr:colOff>457200</xdr:colOff>
          <xdr:row>17</xdr:row>
          <xdr:rowOff>0</xdr:rowOff>
        </xdr:to>
        <xdr:sp macro="" textlink="">
          <xdr:nvSpPr>
            <xdr:cNvPr id="4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15</xdr:row>
          <xdr:rowOff>9525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5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9525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6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16</xdr:row>
          <xdr:rowOff>9525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7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9525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8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17</xdr:row>
          <xdr:rowOff>9525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9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9525</xdr:rowOff>
        </xdr:from>
        <xdr:to>
          <xdr:col>8</xdr:col>
          <xdr:colOff>0</xdr:colOff>
          <xdr:row>18</xdr:row>
          <xdr:rowOff>0</xdr:rowOff>
        </xdr:to>
        <xdr:sp macro="" textlink="">
          <xdr:nvSpPr>
            <xdr:cNvPr id="10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466725</xdr:colOff>
          <xdr:row>18</xdr:row>
          <xdr:rowOff>9525</xdr:rowOff>
        </xdr:from>
        <xdr:to>
          <xdr:col>7</xdr:col>
          <xdr:colOff>657225</xdr:colOff>
          <xdr:row>19</xdr:row>
          <xdr:rowOff>0</xdr:rowOff>
        </xdr:to>
        <xdr:sp macro="" textlink="">
          <xdr:nvSpPr>
            <xdr:cNvPr id="11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9525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12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466725</xdr:colOff>
          <xdr:row>16</xdr:row>
          <xdr:rowOff>9525</xdr:rowOff>
        </xdr:from>
        <xdr:to>
          <xdr:col>13</xdr:col>
          <xdr:colOff>647700</xdr:colOff>
          <xdr:row>17</xdr:row>
          <xdr:rowOff>0</xdr:rowOff>
        </xdr:to>
        <xdr:sp macro="" textlink="">
          <xdr:nvSpPr>
            <xdr:cNvPr id="13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9525</xdr:rowOff>
        </xdr:from>
        <xdr:to>
          <xdr:col>11</xdr:col>
          <xdr:colOff>581025</xdr:colOff>
          <xdr:row>17</xdr:row>
          <xdr:rowOff>0</xdr:rowOff>
        </xdr:to>
        <xdr:sp macro="" textlink="">
          <xdr:nvSpPr>
            <xdr:cNvPr id="14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15</xdr:row>
          <xdr:rowOff>9525</xdr:rowOff>
        </xdr:from>
        <xdr:to>
          <xdr:col>13</xdr:col>
          <xdr:colOff>647700</xdr:colOff>
          <xdr:row>16</xdr:row>
          <xdr:rowOff>0</xdr:rowOff>
        </xdr:to>
        <xdr:sp macro="" textlink="">
          <xdr:nvSpPr>
            <xdr:cNvPr id="15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466725</xdr:colOff>
          <xdr:row>18</xdr:row>
          <xdr:rowOff>9525</xdr:rowOff>
        </xdr:from>
        <xdr:to>
          <xdr:col>13</xdr:col>
          <xdr:colOff>647700</xdr:colOff>
          <xdr:row>19</xdr:row>
          <xdr:rowOff>0</xdr:rowOff>
        </xdr:to>
        <xdr:sp macro="" textlink="">
          <xdr:nvSpPr>
            <xdr:cNvPr id="16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18</xdr:row>
          <xdr:rowOff>9525</xdr:rowOff>
        </xdr:from>
        <xdr:to>
          <xdr:col>13</xdr:col>
          <xdr:colOff>647700</xdr:colOff>
          <xdr:row>19</xdr:row>
          <xdr:rowOff>0</xdr:rowOff>
        </xdr:to>
        <xdr:sp macro="" textlink="">
          <xdr:nvSpPr>
            <xdr:cNvPr id="17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17</xdr:row>
          <xdr:rowOff>9525</xdr:rowOff>
        </xdr:from>
        <xdr:to>
          <xdr:col>12</xdr:col>
          <xdr:colOff>657225</xdr:colOff>
          <xdr:row>18</xdr:row>
          <xdr:rowOff>0</xdr:rowOff>
        </xdr:to>
        <xdr:sp macro="" textlink="">
          <xdr:nvSpPr>
            <xdr:cNvPr id="18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9525</xdr:colOff>
      <xdr:row>17</xdr:row>
      <xdr:rowOff>9525</xdr:rowOff>
    </xdr:from>
    <xdr:ext cx="1114425" cy="247650"/>
    <xdr:sp macro="" textlink="">
      <xdr:nvSpPr>
        <xdr:cNvPr id="41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5534025" y="3619500"/>
          <a:ext cx="11144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9525</xdr:colOff>
      <xdr:row>16</xdr:row>
      <xdr:rowOff>9525</xdr:rowOff>
    </xdr:from>
    <xdr:ext cx="723900" cy="247650"/>
    <xdr:sp macro="" textlink="">
      <xdr:nvSpPr>
        <xdr:cNvPr id="42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 bwMode="auto">
        <a:xfrm>
          <a:off x="6200775" y="3362325"/>
          <a:ext cx="7239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9525</xdr:colOff>
      <xdr:row>16</xdr:row>
      <xdr:rowOff>9525</xdr:rowOff>
    </xdr:from>
    <xdr:ext cx="895350" cy="247650"/>
    <xdr:sp macro="" textlink="">
      <xdr:nvSpPr>
        <xdr:cNvPr id="43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5534025" y="3362325"/>
          <a:ext cx="8953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9525</xdr:colOff>
      <xdr:row>16</xdr:row>
      <xdr:rowOff>9525</xdr:rowOff>
    </xdr:from>
    <xdr:ext cx="895350" cy="247650"/>
    <xdr:sp macro="" textlink="">
      <xdr:nvSpPr>
        <xdr:cNvPr id="45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5534025" y="3362325"/>
          <a:ext cx="8953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3</xdr:row>
      <xdr:rowOff>19050</xdr:rowOff>
    </xdr:from>
    <xdr:to>
      <xdr:col>10</xdr:col>
      <xdr:colOff>9525</xdr:colOff>
      <xdr:row>5</xdr:row>
      <xdr:rowOff>0</xdr:rowOff>
    </xdr:to>
    <xdr:sp macro="" textlink="">
      <xdr:nvSpPr>
        <xdr:cNvPr id="3074" name="Check Box 2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</xdr:row>
      <xdr:rowOff>19050</xdr:rowOff>
    </xdr:from>
    <xdr:to>
      <xdr:col>10</xdr:col>
      <xdr:colOff>0</xdr:colOff>
      <xdr:row>5</xdr:row>
      <xdr:rowOff>0</xdr:rowOff>
    </xdr:to>
    <xdr:sp macro="" textlink="">
      <xdr:nvSpPr>
        <xdr:cNvPr id="3076" name="Check Box 4" hidden="1">
          <a:extLst>
            <a:ext uri="{63B3BB69-23CF-44E3-9099-C40C66FF867C}">
              <a14:compatExt xmlns:a14="http://schemas.microsoft.com/office/drawing/2010/main" spid="_x0000_s3076"/>
            </a:ex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11</xdr:row>
      <xdr:rowOff>19050</xdr:rowOff>
    </xdr:from>
    <xdr:to>
      <xdr:col>10</xdr:col>
      <xdr:colOff>9525</xdr:colOff>
      <xdr:row>13</xdr:row>
      <xdr:rowOff>0</xdr:rowOff>
    </xdr:to>
    <xdr:sp macro="" textlink="">
      <xdr:nvSpPr>
        <xdr:cNvPr id="3077" name="Check Box 5" hidden="1">
          <a:extLst>
            <a:ext uri="{63B3BB69-23CF-44E3-9099-C40C66FF867C}">
              <a14:compatExt xmlns:a14="http://schemas.microsoft.com/office/drawing/2010/main" spid="_x0000_s3077"/>
            </a:ex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</xdr:row>
      <xdr:rowOff>19050</xdr:rowOff>
    </xdr:from>
    <xdr:to>
      <xdr:col>10</xdr:col>
      <xdr:colOff>0</xdr:colOff>
      <xdr:row>13</xdr:row>
      <xdr:rowOff>0</xdr:rowOff>
    </xdr:to>
    <xdr:sp macro="" textlink="">
      <xdr:nvSpPr>
        <xdr:cNvPr id="3078" name="Check Box 6" hidden="1">
          <a:extLst>
            <a:ext uri="{63B3BB69-23CF-44E3-9099-C40C66FF867C}">
              <a14:compatExt xmlns:a14="http://schemas.microsoft.com/office/drawing/2010/main" spid="_x0000_s3078"/>
            </a:ex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9525</xdr:colOff>
      <xdr:row>23</xdr:row>
      <xdr:rowOff>19050</xdr:rowOff>
    </xdr:from>
    <xdr:to>
      <xdr:col>10</xdr:col>
      <xdr:colOff>9525</xdr:colOff>
      <xdr:row>25</xdr:row>
      <xdr:rowOff>0</xdr:rowOff>
    </xdr:to>
    <xdr:sp macro="" textlink="">
      <xdr:nvSpPr>
        <xdr:cNvPr id="3079" name="Check Box 7" hidden="1">
          <a:extLst>
            <a:ext uri="{63B3BB69-23CF-44E3-9099-C40C66FF867C}">
              <a14:compatExt xmlns:a14="http://schemas.microsoft.com/office/drawing/2010/main" spid="_x0000_s3079"/>
            </a:ex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23</xdr:row>
      <xdr:rowOff>19050</xdr:rowOff>
    </xdr:from>
    <xdr:to>
      <xdr:col>10</xdr:col>
      <xdr:colOff>0</xdr:colOff>
      <xdr:row>25</xdr:row>
      <xdr:rowOff>0</xdr:rowOff>
    </xdr:to>
    <xdr:sp macro="" textlink="">
      <xdr:nvSpPr>
        <xdr:cNvPr id="3080" name="Check Box 8" hidden="1">
          <a:extLst>
            <a:ext uri="{63B3BB69-23CF-44E3-9099-C40C66FF867C}">
              <a14:compatExt xmlns:a14="http://schemas.microsoft.com/office/drawing/2010/main" spid="_x0000_s3080"/>
            </a:ext>
            <a:ext uri="{FF2B5EF4-FFF2-40B4-BE49-F238E27FC236}">
              <a16:creationId xmlns:a16="http://schemas.microsoft.com/office/drawing/2014/main" id="{00000000-0008-0000-0200-000008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</xdr:row>
          <xdr:rowOff>19050</xdr:rowOff>
        </xdr:from>
        <xdr:to>
          <xdr:col>10</xdr:col>
          <xdr:colOff>9525</xdr:colOff>
          <xdr:row>5</xdr:row>
          <xdr:rowOff>0</xdr:rowOff>
        </xdr:to>
        <xdr:sp macro="" textlink="">
          <xdr:nvSpPr>
            <xdr:cNvPr id="2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19050</xdr:rowOff>
        </xdr:from>
        <xdr:to>
          <xdr:col>10</xdr:col>
          <xdr:colOff>0</xdr:colOff>
          <xdr:row>5</xdr:row>
          <xdr:rowOff>0</xdr:rowOff>
        </xdr:to>
        <xdr:sp macro="" textlink="">
          <xdr:nvSpPr>
            <xdr:cNvPr id="3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19050</xdr:rowOff>
        </xdr:from>
        <xdr:to>
          <xdr:col>10</xdr:col>
          <xdr:colOff>9525</xdr:colOff>
          <xdr:row>13</xdr:row>
          <xdr:rowOff>0</xdr:rowOff>
        </xdr:to>
        <xdr:sp macro="" textlink="">
          <xdr:nvSpPr>
            <xdr:cNvPr id="4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19050</xdr:rowOff>
        </xdr:from>
        <xdr:to>
          <xdr:col>10</xdr:col>
          <xdr:colOff>0</xdr:colOff>
          <xdr:row>13</xdr:row>
          <xdr:rowOff>0</xdr:rowOff>
        </xdr:to>
        <xdr:sp macro="" textlink="">
          <xdr:nvSpPr>
            <xdr:cNvPr id="5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19050</xdr:rowOff>
        </xdr:from>
        <xdr:to>
          <xdr:col>10</xdr:col>
          <xdr:colOff>9525</xdr:colOff>
          <xdr:row>25</xdr:row>
          <xdr:rowOff>0</xdr:rowOff>
        </xdr:to>
        <xdr:sp macro="" textlink="">
          <xdr:nvSpPr>
            <xdr:cNvPr id="6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19050</xdr:rowOff>
        </xdr:from>
        <xdr:to>
          <xdr:col>10</xdr:col>
          <xdr:colOff>0</xdr:colOff>
          <xdr:row>25</xdr:row>
          <xdr:rowOff>0</xdr:rowOff>
        </xdr:to>
        <xdr:sp macro="" textlink="">
          <xdr:nvSpPr>
            <xdr:cNvPr id="7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0" Type="http://schemas.openxmlformats.org/officeDocument/2006/relationships/ctrlProp" Target="../ctrlProps/ctrlProp1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3"/>
  <sheetViews>
    <sheetView view="pageBreakPreview" topLeftCell="B1" zoomScaleNormal="100" zoomScaleSheetLayoutView="100" workbookViewId="0">
      <selection activeCell="I15" sqref="I15:U16"/>
    </sheetView>
  </sheetViews>
  <sheetFormatPr defaultRowHeight="13.5" x14ac:dyDescent="0.15"/>
  <cols>
    <col min="1" max="1" width="2.875" style="1" hidden="1" customWidth="1"/>
    <col min="2" max="2" width="2.5" style="2" customWidth="1"/>
    <col min="3" max="3" width="2.625" style="2" customWidth="1"/>
    <col min="4" max="4" width="10.625" style="2" customWidth="1"/>
    <col min="5" max="6" width="5.625" style="2" customWidth="1"/>
    <col min="7" max="7" width="16.5" style="2" customWidth="1"/>
    <col min="8" max="22" width="3.625" style="2" customWidth="1"/>
    <col min="23" max="23" width="6.625" style="2" customWidth="1"/>
    <col min="24" max="24" width="2.5" style="2" customWidth="1"/>
    <col min="25" max="26" width="9" style="2" hidden="1" customWidth="1"/>
    <col min="27" max="27" width="9" style="2" customWidth="1"/>
    <col min="28" max="16384" width="9" style="2"/>
  </cols>
  <sheetData>
    <row r="1" spans="1:27" ht="45" customHeight="1" x14ac:dyDescent="0.15">
      <c r="C1" s="73" t="s">
        <v>260</v>
      </c>
    </row>
    <row r="2" spans="1:27" ht="21.95" customHeight="1" x14ac:dyDescent="0.15">
      <c r="A2" s="1" t="s">
        <v>297</v>
      </c>
      <c r="P2" s="99" t="s">
        <v>31</v>
      </c>
      <c r="Q2" s="100"/>
      <c r="R2" s="100"/>
      <c r="S2" s="101"/>
      <c r="T2" s="74"/>
      <c r="U2" s="74"/>
      <c r="V2" s="74"/>
      <c r="W2" s="74"/>
    </row>
    <row r="3" spans="1:27" ht="21.95" customHeight="1" x14ac:dyDescent="0.15">
      <c r="A3" s="1">
        <v>1</v>
      </c>
      <c r="P3" s="102"/>
      <c r="Q3" s="103"/>
      <c r="R3" s="103"/>
      <c r="S3" s="104"/>
      <c r="T3" s="74"/>
      <c r="U3" s="74"/>
      <c r="V3" s="74"/>
      <c r="W3" s="74"/>
    </row>
    <row r="5" spans="1:27" ht="20.65" customHeight="1" x14ac:dyDescent="0.15"/>
    <row r="6" spans="1:27" s="4" customFormat="1" ht="25.15" customHeight="1" x14ac:dyDescent="0.2">
      <c r="A6" s="3"/>
      <c r="C6" s="98" t="s">
        <v>295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</row>
    <row r="7" spans="1:27" ht="20.65" customHeight="1" x14ac:dyDescent="0.15"/>
    <row r="8" spans="1:27" ht="20.65" customHeight="1" x14ac:dyDescent="0.15"/>
    <row r="9" spans="1:27" ht="24" customHeight="1" x14ac:dyDescent="0.15">
      <c r="O9" s="5"/>
      <c r="P9" s="105" t="s">
        <v>64</v>
      </c>
      <c r="Q9" s="105"/>
      <c r="R9" s="105"/>
      <c r="S9" s="105"/>
      <c r="T9" s="105"/>
      <c r="U9" s="105"/>
      <c r="V9" s="105"/>
      <c r="W9" s="105"/>
    </row>
    <row r="10" spans="1:27" ht="20.65" customHeight="1" x14ac:dyDescent="0.15">
      <c r="O10" s="5"/>
      <c r="P10" s="115"/>
      <c r="Q10" s="115"/>
      <c r="R10" s="115"/>
      <c r="S10" s="115"/>
      <c r="T10" s="115"/>
      <c r="U10" s="115"/>
      <c r="V10" s="115"/>
      <c r="W10" s="115"/>
    </row>
    <row r="11" spans="1:27" ht="20.65" customHeight="1" x14ac:dyDescent="0.15"/>
    <row r="12" spans="1:27" s="4" customFormat="1" ht="25.15" customHeight="1" x14ac:dyDescent="0.2">
      <c r="A12" s="3"/>
      <c r="D12" s="114" t="s">
        <v>293</v>
      </c>
      <c r="E12" s="114"/>
      <c r="F12" s="114"/>
      <c r="G12" s="114"/>
      <c r="K12" s="6"/>
    </row>
    <row r="13" spans="1:27" ht="20.65" customHeight="1" x14ac:dyDescent="0.15">
      <c r="D13" s="113"/>
      <c r="E13" s="113"/>
      <c r="F13" s="113"/>
      <c r="G13" s="113"/>
    </row>
    <row r="14" spans="1:27" ht="15.2" customHeight="1" x14ac:dyDescent="0.15"/>
    <row r="15" spans="1:27" ht="39.950000000000003" customHeight="1" x14ac:dyDescent="0.15">
      <c r="F15" s="87" t="s">
        <v>17</v>
      </c>
      <c r="G15" s="87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AA15" s="6"/>
    </row>
    <row r="16" spans="1:27" ht="15" customHeight="1" x14ac:dyDescent="0.15">
      <c r="B16" s="7"/>
      <c r="C16" s="8"/>
      <c r="D16" s="8"/>
      <c r="E16" s="8"/>
      <c r="F16" s="87"/>
      <c r="G16" s="87"/>
      <c r="H16" s="8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8"/>
      <c r="W16" s="8"/>
      <c r="Z16" s="9"/>
      <c r="AA16" s="9"/>
    </row>
    <row r="17" spans="3:27" ht="39.950000000000003" customHeight="1" x14ac:dyDescent="0.15">
      <c r="F17" s="87" t="s">
        <v>0</v>
      </c>
      <c r="G17" s="87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AA17" s="6"/>
    </row>
    <row r="18" spans="3:27" ht="15" customHeight="1" x14ac:dyDescent="0.15">
      <c r="C18" s="8"/>
      <c r="D18" s="8"/>
      <c r="E18" s="8"/>
      <c r="F18" s="87"/>
      <c r="G18" s="87"/>
      <c r="H18" s="8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8"/>
      <c r="W18" s="8"/>
      <c r="Z18" s="9"/>
      <c r="AA18" s="9"/>
    </row>
    <row r="19" spans="3:27" ht="39.950000000000003" customHeight="1" x14ac:dyDescent="0.15">
      <c r="F19" s="107" t="s">
        <v>258</v>
      </c>
      <c r="G19" s="108"/>
      <c r="I19" s="76"/>
      <c r="J19" s="76"/>
      <c r="K19" s="76"/>
      <c r="L19" s="76"/>
      <c r="M19" s="76"/>
      <c r="N19" s="76"/>
      <c r="O19" s="76"/>
      <c r="P19" s="76"/>
      <c r="Q19" s="76"/>
      <c r="R19" s="75"/>
      <c r="S19" s="75"/>
      <c r="T19" s="75"/>
      <c r="U19" s="75"/>
      <c r="V19" s="6"/>
      <c r="W19" s="6"/>
      <c r="X19" s="1"/>
      <c r="AA19" s="10"/>
    </row>
    <row r="20" spans="3:27" ht="20.65" customHeight="1" x14ac:dyDescent="0.15"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</row>
    <row r="21" spans="3:27" ht="30.2" customHeight="1" x14ac:dyDescent="0.2">
      <c r="F21" s="109" t="s">
        <v>53</v>
      </c>
      <c r="G21" s="110"/>
      <c r="H21" s="11"/>
      <c r="I21" s="33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5"/>
      <c r="V21" s="11"/>
      <c r="W21" s="11"/>
      <c r="AA21" s="6"/>
    </row>
    <row r="22" spans="3:27" ht="15" customHeight="1" x14ac:dyDescent="0.15">
      <c r="F22" s="6"/>
      <c r="G22" s="6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Y22" s="13" t="s">
        <v>110</v>
      </c>
      <c r="AA22" s="9"/>
    </row>
    <row r="23" spans="3:27" ht="15" customHeight="1" x14ac:dyDescent="0.15">
      <c r="F23" s="87" t="s">
        <v>18</v>
      </c>
      <c r="G23" s="87"/>
      <c r="H23" s="112"/>
      <c r="I23" s="77"/>
      <c r="J23" s="77"/>
      <c r="K23" s="77"/>
      <c r="L23" s="77"/>
      <c r="M23" s="78"/>
      <c r="N23" s="78"/>
      <c r="O23" s="78"/>
      <c r="P23" s="106" t="s">
        <v>5</v>
      </c>
      <c r="Q23" s="111"/>
      <c r="R23" s="111"/>
      <c r="S23" s="111"/>
      <c r="T23" s="111"/>
      <c r="U23" s="83" t="s">
        <v>19</v>
      </c>
      <c r="Y23" s="74" t="str">
        <f>IFERROR(VLOOKUP($I$23,$Y$97:$Z$144,2,FALSE) &amp; TEXT($Q$23,"000000"),"")</f>
        <v/>
      </c>
      <c r="AA23" s="6"/>
    </row>
    <row r="24" spans="3:27" ht="15" customHeight="1" x14ac:dyDescent="0.15">
      <c r="F24" s="87"/>
      <c r="G24" s="87"/>
      <c r="H24" s="112"/>
      <c r="I24" s="77"/>
      <c r="J24" s="77"/>
      <c r="K24" s="77"/>
      <c r="L24" s="77"/>
      <c r="M24" s="78"/>
      <c r="N24" s="78"/>
      <c r="O24" s="78"/>
      <c r="P24" s="106"/>
      <c r="Q24" s="111"/>
      <c r="R24" s="111"/>
      <c r="S24" s="111"/>
      <c r="T24" s="111"/>
      <c r="U24" s="83"/>
      <c r="Y24" s="74"/>
      <c r="AA24" s="6"/>
    </row>
    <row r="25" spans="3:27" ht="15" customHeight="1" x14ac:dyDescent="0.15">
      <c r="C25" s="8"/>
      <c r="D25" s="8"/>
      <c r="E25" s="8"/>
      <c r="F25" s="93" t="s">
        <v>43</v>
      </c>
      <c r="G25" s="93"/>
      <c r="H25" s="8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8"/>
      <c r="W25" s="8"/>
      <c r="Z25" s="9"/>
      <c r="AA25" s="9"/>
    </row>
    <row r="26" spans="3:27" ht="15" customHeight="1" x14ac:dyDescent="0.2">
      <c r="F26" s="93"/>
      <c r="G26" s="93"/>
      <c r="H26" s="118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11"/>
      <c r="W26" s="11"/>
      <c r="AA26" s="6"/>
    </row>
    <row r="27" spans="3:27" ht="45" customHeight="1" x14ac:dyDescent="0.2">
      <c r="F27" s="109" t="s">
        <v>51</v>
      </c>
      <c r="G27" s="110"/>
      <c r="H27" s="118"/>
      <c r="I27" s="88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11"/>
      <c r="W27" s="11"/>
      <c r="AA27" s="6"/>
    </row>
    <row r="28" spans="3:27" ht="30.2" customHeight="1" x14ac:dyDescent="0.15">
      <c r="F28" s="93" t="s">
        <v>34</v>
      </c>
      <c r="G28" s="93"/>
      <c r="H28" s="118"/>
      <c r="I28" s="88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14" t="s">
        <v>44</v>
      </c>
      <c r="W28" s="14"/>
      <c r="AA28" s="6"/>
    </row>
    <row r="29" spans="3:27" ht="30.2" customHeight="1" x14ac:dyDescent="0.2">
      <c r="F29" s="117" t="s">
        <v>8</v>
      </c>
      <c r="G29" s="117"/>
      <c r="H29" s="118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11"/>
      <c r="W29" s="14"/>
      <c r="X29" s="1"/>
      <c r="AA29" s="10"/>
    </row>
    <row r="30" spans="3:27" ht="20.65" customHeight="1" x14ac:dyDescent="0.15"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</row>
    <row r="31" spans="3:27" ht="19.5" customHeight="1" x14ac:dyDescent="0.15">
      <c r="F31" s="119" t="s">
        <v>33</v>
      </c>
      <c r="G31" s="120"/>
      <c r="H31" s="95" t="s">
        <v>54</v>
      </c>
      <c r="I31" s="96"/>
      <c r="J31" s="96"/>
      <c r="K31" s="97"/>
      <c r="L31" s="86"/>
      <c r="M31" s="86"/>
      <c r="N31" s="86"/>
      <c r="O31" s="86"/>
      <c r="P31" s="116" t="s">
        <v>34</v>
      </c>
      <c r="Q31" s="116"/>
      <c r="R31" s="90"/>
      <c r="S31" s="91"/>
      <c r="T31" s="91"/>
      <c r="U31" s="91"/>
      <c r="V31" s="91"/>
      <c r="W31" s="92"/>
    </row>
    <row r="32" spans="3:27" ht="19.5" customHeight="1" x14ac:dyDescent="0.15">
      <c r="F32" s="121"/>
      <c r="G32" s="122"/>
      <c r="H32" s="95" t="s">
        <v>8</v>
      </c>
      <c r="I32" s="96"/>
      <c r="J32" s="96"/>
      <c r="K32" s="97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</row>
    <row r="33" spans="1:25" ht="19.5" customHeight="1" x14ac:dyDescent="0.15">
      <c r="F33" s="121"/>
      <c r="G33" s="122"/>
      <c r="H33" s="125" t="s">
        <v>296</v>
      </c>
      <c r="I33" s="126"/>
      <c r="J33" s="126"/>
      <c r="K33" s="127"/>
      <c r="L33" s="84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</row>
    <row r="34" spans="1:25" ht="19.5" customHeight="1" x14ac:dyDescent="0.15">
      <c r="F34" s="123"/>
      <c r="G34" s="124"/>
      <c r="H34" s="125" t="s">
        <v>294</v>
      </c>
      <c r="I34" s="126"/>
      <c r="J34" s="126"/>
      <c r="K34" s="127"/>
      <c r="L34" s="84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</row>
    <row r="35" spans="1:25" ht="47.25" customHeight="1" x14ac:dyDescent="0.2">
      <c r="D35" s="11" t="s">
        <v>49</v>
      </c>
      <c r="E35" s="11"/>
      <c r="F35" s="11"/>
      <c r="G35" s="17"/>
      <c r="H35" s="17"/>
      <c r="I35" s="17"/>
      <c r="J35" s="17"/>
      <c r="K35" s="17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</row>
    <row r="36" spans="1:25" s="20" customFormat="1" ht="50.1" customHeight="1" x14ac:dyDescent="0.15">
      <c r="A36" s="19"/>
      <c r="D36" s="21"/>
      <c r="E36" s="79" t="s">
        <v>50</v>
      </c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80"/>
      <c r="X36" s="22"/>
      <c r="Y36" s="36" t="b">
        <v>0</v>
      </c>
    </row>
    <row r="37" spans="1:25" s="20" customFormat="1" ht="50.1" customHeight="1" x14ac:dyDescent="0.15">
      <c r="A37" s="19"/>
      <c r="D37" s="23"/>
      <c r="E37" s="81" t="s">
        <v>48</v>
      </c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2"/>
      <c r="X37" s="24"/>
      <c r="Y37" s="36" t="b">
        <v>0</v>
      </c>
    </row>
    <row r="38" spans="1:25" ht="17.25" customHeight="1" x14ac:dyDescent="0.15">
      <c r="G38" s="15"/>
      <c r="H38" s="15"/>
      <c r="I38" s="15"/>
      <c r="J38" s="15"/>
      <c r="K38" s="15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5" ht="17.100000000000001" customHeight="1" x14ac:dyDescent="0.15">
      <c r="D39" s="25" t="s">
        <v>20</v>
      </c>
    </row>
    <row r="41" spans="1:25" x14ac:dyDescent="0.15">
      <c r="Y41" s="26" t="s">
        <v>68</v>
      </c>
    </row>
    <row r="42" spans="1:25" x14ac:dyDescent="0.15">
      <c r="Y42" s="27" t="s">
        <v>69</v>
      </c>
    </row>
    <row r="43" spans="1:25" x14ac:dyDescent="0.15">
      <c r="Y43" s="27" t="s">
        <v>70</v>
      </c>
    </row>
    <row r="44" spans="1:25" x14ac:dyDescent="0.15">
      <c r="Y44" s="27" t="s">
        <v>71</v>
      </c>
    </row>
    <row r="45" spans="1:25" x14ac:dyDescent="0.15">
      <c r="Y45" s="27" t="s">
        <v>72</v>
      </c>
    </row>
    <row r="46" spans="1:25" x14ac:dyDescent="0.15">
      <c r="Y46" s="27" t="s">
        <v>73</v>
      </c>
    </row>
    <row r="47" spans="1:25" x14ac:dyDescent="0.15">
      <c r="Y47" s="27" t="s">
        <v>74</v>
      </c>
    </row>
    <row r="48" spans="1:25" x14ac:dyDescent="0.15">
      <c r="Y48" s="27" t="s">
        <v>75</v>
      </c>
    </row>
    <row r="49" spans="25:25" x14ac:dyDescent="0.15">
      <c r="Y49" s="27" t="s">
        <v>76</v>
      </c>
    </row>
    <row r="50" spans="25:25" x14ac:dyDescent="0.15">
      <c r="Y50" s="27" t="s">
        <v>77</v>
      </c>
    </row>
    <row r="51" spans="25:25" x14ac:dyDescent="0.15">
      <c r="Y51" s="27" t="s">
        <v>78</v>
      </c>
    </row>
    <row r="52" spans="25:25" x14ac:dyDescent="0.15">
      <c r="Y52" s="27" t="s">
        <v>79</v>
      </c>
    </row>
    <row r="53" spans="25:25" x14ac:dyDescent="0.15">
      <c r="Y53" s="27" t="s">
        <v>80</v>
      </c>
    </row>
    <row r="54" spans="25:25" x14ac:dyDescent="0.15">
      <c r="Y54" s="28"/>
    </row>
    <row r="55" spans="25:25" x14ac:dyDescent="0.15">
      <c r="Y55" s="26" t="s">
        <v>81</v>
      </c>
    </row>
    <row r="56" spans="25:25" x14ac:dyDescent="0.15">
      <c r="Y56" s="27" t="s">
        <v>71</v>
      </c>
    </row>
    <row r="57" spans="25:25" x14ac:dyDescent="0.15">
      <c r="Y57" s="27" t="s">
        <v>72</v>
      </c>
    </row>
    <row r="58" spans="25:25" x14ac:dyDescent="0.15">
      <c r="Y58" s="27" t="s">
        <v>73</v>
      </c>
    </row>
    <row r="59" spans="25:25" x14ac:dyDescent="0.15">
      <c r="Y59" s="27" t="s">
        <v>74</v>
      </c>
    </row>
    <row r="60" spans="25:25" x14ac:dyDescent="0.15">
      <c r="Y60" s="27" t="s">
        <v>69</v>
      </c>
    </row>
    <row r="61" spans="25:25" x14ac:dyDescent="0.15">
      <c r="Y61" s="27" t="s">
        <v>70</v>
      </c>
    </row>
    <row r="62" spans="25:25" x14ac:dyDescent="0.15">
      <c r="Y62" s="27" t="s">
        <v>75</v>
      </c>
    </row>
    <row r="63" spans="25:25" x14ac:dyDescent="0.15">
      <c r="Y63" s="27" t="s">
        <v>76</v>
      </c>
    </row>
    <row r="64" spans="25:25" x14ac:dyDescent="0.15">
      <c r="Y64" s="27" t="s">
        <v>82</v>
      </c>
    </row>
    <row r="65" spans="25:25" x14ac:dyDescent="0.15">
      <c r="Y65" s="27" t="s">
        <v>78</v>
      </c>
    </row>
    <row r="66" spans="25:25" x14ac:dyDescent="0.15">
      <c r="Y66" s="27" t="s">
        <v>79</v>
      </c>
    </row>
    <row r="67" spans="25:25" x14ac:dyDescent="0.15">
      <c r="Y67" s="27" t="s">
        <v>83</v>
      </c>
    </row>
    <row r="68" spans="25:25" x14ac:dyDescent="0.15">
      <c r="Y68" s="27" t="s">
        <v>84</v>
      </c>
    </row>
    <row r="69" spans="25:25" x14ac:dyDescent="0.15">
      <c r="Y69" s="27" t="s">
        <v>85</v>
      </c>
    </row>
    <row r="70" spans="25:25" x14ac:dyDescent="0.15">
      <c r="Y70" s="27" t="s">
        <v>86</v>
      </c>
    </row>
    <row r="71" spans="25:25" x14ac:dyDescent="0.15">
      <c r="Y71" s="27" t="s">
        <v>87</v>
      </c>
    </row>
    <row r="72" spans="25:25" x14ac:dyDescent="0.15">
      <c r="Y72" s="27" t="s">
        <v>88</v>
      </c>
    </row>
    <row r="74" spans="25:25" x14ac:dyDescent="0.15">
      <c r="Y74" s="26" t="s">
        <v>89</v>
      </c>
    </row>
    <row r="75" spans="25:25" x14ac:dyDescent="0.15">
      <c r="Y75" s="27" t="s">
        <v>90</v>
      </c>
    </row>
    <row r="76" spans="25:25" x14ac:dyDescent="0.15">
      <c r="Y76" s="27" t="s">
        <v>91</v>
      </c>
    </row>
    <row r="77" spans="25:25" x14ac:dyDescent="0.15">
      <c r="Y77" s="27" t="s">
        <v>92</v>
      </c>
    </row>
    <row r="78" spans="25:25" x14ac:dyDescent="0.15">
      <c r="Y78" s="27" t="s">
        <v>93</v>
      </c>
    </row>
    <row r="79" spans="25:25" x14ac:dyDescent="0.15">
      <c r="Y79" s="27" t="s">
        <v>94</v>
      </c>
    </row>
    <row r="80" spans="25:25" x14ac:dyDescent="0.15">
      <c r="Y80" s="27" t="s">
        <v>95</v>
      </c>
    </row>
    <row r="81" spans="25:26" x14ac:dyDescent="0.15">
      <c r="Y81" s="27" t="s">
        <v>96</v>
      </c>
    </row>
    <row r="82" spans="25:26" x14ac:dyDescent="0.15">
      <c r="Y82" s="27" t="s">
        <v>97</v>
      </c>
    </row>
    <row r="83" spans="25:26" x14ac:dyDescent="0.15">
      <c r="Y83" s="27" t="s">
        <v>98</v>
      </c>
    </row>
    <row r="84" spans="25:26" x14ac:dyDescent="0.15">
      <c r="Y84" s="27" t="s">
        <v>99</v>
      </c>
    </row>
    <row r="85" spans="25:26" x14ac:dyDescent="0.15">
      <c r="Y85" s="27" t="s">
        <v>100</v>
      </c>
    </row>
    <row r="86" spans="25:26" x14ac:dyDescent="0.15">
      <c r="Y86" s="27" t="s">
        <v>101</v>
      </c>
    </row>
    <row r="87" spans="25:26" x14ac:dyDescent="0.15">
      <c r="Y87" s="27" t="s">
        <v>102</v>
      </c>
    </row>
    <row r="88" spans="25:26" x14ac:dyDescent="0.15">
      <c r="Y88" s="27" t="s">
        <v>103</v>
      </c>
    </row>
    <row r="89" spans="25:26" x14ac:dyDescent="0.15">
      <c r="Y89" s="27" t="s">
        <v>104</v>
      </c>
    </row>
    <row r="90" spans="25:26" x14ac:dyDescent="0.15">
      <c r="Y90" s="27" t="s">
        <v>105</v>
      </c>
    </row>
    <row r="91" spans="25:26" x14ac:dyDescent="0.15">
      <c r="Y91" s="27" t="s">
        <v>106</v>
      </c>
    </row>
    <row r="92" spans="25:26" x14ac:dyDescent="0.15">
      <c r="Y92" s="27" t="s">
        <v>107</v>
      </c>
    </row>
    <row r="93" spans="25:26" x14ac:dyDescent="0.15">
      <c r="Y93" s="27" t="s">
        <v>108</v>
      </c>
    </row>
    <row r="94" spans="25:26" x14ac:dyDescent="0.15">
      <c r="Y94" s="27" t="s">
        <v>109</v>
      </c>
    </row>
    <row r="96" spans="25:26" x14ac:dyDescent="0.15">
      <c r="Y96" s="26" t="s">
        <v>111</v>
      </c>
      <c r="Z96" s="29" t="s">
        <v>113</v>
      </c>
    </row>
    <row r="97" spans="25:26" x14ac:dyDescent="0.15">
      <c r="Y97" s="27" t="s">
        <v>112</v>
      </c>
      <c r="Z97" s="30" t="s">
        <v>114</v>
      </c>
    </row>
    <row r="98" spans="25:26" x14ac:dyDescent="0.15">
      <c r="Y98" s="27" t="s">
        <v>163</v>
      </c>
      <c r="Z98" s="30" t="s">
        <v>115</v>
      </c>
    </row>
    <row r="99" spans="25:26" x14ac:dyDescent="0.15">
      <c r="Y99" s="27" t="s">
        <v>164</v>
      </c>
      <c r="Z99" s="30" t="s">
        <v>116</v>
      </c>
    </row>
    <row r="100" spans="25:26" x14ac:dyDescent="0.15">
      <c r="Y100" s="27" t="s">
        <v>165</v>
      </c>
      <c r="Z100" s="30" t="s">
        <v>117</v>
      </c>
    </row>
    <row r="101" spans="25:26" x14ac:dyDescent="0.15">
      <c r="Y101" s="27" t="s">
        <v>166</v>
      </c>
      <c r="Z101" s="30" t="s">
        <v>118</v>
      </c>
    </row>
    <row r="102" spans="25:26" x14ac:dyDescent="0.15">
      <c r="Y102" s="27" t="s">
        <v>167</v>
      </c>
      <c r="Z102" s="30" t="s">
        <v>119</v>
      </c>
    </row>
    <row r="103" spans="25:26" x14ac:dyDescent="0.15">
      <c r="Y103" s="27" t="s">
        <v>168</v>
      </c>
      <c r="Z103" s="30" t="s">
        <v>120</v>
      </c>
    </row>
    <row r="104" spans="25:26" x14ac:dyDescent="0.15">
      <c r="Y104" s="27" t="s">
        <v>169</v>
      </c>
      <c r="Z104" s="30" t="s">
        <v>121</v>
      </c>
    </row>
    <row r="105" spans="25:26" x14ac:dyDescent="0.15">
      <c r="Y105" s="27" t="s">
        <v>170</v>
      </c>
      <c r="Z105" s="30" t="s">
        <v>122</v>
      </c>
    </row>
    <row r="106" spans="25:26" x14ac:dyDescent="0.15">
      <c r="Y106" s="27" t="s">
        <v>171</v>
      </c>
      <c r="Z106" s="30" t="s">
        <v>123</v>
      </c>
    </row>
    <row r="107" spans="25:26" x14ac:dyDescent="0.15">
      <c r="Y107" s="27" t="s">
        <v>172</v>
      </c>
      <c r="Z107" s="30" t="s">
        <v>124</v>
      </c>
    </row>
    <row r="108" spans="25:26" x14ac:dyDescent="0.15">
      <c r="Y108" s="27" t="s">
        <v>173</v>
      </c>
      <c r="Z108" s="30" t="s">
        <v>125</v>
      </c>
    </row>
    <row r="109" spans="25:26" x14ac:dyDescent="0.15">
      <c r="Y109" s="27" t="s">
        <v>174</v>
      </c>
      <c r="Z109" s="30" t="s">
        <v>126</v>
      </c>
    </row>
    <row r="110" spans="25:26" x14ac:dyDescent="0.15">
      <c r="Y110" s="27" t="s">
        <v>175</v>
      </c>
      <c r="Z110" s="30" t="s">
        <v>127</v>
      </c>
    </row>
    <row r="111" spans="25:26" x14ac:dyDescent="0.15">
      <c r="Y111" s="27" t="s">
        <v>176</v>
      </c>
      <c r="Z111" s="30" t="s">
        <v>128</v>
      </c>
    </row>
    <row r="112" spans="25:26" x14ac:dyDescent="0.15">
      <c r="Y112" s="27" t="s">
        <v>177</v>
      </c>
      <c r="Z112" s="30" t="s">
        <v>129</v>
      </c>
    </row>
    <row r="113" spans="25:26" x14ac:dyDescent="0.15">
      <c r="Y113" s="27" t="s">
        <v>178</v>
      </c>
      <c r="Z113" s="30" t="s">
        <v>130</v>
      </c>
    </row>
    <row r="114" spans="25:26" x14ac:dyDescent="0.15">
      <c r="Y114" s="27" t="s">
        <v>179</v>
      </c>
      <c r="Z114" s="30" t="s">
        <v>131</v>
      </c>
    </row>
    <row r="115" spans="25:26" x14ac:dyDescent="0.15">
      <c r="Y115" s="27" t="s">
        <v>180</v>
      </c>
      <c r="Z115" s="30" t="s">
        <v>132</v>
      </c>
    </row>
    <row r="116" spans="25:26" x14ac:dyDescent="0.15">
      <c r="Y116" s="27" t="s">
        <v>181</v>
      </c>
      <c r="Z116" s="30" t="s">
        <v>133</v>
      </c>
    </row>
    <row r="117" spans="25:26" x14ac:dyDescent="0.15">
      <c r="Y117" s="27" t="s">
        <v>182</v>
      </c>
      <c r="Z117" s="30" t="s">
        <v>134</v>
      </c>
    </row>
    <row r="118" spans="25:26" x14ac:dyDescent="0.15">
      <c r="Y118" s="27" t="s">
        <v>183</v>
      </c>
      <c r="Z118" s="30" t="s">
        <v>135</v>
      </c>
    </row>
    <row r="119" spans="25:26" x14ac:dyDescent="0.15">
      <c r="Y119" s="27" t="s">
        <v>184</v>
      </c>
      <c r="Z119" s="30" t="s">
        <v>136</v>
      </c>
    </row>
    <row r="120" spans="25:26" x14ac:dyDescent="0.15">
      <c r="Y120" s="27" t="s">
        <v>185</v>
      </c>
      <c r="Z120" s="30" t="s">
        <v>137</v>
      </c>
    </row>
    <row r="121" spans="25:26" x14ac:dyDescent="0.15">
      <c r="Y121" s="27" t="s">
        <v>186</v>
      </c>
      <c r="Z121" s="30" t="s">
        <v>138</v>
      </c>
    </row>
    <row r="122" spans="25:26" x14ac:dyDescent="0.15">
      <c r="Y122" s="27" t="s">
        <v>187</v>
      </c>
      <c r="Z122" s="30" t="s">
        <v>139</v>
      </c>
    </row>
    <row r="123" spans="25:26" x14ac:dyDescent="0.15">
      <c r="Y123" s="27" t="s">
        <v>188</v>
      </c>
      <c r="Z123" s="30" t="s">
        <v>140</v>
      </c>
    </row>
    <row r="124" spans="25:26" x14ac:dyDescent="0.15">
      <c r="Y124" s="27" t="s">
        <v>189</v>
      </c>
      <c r="Z124" s="30" t="s">
        <v>141</v>
      </c>
    </row>
    <row r="125" spans="25:26" x14ac:dyDescent="0.15">
      <c r="Y125" s="27" t="s">
        <v>190</v>
      </c>
      <c r="Z125" s="30" t="s">
        <v>142</v>
      </c>
    </row>
    <row r="126" spans="25:26" x14ac:dyDescent="0.15">
      <c r="Y126" s="27" t="s">
        <v>191</v>
      </c>
      <c r="Z126" s="30" t="s">
        <v>143</v>
      </c>
    </row>
    <row r="127" spans="25:26" x14ac:dyDescent="0.15">
      <c r="Y127" s="27" t="s">
        <v>192</v>
      </c>
      <c r="Z127" s="30" t="s">
        <v>144</v>
      </c>
    </row>
    <row r="128" spans="25:26" x14ac:dyDescent="0.15">
      <c r="Y128" s="27" t="s">
        <v>193</v>
      </c>
      <c r="Z128" s="30" t="s">
        <v>145</v>
      </c>
    </row>
    <row r="129" spans="25:26" x14ac:dyDescent="0.15">
      <c r="Y129" s="27" t="s">
        <v>194</v>
      </c>
      <c r="Z129" s="30" t="s">
        <v>146</v>
      </c>
    </row>
    <row r="130" spans="25:26" x14ac:dyDescent="0.15">
      <c r="Y130" s="27" t="s">
        <v>195</v>
      </c>
      <c r="Z130" s="30" t="s">
        <v>147</v>
      </c>
    </row>
    <row r="131" spans="25:26" x14ac:dyDescent="0.15">
      <c r="Y131" s="27" t="s">
        <v>196</v>
      </c>
      <c r="Z131" s="30" t="s">
        <v>148</v>
      </c>
    </row>
    <row r="132" spans="25:26" x14ac:dyDescent="0.15">
      <c r="Y132" s="27" t="s">
        <v>197</v>
      </c>
      <c r="Z132" s="30" t="s">
        <v>149</v>
      </c>
    </row>
    <row r="133" spans="25:26" x14ac:dyDescent="0.15">
      <c r="Y133" s="27" t="s">
        <v>198</v>
      </c>
      <c r="Z133" s="30" t="s">
        <v>150</v>
      </c>
    </row>
    <row r="134" spans="25:26" x14ac:dyDescent="0.15">
      <c r="Y134" s="27" t="s">
        <v>199</v>
      </c>
      <c r="Z134" s="30" t="s">
        <v>151</v>
      </c>
    </row>
    <row r="135" spans="25:26" x14ac:dyDescent="0.15">
      <c r="Y135" s="27" t="s">
        <v>162</v>
      </c>
      <c r="Z135" s="30" t="s">
        <v>152</v>
      </c>
    </row>
    <row r="136" spans="25:26" x14ac:dyDescent="0.15">
      <c r="Y136" s="27" t="s">
        <v>200</v>
      </c>
      <c r="Z136" s="30" t="s">
        <v>153</v>
      </c>
    </row>
    <row r="137" spans="25:26" x14ac:dyDescent="0.15">
      <c r="Y137" s="27" t="s">
        <v>201</v>
      </c>
      <c r="Z137" s="30" t="s">
        <v>154</v>
      </c>
    </row>
    <row r="138" spans="25:26" x14ac:dyDescent="0.15">
      <c r="Y138" s="27" t="s">
        <v>202</v>
      </c>
      <c r="Z138" s="30" t="s">
        <v>155</v>
      </c>
    </row>
    <row r="139" spans="25:26" x14ac:dyDescent="0.15">
      <c r="Y139" s="27" t="s">
        <v>203</v>
      </c>
      <c r="Z139" s="30" t="s">
        <v>156</v>
      </c>
    </row>
    <row r="140" spans="25:26" x14ac:dyDescent="0.15">
      <c r="Y140" s="27" t="s">
        <v>204</v>
      </c>
      <c r="Z140" s="30" t="s">
        <v>157</v>
      </c>
    </row>
    <row r="141" spans="25:26" x14ac:dyDescent="0.15">
      <c r="Y141" s="27" t="s">
        <v>205</v>
      </c>
      <c r="Z141" s="30" t="s">
        <v>158</v>
      </c>
    </row>
    <row r="142" spans="25:26" x14ac:dyDescent="0.15">
      <c r="Y142" s="27" t="s">
        <v>206</v>
      </c>
      <c r="Z142" s="30" t="s">
        <v>159</v>
      </c>
    </row>
    <row r="143" spans="25:26" x14ac:dyDescent="0.15">
      <c r="Y143" s="27" t="s">
        <v>207</v>
      </c>
      <c r="Z143" s="30" t="s">
        <v>160</v>
      </c>
    </row>
    <row r="144" spans="25:26" x14ac:dyDescent="0.15">
      <c r="Y144" s="27" t="s">
        <v>208</v>
      </c>
      <c r="Z144" s="30" t="s">
        <v>161</v>
      </c>
    </row>
    <row r="145" spans="25:26" x14ac:dyDescent="0.15">
      <c r="Z145" s="30"/>
    </row>
    <row r="146" spans="25:26" x14ac:dyDescent="0.15">
      <c r="Y146" s="31" t="s">
        <v>209</v>
      </c>
    </row>
    <row r="147" spans="25:26" x14ac:dyDescent="0.15">
      <c r="Y147" s="32" t="s">
        <v>213</v>
      </c>
    </row>
    <row r="148" spans="25:26" x14ac:dyDescent="0.15">
      <c r="Y148" s="32" t="s">
        <v>214</v>
      </c>
    </row>
    <row r="149" spans="25:26" x14ac:dyDescent="0.15">
      <c r="Y149" s="32" t="s">
        <v>215</v>
      </c>
    </row>
    <row r="150" spans="25:26" x14ac:dyDescent="0.15">
      <c r="Y150" s="32" t="s">
        <v>216</v>
      </c>
    </row>
    <row r="151" spans="25:26" x14ac:dyDescent="0.15">
      <c r="Y151" s="32" t="s">
        <v>217</v>
      </c>
    </row>
    <row r="152" spans="25:26" x14ac:dyDescent="0.15">
      <c r="Y152" s="32" t="s">
        <v>218</v>
      </c>
    </row>
    <row r="153" spans="25:26" x14ac:dyDescent="0.15">
      <c r="Y153" s="32" t="s">
        <v>219</v>
      </c>
    </row>
    <row r="154" spans="25:26" x14ac:dyDescent="0.15">
      <c r="Y154" s="32" t="s">
        <v>220</v>
      </c>
    </row>
    <row r="155" spans="25:26" x14ac:dyDescent="0.15">
      <c r="Y155" s="32" t="s">
        <v>221</v>
      </c>
    </row>
    <row r="156" spans="25:26" x14ac:dyDescent="0.15">
      <c r="Y156" s="32" t="s">
        <v>222</v>
      </c>
    </row>
    <row r="157" spans="25:26" x14ac:dyDescent="0.15">
      <c r="Y157" s="32" t="s">
        <v>223</v>
      </c>
    </row>
    <row r="158" spans="25:26" x14ac:dyDescent="0.15">
      <c r="Y158" s="32" t="s">
        <v>224</v>
      </c>
    </row>
    <row r="159" spans="25:26" x14ac:dyDescent="0.15">
      <c r="Y159" s="32" t="s">
        <v>225</v>
      </c>
    </row>
    <row r="160" spans="25:26" x14ac:dyDescent="0.15">
      <c r="Y160" s="32" t="s">
        <v>226</v>
      </c>
    </row>
    <row r="161" spans="25:25" x14ac:dyDescent="0.15">
      <c r="Y161" s="32" t="s">
        <v>227</v>
      </c>
    </row>
    <row r="162" spans="25:25" x14ac:dyDescent="0.15">
      <c r="Y162" s="32" t="s">
        <v>228</v>
      </c>
    </row>
    <row r="163" spans="25:25" x14ac:dyDescent="0.15">
      <c r="Y163" s="32" t="s">
        <v>229</v>
      </c>
    </row>
    <row r="164" spans="25:25" x14ac:dyDescent="0.15">
      <c r="Y164" s="32" t="s">
        <v>230</v>
      </c>
    </row>
    <row r="165" spans="25:25" x14ac:dyDescent="0.15">
      <c r="Y165" s="32" t="s">
        <v>231</v>
      </c>
    </row>
    <row r="166" spans="25:25" x14ac:dyDescent="0.15">
      <c r="Y166" s="32" t="s">
        <v>232</v>
      </c>
    </row>
    <row r="167" spans="25:25" x14ac:dyDescent="0.15">
      <c r="Y167" s="32" t="s">
        <v>233</v>
      </c>
    </row>
    <row r="168" spans="25:25" x14ac:dyDescent="0.15">
      <c r="Y168" s="32" t="s">
        <v>234</v>
      </c>
    </row>
    <row r="169" spans="25:25" x14ac:dyDescent="0.15">
      <c r="Y169" s="32" t="s">
        <v>235</v>
      </c>
    </row>
    <row r="170" spans="25:25" x14ac:dyDescent="0.15">
      <c r="Y170" s="32" t="s">
        <v>236</v>
      </c>
    </row>
    <row r="171" spans="25:25" x14ac:dyDescent="0.15">
      <c r="Y171" s="32" t="s">
        <v>237</v>
      </c>
    </row>
    <row r="172" spans="25:25" x14ac:dyDescent="0.15">
      <c r="Y172" s="32" t="s">
        <v>238</v>
      </c>
    </row>
    <row r="173" spans="25:25" x14ac:dyDescent="0.15">
      <c r="Y173" s="32" t="s">
        <v>239</v>
      </c>
    </row>
    <row r="174" spans="25:25" x14ac:dyDescent="0.15">
      <c r="Y174" s="32" t="s">
        <v>240</v>
      </c>
    </row>
    <row r="175" spans="25:25" x14ac:dyDescent="0.15">
      <c r="Y175" s="32" t="s">
        <v>241</v>
      </c>
    </row>
    <row r="177" spans="25:25" x14ac:dyDescent="0.15">
      <c r="Y177" s="31" t="s">
        <v>210</v>
      </c>
    </row>
    <row r="178" spans="25:25" x14ac:dyDescent="0.15">
      <c r="Y178" s="27" t="s">
        <v>211</v>
      </c>
    </row>
    <row r="179" spans="25:25" x14ac:dyDescent="0.15">
      <c r="Y179" s="27" t="s">
        <v>212</v>
      </c>
    </row>
    <row r="181" spans="25:25" x14ac:dyDescent="0.15">
      <c r="Y181" s="31" t="s">
        <v>248</v>
      </c>
    </row>
    <row r="182" spans="25:25" x14ac:dyDescent="0.15">
      <c r="Y182" s="27"/>
    </row>
    <row r="183" spans="25:25" x14ac:dyDescent="0.15">
      <c r="Y183" s="27" t="s">
        <v>249</v>
      </c>
    </row>
  </sheetData>
  <sheetProtection sheet="1" objects="1" scenarios="1" formatCells="0" formatColumns="0" formatRows="0" selectLockedCells="1"/>
  <mergeCells count="47">
    <mergeCell ref="P10:W10"/>
    <mergeCell ref="P31:Q31"/>
    <mergeCell ref="F29:G29"/>
    <mergeCell ref="F28:G28"/>
    <mergeCell ref="F27:G27"/>
    <mergeCell ref="H26:H29"/>
    <mergeCell ref="C30:W30"/>
    <mergeCell ref="F31:G34"/>
    <mergeCell ref="H34:K34"/>
    <mergeCell ref="H33:K33"/>
    <mergeCell ref="T2:W3"/>
    <mergeCell ref="C6:W6"/>
    <mergeCell ref="P2:S3"/>
    <mergeCell ref="P9:W9"/>
    <mergeCell ref="P23:P24"/>
    <mergeCell ref="F19:G19"/>
    <mergeCell ref="F21:G21"/>
    <mergeCell ref="Q23:T24"/>
    <mergeCell ref="H23:H24"/>
    <mergeCell ref="C20:W20"/>
    <mergeCell ref="I17:U18"/>
    <mergeCell ref="I15:U16"/>
    <mergeCell ref="F15:G16"/>
    <mergeCell ref="F17:G18"/>
    <mergeCell ref="D12:G12"/>
    <mergeCell ref="D13:G13"/>
    <mergeCell ref="E36:W36"/>
    <mergeCell ref="E37:W37"/>
    <mergeCell ref="U23:U24"/>
    <mergeCell ref="L34:W34"/>
    <mergeCell ref="L32:W32"/>
    <mergeCell ref="L31:O31"/>
    <mergeCell ref="F23:G24"/>
    <mergeCell ref="I27:U27"/>
    <mergeCell ref="I29:U29"/>
    <mergeCell ref="R31:W31"/>
    <mergeCell ref="I28:U28"/>
    <mergeCell ref="F25:G26"/>
    <mergeCell ref="I25:U26"/>
    <mergeCell ref="L33:W33"/>
    <mergeCell ref="H31:K31"/>
    <mergeCell ref="H32:K32"/>
    <mergeCell ref="Y23:Y24"/>
    <mergeCell ref="R19:U19"/>
    <mergeCell ref="I19:N19"/>
    <mergeCell ref="O19:Q19"/>
    <mergeCell ref="I23:O24"/>
  </mergeCells>
  <phoneticPr fontId="2"/>
  <conditionalFormatting sqref="Q23:T24">
    <cfRule type="expression" dxfId="4" priority="1">
      <formula>LEN($Q$23)&gt;6</formula>
    </cfRule>
  </conditionalFormatting>
  <dataValidations count="2">
    <dataValidation type="list" allowBlank="1" showInputMessage="1" sqref="I19" xr:uid="{00000000-0002-0000-0000-000000000000}">
      <formula1>$Y$42:$Y$53</formula1>
    </dataValidation>
    <dataValidation type="list" allowBlank="1" showInputMessage="1" showErrorMessage="1" sqref="I23:L24" xr:uid="{00000000-0002-0000-0000-000001000000}">
      <formula1>$Y$97:$Y$144</formula1>
    </dataValidation>
  </dataValidations>
  <printOptions horizontalCentered="1"/>
  <pageMargins left="0.98425196850393704" right="0.59055118110236227" top="0.98425196850393704" bottom="0.98425196850393704" header="0" footer="0"/>
  <pageSetup paperSize="9" scale="8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3</xdr:col>
                    <xdr:colOff>485775</xdr:colOff>
                    <xdr:row>35</xdr:row>
                    <xdr:rowOff>9525</xdr:rowOff>
                  </from>
                  <to>
                    <xdr:col>22</xdr:col>
                    <xdr:colOff>485775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">
              <controlPr defaultSize="0" autoFill="0" autoLine="0" autoPict="0">
                <anchor moveWithCells="1">
                  <from>
                    <xdr:col>3</xdr:col>
                    <xdr:colOff>495300</xdr:colOff>
                    <xdr:row>36</xdr:row>
                    <xdr:rowOff>9525</xdr:rowOff>
                  </from>
                  <to>
                    <xdr:col>22</xdr:col>
                    <xdr:colOff>495300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7"/>
  <sheetViews>
    <sheetView tabSelected="1" view="pageBreakPreview" topLeftCell="B3" zoomScale="120" zoomScaleNormal="100" zoomScaleSheetLayoutView="100" workbookViewId="0">
      <selection activeCell="C23" sqref="C23:D23"/>
    </sheetView>
  </sheetViews>
  <sheetFormatPr defaultRowHeight="12" x14ac:dyDescent="0.15"/>
  <cols>
    <col min="1" max="1" width="2.375" style="37" hidden="1" customWidth="1"/>
    <col min="2" max="2" width="2.5" style="37" customWidth="1"/>
    <col min="3" max="14" width="8.75" style="37" customWidth="1"/>
    <col min="15" max="15" width="2.375" style="37" customWidth="1"/>
    <col min="16" max="17" width="9" style="37" hidden="1" customWidth="1"/>
    <col min="18" max="18" width="1.5" style="37" hidden="1" customWidth="1"/>
    <col min="19" max="21" width="9" style="37" hidden="1" customWidth="1"/>
    <col min="22" max="16384" width="9" style="37"/>
  </cols>
  <sheetData>
    <row r="1" spans="1:20" ht="45.95" customHeight="1" x14ac:dyDescent="0.15">
      <c r="C1" s="73" t="s">
        <v>260</v>
      </c>
    </row>
    <row r="2" spans="1:20" ht="18.75" customHeight="1" x14ac:dyDescent="0.15">
      <c r="A2" s="37" t="s">
        <v>297</v>
      </c>
      <c r="C2" s="230" t="str">
        <f>LEFT(E5,1)</f>
        <v/>
      </c>
      <c r="D2" s="38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20" ht="18.75" customHeight="1" x14ac:dyDescent="0.15">
      <c r="A3" s="37">
        <v>2</v>
      </c>
      <c r="C3" s="230"/>
      <c r="D3" s="38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20" ht="18.75" customHeight="1" x14ac:dyDescent="0.15">
      <c r="C4" s="231"/>
      <c r="D4" s="41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20" ht="15" customHeight="1" x14ac:dyDescent="0.15">
      <c r="C5" s="154" t="s">
        <v>298</v>
      </c>
      <c r="D5" s="155"/>
      <c r="E5" s="206"/>
      <c r="F5" s="207"/>
      <c r="G5" s="207"/>
      <c r="H5" s="208"/>
      <c r="I5" s="154" t="s">
        <v>299</v>
      </c>
      <c r="J5" s="155"/>
      <c r="K5" s="226"/>
      <c r="L5" s="227"/>
      <c r="M5" s="54"/>
      <c r="N5" s="55"/>
    </row>
    <row r="6" spans="1:20" ht="25.15" customHeight="1" x14ac:dyDescent="0.15">
      <c r="C6" s="156" t="s">
        <v>0</v>
      </c>
      <c r="D6" s="157"/>
      <c r="E6" s="170"/>
      <c r="F6" s="170"/>
      <c r="G6" s="170"/>
      <c r="H6" s="171"/>
      <c r="I6" s="160" t="s">
        <v>30</v>
      </c>
      <c r="J6" s="161"/>
      <c r="K6" s="228"/>
      <c r="L6" s="229"/>
      <c r="M6" s="56"/>
      <c r="N6" s="57"/>
    </row>
    <row r="7" spans="1:20" ht="15" customHeight="1" x14ac:dyDescent="0.15">
      <c r="C7" s="154" t="s">
        <v>1</v>
      </c>
      <c r="D7" s="155"/>
      <c r="E7" s="168" t="s">
        <v>57</v>
      </c>
      <c r="F7" s="169"/>
      <c r="G7" s="209"/>
      <c r="H7" s="209"/>
      <c r="I7" s="209"/>
      <c r="J7" s="209"/>
      <c r="K7" s="209"/>
      <c r="L7" s="209"/>
      <c r="M7" s="209"/>
      <c r="N7" s="155"/>
    </row>
    <row r="8" spans="1:20" ht="23.1" customHeight="1" x14ac:dyDescent="0.15">
      <c r="C8" s="156"/>
      <c r="D8" s="157"/>
      <c r="E8" s="170"/>
      <c r="F8" s="170"/>
      <c r="G8" s="170"/>
      <c r="H8" s="170"/>
      <c r="I8" s="170"/>
      <c r="J8" s="170"/>
      <c r="K8" s="170"/>
      <c r="L8" s="170"/>
      <c r="M8" s="170"/>
      <c r="N8" s="171"/>
    </row>
    <row r="9" spans="1:20" ht="12.2" customHeight="1" x14ac:dyDescent="0.15">
      <c r="C9" s="158" t="s">
        <v>52</v>
      </c>
      <c r="D9" s="155"/>
      <c r="E9" s="224"/>
      <c r="F9" s="181"/>
      <c r="G9" s="154" t="s">
        <v>8</v>
      </c>
      <c r="H9" s="155"/>
      <c r="I9" s="220"/>
      <c r="J9" s="221"/>
      <c r="K9" s="158" t="s">
        <v>246</v>
      </c>
      <c r="L9" s="159"/>
      <c r="M9" s="162" t="s">
        <v>242</v>
      </c>
      <c r="N9" s="163"/>
    </row>
    <row r="10" spans="1:20" ht="16.7" customHeight="1" x14ac:dyDescent="0.15">
      <c r="C10" s="156"/>
      <c r="D10" s="157"/>
      <c r="E10" s="225"/>
      <c r="F10" s="183"/>
      <c r="G10" s="156"/>
      <c r="H10" s="157"/>
      <c r="I10" s="222"/>
      <c r="J10" s="223"/>
      <c r="K10" s="160"/>
      <c r="L10" s="161"/>
      <c r="M10" s="164"/>
      <c r="N10" s="165"/>
    </row>
    <row r="11" spans="1:20" ht="15.2" customHeight="1" x14ac:dyDescent="0.15">
      <c r="C11" s="154" t="s">
        <v>2</v>
      </c>
      <c r="D11" s="155"/>
      <c r="E11" s="218"/>
      <c r="F11" s="219"/>
      <c r="G11" s="154" t="s">
        <v>9</v>
      </c>
      <c r="H11" s="155"/>
      <c r="I11" s="172">
        <v>0</v>
      </c>
      <c r="J11" s="173"/>
      <c r="K11" s="154" t="s">
        <v>40</v>
      </c>
      <c r="L11" s="155"/>
      <c r="M11" s="172">
        <v>0</v>
      </c>
      <c r="N11" s="173"/>
    </row>
    <row r="12" spans="1:20" ht="16.149999999999999" customHeight="1" x14ac:dyDescent="0.15">
      <c r="C12" s="176" t="s">
        <v>24</v>
      </c>
      <c r="D12" s="177"/>
      <c r="E12" s="178"/>
      <c r="F12" s="179"/>
      <c r="G12" s="156"/>
      <c r="H12" s="157"/>
      <c r="I12" s="174"/>
      <c r="J12" s="175"/>
      <c r="K12" s="156"/>
      <c r="L12" s="157"/>
      <c r="M12" s="174"/>
      <c r="N12" s="175"/>
    </row>
    <row r="13" spans="1:20" ht="16.7" customHeight="1" x14ac:dyDescent="0.15">
      <c r="C13" s="154" t="s">
        <v>3</v>
      </c>
      <c r="D13" s="155"/>
      <c r="E13" s="42" t="s">
        <v>66</v>
      </c>
      <c r="F13" s="58">
        <v>0</v>
      </c>
      <c r="G13" s="187" t="s">
        <v>41</v>
      </c>
      <c r="H13" s="188"/>
      <c r="I13" s="42" t="s">
        <v>66</v>
      </c>
      <c r="J13" s="58">
        <v>0</v>
      </c>
      <c r="K13" s="187" t="s">
        <v>245</v>
      </c>
      <c r="L13" s="188"/>
      <c r="M13" s="180"/>
      <c r="N13" s="181"/>
    </row>
    <row r="14" spans="1:20" ht="18.75" customHeight="1" x14ac:dyDescent="0.15">
      <c r="C14" s="156"/>
      <c r="D14" s="157"/>
      <c r="E14" s="43" t="s">
        <v>65</v>
      </c>
      <c r="F14" s="59">
        <v>0</v>
      </c>
      <c r="G14" s="189"/>
      <c r="H14" s="190"/>
      <c r="I14" s="43" t="s">
        <v>65</v>
      </c>
      <c r="J14" s="59">
        <v>0</v>
      </c>
      <c r="K14" s="189"/>
      <c r="L14" s="190"/>
      <c r="M14" s="182"/>
      <c r="N14" s="183"/>
    </row>
    <row r="15" spans="1:20" ht="26.25" customHeight="1" x14ac:dyDescent="0.15">
      <c r="C15" s="184" t="s">
        <v>257</v>
      </c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6"/>
    </row>
    <row r="16" spans="1:20" ht="20.65" customHeight="1" x14ac:dyDescent="0.15">
      <c r="C16" s="192" t="s">
        <v>45</v>
      </c>
      <c r="D16" s="193"/>
      <c r="E16" s="194"/>
      <c r="F16" s="44" t="s">
        <v>55</v>
      </c>
      <c r="G16" s="166" t="s">
        <v>252</v>
      </c>
      <c r="H16" s="166"/>
      <c r="I16" s="232" t="s">
        <v>47</v>
      </c>
      <c r="J16" s="193"/>
      <c r="K16" s="194"/>
      <c r="L16" s="44" t="s">
        <v>55</v>
      </c>
      <c r="M16" s="166" t="s">
        <v>252</v>
      </c>
      <c r="N16" s="167"/>
      <c r="O16" s="45"/>
      <c r="P16" s="61"/>
      <c r="Q16" s="46" t="b">
        <f>IF(OR(P16=TRUE,P16=""),FALSE,TRUE)</f>
        <v>0</v>
      </c>
      <c r="S16" s="61"/>
      <c r="T16" s="46" t="b">
        <f>IF(OR(S16=TRUE,S16=""),FALSE,TRUE)</f>
        <v>0</v>
      </c>
    </row>
    <row r="17" spans="3:21" ht="20.65" customHeight="1" x14ac:dyDescent="0.15">
      <c r="C17" s="192" t="s">
        <v>46</v>
      </c>
      <c r="D17" s="193"/>
      <c r="E17" s="194"/>
      <c r="F17" s="44" t="s">
        <v>55</v>
      </c>
      <c r="G17" s="152" t="s">
        <v>252</v>
      </c>
      <c r="H17" s="152"/>
      <c r="I17" s="232" t="s">
        <v>36</v>
      </c>
      <c r="J17" s="193"/>
      <c r="K17" s="194"/>
      <c r="L17" s="44" t="s">
        <v>55</v>
      </c>
      <c r="M17" s="166" t="s">
        <v>251</v>
      </c>
      <c r="N17" s="167"/>
      <c r="O17" s="45"/>
      <c r="P17" s="61" t="b">
        <v>1</v>
      </c>
      <c r="Q17" s="46" t="b">
        <f>IF(OR(P17=TRUE,P17=""),FALSE,TRUE)</f>
        <v>0</v>
      </c>
      <c r="S17" s="61" t="b">
        <v>0</v>
      </c>
      <c r="T17" s="61" t="b">
        <v>0</v>
      </c>
      <c r="U17" s="61" t="b">
        <v>0</v>
      </c>
    </row>
    <row r="18" spans="3:21" ht="20.65" customHeight="1" x14ac:dyDescent="0.15">
      <c r="C18" s="192" t="s">
        <v>21</v>
      </c>
      <c r="D18" s="193"/>
      <c r="E18" s="194"/>
      <c r="F18" s="44" t="s">
        <v>55</v>
      </c>
      <c r="G18" s="152" t="s">
        <v>253</v>
      </c>
      <c r="H18" s="152"/>
      <c r="I18" s="233" t="s">
        <v>37</v>
      </c>
      <c r="J18" s="234"/>
      <c r="K18" s="235"/>
      <c r="L18" s="239" t="s">
        <v>56</v>
      </c>
      <c r="M18" s="240"/>
      <c r="N18" s="60" t="s">
        <v>250</v>
      </c>
      <c r="O18" s="45"/>
      <c r="P18" s="61"/>
      <c r="Q18" s="46" t="b">
        <f>IF(OR(P18=TRUE,P18=""),FALSE,TRUE)</f>
        <v>0</v>
      </c>
      <c r="S18" s="61"/>
      <c r="T18" s="46" t="b">
        <f>IF(OR(S18=TRUE,S18=""),FALSE,TRUE)</f>
        <v>0</v>
      </c>
    </row>
    <row r="19" spans="3:21" ht="20.65" customHeight="1" x14ac:dyDescent="0.15">
      <c r="C19" s="195" t="s">
        <v>22</v>
      </c>
      <c r="D19" s="196"/>
      <c r="E19" s="197"/>
      <c r="F19" s="47" t="s">
        <v>55</v>
      </c>
      <c r="G19" s="153" t="s">
        <v>253</v>
      </c>
      <c r="H19" s="153"/>
      <c r="I19" s="236" t="s">
        <v>23</v>
      </c>
      <c r="J19" s="237"/>
      <c r="K19" s="238"/>
      <c r="L19" s="47" t="s">
        <v>55</v>
      </c>
      <c r="M19" s="147" t="s">
        <v>253</v>
      </c>
      <c r="N19" s="148"/>
      <c r="O19" s="45"/>
      <c r="P19" s="61"/>
      <c r="Q19" s="46" t="b">
        <f>IF(OR(P19=TRUE,P19=""),FALSE,TRUE)</f>
        <v>0</v>
      </c>
      <c r="S19" s="61"/>
      <c r="T19" s="46" t="b">
        <f>IF(OR(S19=TRUE,S19=""),FALSE,TRUE)</f>
        <v>0</v>
      </c>
    </row>
    <row r="20" spans="3:21" ht="26.25" customHeight="1" x14ac:dyDescent="0.15">
      <c r="C20" s="135" t="s">
        <v>243</v>
      </c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7"/>
    </row>
    <row r="21" spans="3:21" ht="16.149999999999999" customHeight="1" x14ac:dyDescent="0.15">
      <c r="C21" s="199" t="s">
        <v>300</v>
      </c>
      <c r="D21" s="200"/>
      <c r="E21" s="138" t="s">
        <v>244</v>
      </c>
      <c r="F21" s="138"/>
      <c r="G21" s="138"/>
      <c r="H21" s="138"/>
      <c r="I21" s="141" t="s">
        <v>6</v>
      </c>
      <c r="J21" s="138" t="s">
        <v>7</v>
      </c>
      <c r="K21" s="138"/>
      <c r="L21" s="138"/>
      <c r="M21" s="138" t="s">
        <v>8</v>
      </c>
      <c r="N21" s="213"/>
    </row>
    <row r="22" spans="3:21" ht="16.149999999999999" customHeight="1" x14ac:dyDescent="0.15">
      <c r="C22" s="199"/>
      <c r="D22" s="200"/>
      <c r="E22" s="138" t="s">
        <v>247</v>
      </c>
      <c r="F22" s="138"/>
      <c r="G22" s="48" t="s">
        <v>255</v>
      </c>
      <c r="H22" s="49" t="s">
        <v>256</v>
      </c>
      <c r="I22" s="141"/>
      <c r="J22" s="138"/>
      <c r="K22" s="138"/>
      <c r="L22" s="138"/>
      <c r="M22" s="214" t="s">
        <v>35</v>
      </c>
      <c r="N22" s="215"/>
    </row>
    <row r="23" spans="3:21" ht="11.25" customHeight="1" x14ac:dyDescent="0.15">
      <c r="C23" s="201"/>
      <c r="D23" s="202"/>
      <c r="E23" s="139"/>
      <c r="F23" s="139"/>
      <c r="G23" s="144"/>
      <c r="H23" s="142"/>
      <c r="I23" s="139"/>
      <c r="J23" s="210"/>
      <c r="K23" s="211"/>
      <c r="L23" s="211"/>
      <c r="M23" s="139"/>
      <c r="N23" s="216"/>
    </row>
    <row r="24" spans="3:21" ht="11.25" customHeight="1" x14ac:dyDescent="0.15">
      <c r="C24" s="203"/>
      <c r="D24" s="204"/>
      <c r="E24" s="139"/>
      <c r="F24" s="139"/>
      <c r="G24" s="144"/>
      <c r="H24" s="142"/>
      <c r="I24" s="139"/>
      <c r="J24" s="211"/>
      <c r="K24" s="211"/>
      <c r="L24" s="211"/>
      <c r="M24" s="139"/>
      <c r="N24" s="216"/>
    </row>
    <row r="25" spans="3:21" ht="22.5" customHeight="1" x14ac:dyDescent="0.15">
      <c r="C25" s="205"/>
      <c r="D25" s="140"/>
      <c r="E25" s="140"/>
      <c r="F25" s="140"/>
      <c r="G25" s="145"/>
      <c r="H25" s="143"/>
      <c r="I25" s="140"/>
      <c r="J25" s="212"/>
      <c r="K25" s="212"/>
      <c r="L25" s="212"/>
      <c r="M25" s="140"/>
      <c r="N25" s="217"/>
    </row>
    <row r="26" spans="3:21" ht="26.25" customHeight="1" x14ac:dyDescent="0.15">
      <c r="C26" s="149" t="s">
        <v>259</v>
      </c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1"/>
    </row>
    <row r="27" spans="3:21" ht="26.25" customHeight="1" x14ac:dyDescent="0.15">
      <c r="C27" s="129" t="s">
        <v>4</v>
      </c>
      <c r="D27" s="130"/>
      <c r="E27" s="130"/>
      <c r="F27" s="50" t="s">
        <v>38</v>
      </c>
      <c r="G27" s="51" t="s">
        <v>39</v>
      </c>
      <c r="H27" s="198" t="s">
        <v>254</v>
      </c>
      <c r="I27" s="198"/>
      <c r="J27" s="198"/>
      <c r="K27" s="198" t="s">
        <v>67</v>
      </c>
      <c r="L27" s="198"/>
      <c r="M27" s="198"/>
      <c r="N27" s="52" t="s">
        <v>261</v>
      </c>
      <c r="P27" s="53" t="s">
        <v>291</v>
      </c>
      <c r="Q27" s="53" t="s">
        <v>292</v>
      </c>
      <c r="U27" s="45"/>
    </row>
    <row r="28" spans="3:21" ht="18" customHeight="1" x14ac:dyDescent="0.15">
      <c r="C28" s="131" t="s">
        <v>213</v>
      </c>
      <c r="D28" s="132"/>
      <c r="E28" s="132"/>
      <c r="F28" s="62"/>
      <c r="G28" s="63"/>
      <c r="H28" s="191">
        <v>0</v>
      </c>
      <c r="I28" s="191"/>
      <c r="J28" s="191"/>
      <c r="K28" s="191">
        <v>0</v>
      </c>
      <c r="L28" s="191"/>
      <c r="M28" s="191"/>
      <c r="N28" s="64"/>
      <c r="P28" s="46" t="s">
        <v>262</v>
      </c>
      <c r="Q28" s="46" t="str">
        <f>IFERROR(INDEX($C$28:$N$56,MATCH(①申請書表紙!$Y147,$C$28:$C$56,0),4)&amp;IF(INDEX($C$28:$N$56,MATCH(①申請書表紙!$Y147,$C$28:$C$56,0),12)="◯","有","無"),"")</f>
        <v>無</v>
      </c>
      <c r="U28" s="45"/>
    </row>
    <row r="29" spans="3:21" ht="18" customHeight="1" x14ac:dyDescent="0.15">
      <c r="C29" s="131" t="s">
        <v>214</v>
      </c>
      <c r="D29" s="132"/>
      <c r="E29" s="132"/>
      <c r="F29" s="62"/>
      <c r="G29" s="63"/>
      <c r="H29" s="191">
        <v>0</v>
      </c>
      <c r="I29" s="191"/>
      <c r="J29" s="191"/>
      <c r="K29" s="191">
        <v>0</v>
      </c>
      <c r="L29" s="191"/>
      <c r="M29" s="191"/>
      <c r="N29" s="64"/>
      <c r="P29" s="46" t="s">
        <v>263</v>
      </c>
      <c r="Q29" s="46" t="str">
        <f>IFERROR(INDEX($C$28:$N$56,MATCH(①申請書表紙!$Y148,$C$28:$C$56,0),4)&amp;IF(INDEX($C$28:$N$56,MATCH(①申請書表紙!$Y148,$C$28:$C$56,0),12)="◯","有","無"),"")</f>
        <v>無</v>
      </c>
      <c r="U29" s="45"/>
    </row>
    <row r="30" spans="3:21" ht="18" customHeight="1" x14ac:dyDescent="0.15">
      <c r="C30" s="131" t="s">
        <v>215</v>
      </c>
      <c r="D30" s="132"/>
      <c r="E30" s="132"/>
      <c r="F30" s="62"/>
      <c r="G30" s="63"/>
      <c r="H30" s="191">
        <v>0</v>
      </c>
      <c r="I30" s="191"/>
      <c r="J30" s="191"/>
      <c r="K30" s="191">
        <v>0</v>
      </c>
      <c r="L30" s="191"/>
      <c r="M30" s="191"/>
      <c r="N30" s="64"/>
      <c r="P30" s="46" t="s">
        <v>264</v>
      </c>
      <c r="Q30" s="46" t="str">
        <f>IFERROR(INDEX($C$28:$N$56,MATCH(①申請書表紙!$Y149,$C$28:$C$56,0),4)&amp;IF(INDEX($C$28:$N$56,MATCH(①申請書表紙!$Y149,$C$28:$C$56,0),12)="◯","有","無"),"")</f>
        <v>無</v>
      </c>
      <c r="U30" s="45"/>
    </row>
    <row r="31" spans="3:21" ht="18" customHeight="1" x14ac:dyDescent="0.15">
      <c r="C31" s="131" t="s">
        <v>216</v>
      </c>
      <c r="D31" s="132"/>
      <c r="E31" s="132"/>
      <c r="F31" s="62"/>
      <c r="G31" s="63"/>
      <c r="H31" s="191">
        <v>0</v>
      </c>
      <c r="I31" s="191"/>
      <c r="J31" s="191"/>
      <c r="K31" s="191">
        <v>0</v>
      </c>
      <c r="L31" s="191"/>
      <c r="M31" s="191"/>
      <c r="N31" s="64"/>
      <c r="P31" s="46" t="s">
        <v>265</v>
      </c>
      <c r="Q31" s="46" t="str">
        <f>IFERROR(INDEX($C$28:$N$56,MATCH(①申請書表紙!$Y150,$C$28:$C$56,0),4)&amp;IF(INDEX($C$28:$N$56,MATCH(①申請書表紙!$Y150,$C$28:$C$56,0),12)="◯","有","無"),"")</f>
        <v>無</v>
      </c>
      <c r="U31" s="45"/>
    </row>
    <row r="32" spans="3:21" ht="18" customHeight="1" x14ac:dyDescent="0.15">
      <c r="C32" s="131" t="s">
        <v>217</v>
      </c>
      <c r="D32" s="132"/>
      <c r="E32" s="132"/>
      <c r="F32" s="62"/>
      <c r="G32" s="63"/>
      <c r="H32" s="191">
        <v>0</v>
      </c>
      <c r="I32" s="191"/>
      <c r="J32" s="191"/>
      <c r="K32" s="191">
        <v>0</v>
      </c>
      <c r="L32" s="191"/>
      <c r="M32" s="191"/>
      <c r="N32" s="64"/>
      <c r="P32" s="46" t="s">
        <v>266</v>
      </c>
      <c r="Q32" s="46" t="str">
        <f>IFERROR(INDEX($C$28:$N$56,MATCH(①申請書表紙!$Y151,$C$28:$C$56,0),4)&amp;IF(INDEX($C$28:$N$56,MATCH(①申請書表紙!$Y151,$C$28:$C$56,0),12)="◯","有","無"),"")</f>
        <v>無</v>
      </c>
      <c r="U32" s="45"/>
    </row>
    <row r="33" spans="3:21" ht="18" customHeight="1" x14ac:dyDescent="0.15">
      <c r="C33" s="131" t="s">
        <v>218</v>
      </c>
      <c r="D33" s="132"/>
      <c r="E33" s="132"/>
      <c r="F33" s="62"/>
      <c r="G33" s="63"/>
      <c r="H33" s="191">
        <v>0</v>
      </c>
      <c r="I33" s="191"/>
      <c r="J33" s="191"/>
      <c r="K33" s="191">
        <v>0</v>
      </c>
      <c r="L33" s="191"/>
      <c r="M33" s="191"/>
      <c r="N33" s="64"/>
      <c r="P33" s="46" t="s">
        <v>267</v>
      </c>
      <c r="Q33" s="46" t="str">
        <f>IFERROR(INDEX($C$28:$N$56,MATCH(①申請書表紙!$Y152,$C$28:$C$56,0),4)&amp;IF(INDEX($C$28:$N$56,MATCH(①申請書表紙!$Y152,$C$28:$C$56,0),12)="◯","有","無"),"")</f>
        <v>無</v>
      </c>
      <c r="U33" s="45"/>
    </row>
    <row r="34" spans="3:21" ht="18" customHeight="1" x14ac:dyDescent="0.15">
      <c r="C34" s="131" t="s">
        <v>219</v>
      </c>
      <c r="D34" s="132"/>
      <c r="E34" s="132"/>
      <c r="F34" s="62"/>
      <c r="G34" s="63"/>
      <c r="H34" s="191">
        <v>0</v>
      </c>
      <c r="I34" s="191"/>
      <c r="J34" s="191"/>
      <c r="K34" s="191">
        <v>0</v>
      </c>
      <c r="L34" s="191"/>
      <c r="M34" s="191"/>
      <c r="N34" s="64"/>
      <c r="P34" s="46" t="s">
        <v>268</v>
      </c>
      <c r="Q34" s="46" t="str">
        <f>IFERROR(INDEX($C$28:$N$56,MATCH(①申請書表紙!$Y153,$C$28:$C$56,0),4)&amp;IF(INDEX($C$28:$N$56,MATCH(①申請書表紙!$Y153,$C$28:$C$56,0),12)="◯","有","無"),"")</f>
        <v>無</v>
      </c>
      <c r="U34" s="45"/>
    </row>
    <row r="35" spans="3:21" ht="18" customHeight="1" x14ac:dyDescent="0.15">
      <c r="C35" s="131" t="s">
        <v>220</v>
      </c>
      <c r="D35" s="132"/>
      <c r="E35" s="132"/>
      <c r="F35" s="62"/>
      <c r="G35" s="63"/>
      <c r="H35" s="191">
        <v>0</v>
      </c>
      <c r="I35" s="191"/>
      <c r="J35" s="191"/>
      <c r="K35" s="191">
        <v>0</v>
      </c>
      <c r="L35" s="191"/>
      <c r="M35" s="191"/>
      <c r="N35" s="64"/>
      <c r="P35" s="46" t="s">
        <v>269</v>
      </c>
      <c r="Q35" s="46" t="str">
        <f>IFERROR(INDEX($C$28:$N$56,MATCH(①申請書表紙!$Y154,$C$28:$C$56,0),4)&amp;IF(INDEX($C$28:$N$56,MATCH(①申請書表紙!$Y154,$C$28:$C$56,0),12)="◯","有","無"),"")</f>
        <v>無</v>
      </c>
      <c r="U35" s="45"/>
    </row>
    <row r="36" spans="3:21" ht="18" customHeight="1" x14ac:dyDescent="0.15">
      <c r="C36" s="131" t="s">
        <v>221</v>
      </c>
      <c r="D36" s="132"/>
      <c r="E36" s="132"/>
      <c r="F36" s="62"/>
      <c r="G36" s="63"/>
      <c r="H36" s="191">
        <v>0</v>
      </c>
      <c r="I36" s="191"/>
      <c r="J36" s="191"/>
      <c r="K36" s="191">
        <v>0</v>
      </c>
      <c r="L36" s="191"/>
      <c r="M36" s="191"/>
      <c r="N36" s="64"/>
      <c r="P36" s="46" t="s">
        <v>270</v>
      </c>
      <c r="Q36" s="46" t="str">
        <f>IFERROR(INDEX($C$28:$N$56,MATCH(①申請書表紙!$Y155,$C$28:$C$56,0),4)&amp;IF(INDEX($C$28:$N$56,MATCH(①申請書表紙!$Y155,$C$28:$C$56,0),12)="◯","有","無"),"")</f>
        <v>無</v>
      </c>
      <c r="U36" s="45"/>
    </row>
    <row r="37" spans="3:21" ht="18" customHeight="1" x14ac:dyDescent="0.15">
      <c r="C37" s="131" t="s">
        <v>222</v>
      </c>
      <c r="D37" s="132"/>
      <c r="E37" s="132"/>
      <c r="F37" s="62"/>
      <c r="G37" s="63"/>
      <c r="H37" s="191">
        <v>0</v>
      </c>
      <c r="I37" s="191"/>
      <c r="J37" s="191"/>
      <c r="K37" s="191">
        <v>0</v>
      </c>
      <c r="L37" s="191"/>
      <c r="M37" s="191"/>
      <c r="N37" s="64"/>
      <c r="P37" s="46" t="s">
        <v>271</v>
      </c>
      <c r="Q37" s="46" t="str">
        <f>IFERROR(INDEX($C$28:$N$56,MATCH(①申請書表紙!$Y156,$C$28:$C$56,0),4)&amp;IF(INDEX($C$28:$N$56,MATCH(①申請書表紙!$Y156,$C$28:$C$56,0),12)="◯","有","無"),"")</f>
        <v>無</v>
      </c>
      <c r="U37" s="45"/>
    </row>
    <row r="38" spans="3:21" ht="18" customHeight="1" x14ac:dyDescent="0.15">
      <c r="C38" s="131" t="s">
        <v>223</v>
      </c>
      <c r="D38" s="132"/>
      <c r="E38" s="132"/>
      <c r="F38" s="62"/>
      <c r="G38" s="65"/>
      <c r="H38" s="146">
        <v>0</v>
      </c>
      <c r="I38" s="146"/>
      <c r="J38" s="146"/>
      <c r="K38" s="146">
        <v>0</v>
      </c>
      <c r="L38" s="146"/>
      <c r="M38" s="146"/>
      <c r="N38" s="64"/>
      <c r="P38" s="46" t="s">
        <v>272</v>
      </c>
      <c r="Q38" s="46" t="str">
        <f>IFERROR(INDEX($C$28:$N$56,MATCH(①申請書表紙!$Y157,$C$28:$C$56,0),4)&amp;IF(INDEX($C$28:$N$56,MATCH(①申請書表紙!$Y157,$C$28:$C$56,0),12)="◯","有","無"),"")</f>
        <v>無</v>
      </c>
      <c r="U38" s="45"/>
    </row>
    <row r="39" spans="3:21" ht="18" customHeight="1" x14ac:dyDescent="0.15">
      <c r="C39" s="131" t="s">
        <v>224</v>
      </c>
      <c r="D39" s="132"/>
      <c r="E39" s="132"/>
      <c r="F39" s="62"/>
      <c r="G39" s="65"/>
      <c r="H39" s="146">
        <v>0</v>
      </c>
      <c r="I39" s="146"/>
      <c r="J39" s="146"/>
      <c r="K39" s="146">
        <v>0</v>
      </c>
      <c r="L39" s="146"/>
      <c r="M39" s="146"/>
      <c r="N39" s="64"/>
      <c r="P39" s="46" t="s">
        <v>273</v>
      </c>
      <c r="Q39" s="46" t="str">
        <f>IFERROR(INDEX($C$28:$N$56,MATCH(①申請書表紙!$Y158,$C$28:$C$56,0),4)&amp;IF(INDEX($C$28:$N$56,MATCH(①申請書表紙!$Y158,$C$28:$C$56,0),12)="◯","有","無"),"")</f>
        <v>無</v>
      </c>
      <c r="U39" s="45"/>
    </row>
    <row r="40" spans="3:21" ht="18" customHeight="1" x14ac:dyDescent="0.15">
      <c r="C40" s="131" t="s">
        <v>225</v>
      </c>
      <c r="D40" s="132"/>
      <c r="E40" s="132"/>
      <c r="F40" s="66"/>
      <c r="G40" s="65"/>
      <c r="H40" s="146">
        <v>0</v>
      </c>
      <c r="I40" s="146"/>
      <c r="J40" s="146"/>
      <c r="K40" s="146">
        <v>0</v>
      </c>
      <c r="L40" s="146"/>
      <c r="M40" s="146"/>
      <c r="N40" s="64"/>
      <c r="P40" s="46" t="s">
        <v>274</v>
      </c>
      <c r="Q40" s="46" t="str">
        <f>IFERROR(INDEX($C$28:$N$56,MATCH(①申請書表紙!$Y159,$C$28:$C$56,0),4)&amp;IF(INDEX($C$28:$N$56,MATCH(①申請書表紙!$Y159,$C$28:$C$56,0),12)="◯","有","無"),"")</f>
        <v>無</v>
      </c>
      <c r="U40" s="45"/>
    </row>
    <row r="41" spans="3:21" ht="18" customHeight="1" x14ac:dyDescent="0.15">
      <c r="C41" s="131" t="s">
        <v>226</v>
      </c>
      <c r="D41" s="132"/>
      <c r="E41" s="132"/>
      <c r="F41" s="66"/>
      <c r="G41" s="65"/>
      <c r="H41" s="146">
        <v>0</v>
      </c>
      <c r="I41" s="146"/>
      <c r="J41" s="146"/>
      <c r="K41" s="146">
        <v>0</v>
      </c>
      <c r="L41" s="146"/>
      <c r="M41" s="146"/>
      <c r="N41" s="64"/>
      <c r="P41" s="46" t="s">
        <v>275</v>
      </c>
      <c r="Q41" s="46" t="str">
        <f>IFERROR(INDEX($C$28:$N$56,MATCH(①申請書表紙!$Y160,$C$28:$C$56,0),4)&amp;IF(INDEX($C$28:$N$56,MATCH(①申請書表紙!$Y160,$C$28:$C$56,0),12)="◯","有","無"),"")</f>
        <v>無</v>
      </c>
      <c r="U41" s="45"/>
    </row>
    <row r="42" spans="3:21" ht="18" customHeight="1" x14ac:dyDescent="0.15">
      <c r="C42" s="131" t="s">
        <v>227</v>
      </c>
      <c r="D42" s="132"/>
      <c r="E42" s="132"/>
      <c r="F42" s="66"/>
      <c r="G42" s="65"/>
      <c r="H42" s="146">
        <v>0</v>
      </c>
      <c r="I42" s="146"/>
      <c r="J42" s="146"/>
      <c r="K42" s="146">
        <v>0</v>
      </c>
      <c r="L42" s="146"/>
      <c r="M42" s="146"/>
      <c r="N42" s="64"/>
      <c r="P42" s="46" t="s">
        <v>276</v>
      </c>
      <c r="Q42" s="46" t="str">
        <f>IFERROR(INDEX($C$28:$N$56,MATCH(①申請書表紙!$Y161,$C$28:$C$56,0),4)&amp;IF(INDEX($C$28:$N$56,MATCH(①申請書表紙!$Y161,$C$28:$C$56,0),12)="◯","有","無"),"")</f>
        <v>無</v>
      </c>
      <c r="U42" s="45"/>
    </row>
    <row r="43" spans="3:21" ht="18" customHeight="1" x14ac:dyDescent="0.15">
      <c r="C43" s="131" t="s">
        <v>228</v>
      </c>
      <c r="D43" s="132"/>
      <c r="E43" s="132"/>
      <c r="F43" s="66"/>
      <c r="G43" s="65"/>
      <c r="H43" s="146">
        <v>0</v>
      </c>
      <c r="I43" s="146"/>
      <c r="J43" s="146"/>
      <c r="K43" s="146">
        <v>0</v>
      </c>
      <c r="L43" s="146"/>
      <c r="M43" s="146"/>
      <c r="N43" s="64"/>
      <c r="P43" s="46" t="s">
        <v>277</v>
      </c>
      <c r="Q43" s="46" t="str">
        <f>IFERROR(INDEX($C$28:$N$56,MATCH(①申請書表紙!$Y162,$C$28:$C$56,0),4)&amp;IF(INDEX($C$28:$N$56,MATCH(①申請書表紙!$Y162,$C$28:$C$56,0),12)="◯","有","無"),"")</f>
        <v>無</v>
      </c>
      <c r="U43" s="45"/>
    </row>
    <row r="44" spans="3:21" ht="18" customHeight="1" x14ac:dyDescent="0.15">
      <c r="C44" s="131" t="s">
        <v>229</v>
      </c>
      <c r="D44" s="132"/>
      <c r="E44" s="132"/>
      <c r="F44" s="66"/>
      <c r="G44" s="65"/>
      <c r="H44" s="146">
        <v>0</v>
      </c>
      <c r="I44" s="146"/>
      <c r="J44" s="146"/>
      <c r="K44" s="146">
        <v>0</v>
      </c>
      <c r="L44" s="146"/>
      <c r="M44" s="146"/>
      <c r="N44" s="64"/>
      <c r="P44" s="46" t="s">
        <v>278</v>
      </c>
      <c r="Q44" s="46" t="str">
        <f>IFERROR(INDEX($C$28:$N$56,MATCH(①申請書表紙!$Y163,$C$28:$C$56,0),4)&amp;IF(INDEX($C$28:$N$56,MATCH(①申請書表紙!$Y163,$C$28:$C$56,0),12)="◯","有","無"),"")</f>
        <v>無</v>
      </c>
      <c r="U44" s="45"/>
    </row>
    <row r="45" spans="3:21" ht="18" customHeight="1" x14ac:dyDescent="0.15">
      <c r="C45" s="131" t="s">
        <v>230</v>
      </c>
      <c r="D45" s="132"/>
      <c r="E45" s="132"/>
      <c r="F45" s="66"/>
      <c r="G45" s="65"/>
      <c r="H45" s="146">
        <v>0</v>
      </c>
      <c r="I45" s="146"/>
      <c r="J45" s="146"/>
      <c r="K45" s="146">
        <v>0</v>
      </c>
      <c r="L45" s="146"/>
      <c r="M45" s="146"/>
      <c r="N45" s="64"/>
      <c r="P45" s="46" t="s">
        <v>279</v>
      </c>
      <c r="Q45" s="46" t="str">
        <f>IFERROR(INDEX($C$28:$N$56,MATCH(①申請書表紙!$Y164,$C$28:$C$56,0),4)&amp;IF(INDEX($C$28:$N$56,MATCH(①申請書表紙!$Y164,$C$28:$C$56,0),12)="◯","有","無"),"")</f>
        <v>無</v>
      </c>
      <c r="U45" s="45"/>
    </row>
    <row r="46" spans="3:21" ht="18" customHeight="1" x14ac:dyDescent="0.15">
      <c r="C46" s="131" t="s">
        <v>231</v>
      </c>
      <c r="D46" s="132"/>
      <c r="E46" s="132"/>
      <c r="F46" s="66"/>
      <c r="G46" s="65"/>
      <c r="H46" s="146">
        <v>0</v>
      </c>
      <c r="I46" s="146"/>
      <c r="J46" s="146"/>
      <c r="K46" s="146">
        <v>0</v>
      </c>
      <c r="L46" s="146"/>
      <c r="M46" s="146"/>
      <c r="N46" s="64"/>
      <c r="P46" s="46" t="s">
        <v>280</v>
      </c>
      <c r="Q46" s="46" t="str">
        <f>IFERROR(INDEX($C$28:$N$56,MATCH(①申請書表紙!$Y165,$C$28:$C$56,0),4)&amp;IF(INDEX($C$28:$N$56,MATCH(①申請書表紙!$Y165,$C$28:$C$56,0),12)="◯","有","無"),"")</f>
        <v>無</v>
      </c>
      <c r="U46" s="45"/>
    </row>
    <row r="47" spans="3:21" ht="18" customHeight="1" x14ac:dyDescent="0.15">
      <c r="C47" s="131" t="s">
        <v>232</v>
      </c>
      <c r="D47" s="132"/>
      <c r="E47" s="132"/>
      <c r="F47" s="66"/>
      <c r="G47" s="65"/>
      <c r="H47" s="146">
        <v>0</v>
      </c>
      <c r="I47" s="146"/>
      <c r="J47" s="146"/>
      <c r="K47" s="146">
        <v>0</v>
      </c>
      <c r="L47" s="146"/>
      <c r="M47" s="146"/>
      <c r="N47" s="64"/>
      <c r="P47" s="46" t="s">
        <v>281</v>
      </c>
      <c r="Q47" s="46" t="str">
        <f>IFERROR(INDEX($C$28:$N$56,MATCH(①申請書表紙!$Y166,$C$28:$C$56,0),4)&amp;IF(INDEX($C$28:$N$56,MATCH(①申請書表紙!$Y166,$C$28:$C$56,0),12)="◯","有","無"),"")</f>
        <v>無</v>
      </c>
      <c r="U47" s="45"/>
    </row>
    <row r="48" spans="3:21" ht="18" customHeight="1" x14ac:dyDescent="0.15">
      <c r="C48" s="131" t="s">
        <v>233</v>
      </c>
      <c r="D48" s="132"/>
      <c r="E48" s="132"/>
      <c r="F48" s="66"/>
      <c r="G48" s="65"/>
      <c r="H48" s="146">
        <v>0</v>
      </c>
      <c r="I48" s="146"/>
      <c r="J48" s="146"/>
      <c r="K48" s="146">
        <v>0</v>
      </c>
      <c r="L48" s="146"/>
      <c r="M48" s="146"/>
      <c r="N48" s="64"/>
      <c r="P48" s="46" t="s">
        <v>282</v>
      </c>
      <c r="Q48" s="46" t="str">
        <f>IFERROR(INDEX($C$28:$N$56,MATCH(①申請書表紙!$Y167,$C$28:$C$56,0),4)&amp;IF(INDEX($C$28:$N$56,MATCH(①申請書表紙!$Y167,$C$28:$C$56,0),12)="◯","有","無"),"")</f>
        <v>無</v>
      </c>
      <c r="U48" s="45"/>
    </row>
    <row r="49" spans="3:21" ht="18" customHeight="1" x14ac:dyDescent="0.15">
      <c r="C49" s="131" t="s">
        <v>234</v>
      </c>
      <c r="D49" s="132"/>
      <c r="E49" s="132"/>
      <c r="F49" s="66"/>
      <c r="G49" s="65"/>
      <c r="H49" s="146">
        <v>0</v>
      </c>
      <c r="I49" s="146"/>
      <c r="J49" s="146"/>
      <c r="K49" s="146">
        <v>0</v>
      </c>
      <c r="L49" s="146"/>
      <c r="M49" s="146"/>
      <c r="N49" s="64"/>
      <c r="P49" s="46" t="s">
        <v>283</v>
      </c>
      <c r="Q49" s="46" t="str">
        <f>IFERROR(INDEX($C$28:$N$56,MATCH(①申請書表紙!$Y168,$C$28:$C$56,0),4)&amp;IF(INDEX($C$28:$N$56,MATCH(①申請書表紙!$Y168,$C$28:$C$56,0),12)="◯","有","無"),"")</f>
        <v>無</v>
      </c>
      <c r="U49" s="45"/>
    </row>
    <row r="50" spans="3:21" ht="18" customHeight="1" x14ac:dyDescent="0.15">
      <c r="C50" s="131" t="s">
        <v>235</v>
      </c>
      <c r="D50" s="132"/>
      <c r="E50" s="132"/>
      <c r="F50" s="66"/>
      <c r="G50" s="65"/>
      <c r="H50" s="146">
        <v>0</v>
      </c>
      <c r="I50" s="146"/>
      <c r="J50" s="146"/>
      <c r="K50" s="146">
        <v>0</v>
      </c>
      <c r="L50" s="146"/>
      <c r="M50" s="146"/>
      <c r="N50" s="64"/>
      <c r="P50" s="46" t="s">
        <v>284</v>
      </c>
      <c r="Q50" s="46" t="str">
        <f>IFERROR(INDEX($C$28:$N$56,MATCH(①申請書表紙!$Y169,$C$28:$C$56,0),4)&amp;IF(INDEX($C$28:$N$56,MATCH(①申請書表紙!$Y169,$C$28:$C$56,0),12)="◯","有","無"),"")</f>
        <v>無</v>
      </c>
      <c r="U50" s="45"/>
    </row>
    <row r="51" spans="3:21" ht="18" customHeight="1" x14ac:dyDescent="0.15">
      <c r="C51" s="131" t="s">
        <v>236</v>
      </c>
      <c r="D51" s="132"/>
      <c r="E51" s="132"/>
      <c r="F51" s="66"/>
      <c r="G51" s="65"/>
      <c r="H51" s="146">
        <v>0</v>
      </c>
      <c r="I51" s="146"/>
      <c r="J51" s="146"/>
      <c r="K51" s="146">
        <v>0</v>
      </c>
      <c r="L51" s="146"/>
      <c r="M51" s="146"/>
      <c r="N51" s="64"/>
      <c r="P51" s="46" t="s">
        <v>285</v>
      </c>
      <c r="Q51" s="46" t="str">
        <f>IFERROR(INDEX($C$28:$N$56,MATCH(①申請書表紙!$Y170,$C$28:$C$56,0),4)&amp;IF(INDEX($C$28:$N$56,MATCH(①申請書表紙!$Y170,$C$28:$C$56,0),12)="◯","有","無"),"")</f>
        <v>無</v>
      </c>
      <c r="U51" s="45"/>
    </row>
    <row r="52" spans="3:21" ht="18" customHeight="1" x14ac:dyDescent="0.15">
      <c r="C52" s="131" t="s">
        <v>237</v>
      </c>
      <c r="D52" s="132"/>
      <c r="E52" s="132"/>
      <c r="F52" s="66"/>
      <c r="G52" s="65"/>
      <c r="H52" s="146">
        <v>0</v>
      </c>
      <c r="I52" s="146"/>
      <c r="J52" s="146"/>
      <c r="K52" s="146">
        <v>0</v>
      </c>
      <c r="L52" s="146"/>
      <c r="M52" s="146"/>
      <c r="N52" s="64"/>
      <c r="P52" s="46" t="s">
        <v>286</v>
      </c>
      <c r="Q52" s="46" t="str">
        <f>IFERROR(INDEX($C$28:$N$56,MATCH(①申請書表紙!$Y171,$C$28:$C$56,0),4)&amp;IF(INDEX($C$28:$N$56,MATCH(①申請書表紙!$Y171,$C$28:$C$56,0),12)="◯","有","無"),"")</f>
        <v>無</v>
      </c>
      <c r="U52" s="45"/>
    </row>
    <row r="53" spans="3:21" ht="18" customHeight="1" x14ac:dyDescent="0.15">
      <c r="C53" s="131" t="s">
        <v>238</v>
      </c>
      <c r="D53" s="132"/>
      <c r="E53" s="132"/>
      <c r="F53" s="66"/>
      <c r="G53" s="65"/>
      <c r="H53" s="146">
        <v>0</v>
      </c>
      <c r="I53" s="146"/>
      <c r="J53" s="146"/>
      <c r="K53" s="146">
        <v>0</v>
      </c>
      <c r="L53" s="146"/>
      <c r="M53" s="146"/>
      <c r="N53" s="64"/>
      <c r="P53" s="46" t="s">
        <v>287</v>
      </c>
      <c r="Q53" s="46" t="str">
        <f>IFERROR(INDEX($C$28:$N$56,MATCH(①申請書表紙!$Y172,$C$28:$C$56,0),4)&amp;IF(INDEX($C$28:$N$56,MATCH(①申請書表紙!$Y172,$C$28:$C$56,0),12)="◯","有","無"),"")</f>
        <v>無</v>
      </c>
      <c r="U53" s="45"/>
    </row>
    <row r="54" spans="3:21" ht="18" customHeight="1" x14ac:dyDescent="0.15">
      <c r="C54" s="131" t="s">
        <v>239</v>
      </c>
      <c r="D54" s="132"/>
      <c r="E54" s="132"/>
      <c r="F54" s="66"/>
      <c r="G54" s="65"/>
      <c r="H54" s="146">
        <v>0</v>
      </c>
      <c r="I54" s="146"/>
      <c r="J54" s="146"/>
      <c r="K54" s="146">
        <v>0</v>
      </c>
      <c r="L54" s="146"/>
      <c r="M54" s="146"/>
      <c r="N54" s="64"/>
      <c r="P54" s="46" t="s">
        <v>288</v>
      </c>
      <c r="Q54" s="46" t="str">
        <f>IFERROR(INDEX($C$28:$N$56,MATCH(①申請書表紙!$Y173,$C$28:$C$56,0),4)&amp;IF(INDEX($C$28:$N$56,MATCH(①申請書表紙!$Y173,$C$28:$C$56,0),12)="◯","有","無"),"")</f>
        <v>無</v>
      </c>
      <c r="U54" s="45"/>
    </row>
    <row r="55" spans="3:21" ht="18" customHeight="1" x14ac:dyDescent="0.15">
      <c r="C55" s="131" t="s">
        <v>240</v>
      </c>
      <c r="D55" s="132"/>
      <c r="E55" s="132"/>
      <c r="F55" s="66"/>
      <c r="G55" s="65"/>
      <c r="H55" s="146">
        <v>0</v>
      </c>
      <c r="I55" s="146"/>
      <c r="J55" s="146"/>
      <c r="K55" s="146">
        <v>0</v>
      </c>
      <c r="L55" s="146"/>
      <c r="M55" s="146"/>
      <c r="N55" s="64"/>
      <c r="P55" s="46" t="s">
        <v>289</v>
      </c>
      <c r="Q55" s="46" t="str">
        <f>IFERROR(INDEX($C$28:$N$56,MATCH(①申請書表紙!$Y174,$C$28:$C$56,0),4)&amp;IF(INDEX($C$28:$N$56,MATCH(①申請書表紙!$Y174,$C$28:$C$56,0),12)="◯","有","無"),"")</f>
        <v>無</v>
      </c>
      <c r="U55" s="45"/>
    </row>
    <row r="56" spans="3:21" ht="18" customHeight="1" x14ac:dyDescent="0.15">
      <c r="C56" s="133" t="s">
        <v>241</v>
      </c>
      <c r="D56" s="134"/>
      <c r="E56" s="134"/>
      <c r="F56" s="67"/>
      <c r="G56" s="68"/>
      <c r="H56" s="128">
        <v>0</v>
      </c>
      <c r="I56" s="128"/>
      <c r="J56" s="128"/>
      <c r="K56" s="128">
        <v>0</v>
      </c>
      <c r="L56" s="128"/>
      <c r="M56" s="128"/>
      <c r="N56" s="69"/>
      <c r="P56" s="46" t="s">
        <v>290</v>
      </c>
      <c r="Q56" s="46" t="str">
        <f>IFERROR(INDEX($C$28:$N$56,MATCH(①申請書表紙!$Y175,$C$28:$C$56,0),4)&amp;IF(INDEX($C$28:$N$56,MATCH(①申請書表紙!$Y175,$C$28:$C$56,0),12)="◯","有","無"),"")</f>
        <v>無</v>
      </c>
      <c r="U56" s="45"/>
    </row>
    <row r="57" spans="3:21" x14ac:dyDescent="0.15">
      <c r="U57" s="45"/>
    </row>
  </sheetData>
  <sheetProtection sheet="1" objects="1" scenarios="1" formatCells="0" formatColumns="0" formatRows="0" selectLockedCells="1"/>
  <mergeCells count="156">
    <mergeCell ref="K55:M55"/>
    <mergeCell ref="K56:M56"/>
    <mergeCell ref="C2:C4"/>
    <mergeCell ref="I16:K16"/>
    <mergeCell ref="I17:K17"/>
    <mergeCell ref="I18:K18"/>
    <mergeCell ref="I19:K19"/>
    <mergeCell ref="G17:H17"/>
    <mergeCell ref="G16:H16"/>
    <mergeCell ref="L18:M18"/>
    <mergeCell ref="M17:N17"/>
    <mergeCell ref="K46:M46"/>
    <mergeCell ref="K47:M47"/>
    <mergeCell ref="K48:M48"/>
    <mergeCell ref="K49:M49"/>
    <mergeCell ref="K50:M50"/>
    <mergeCell ref="K51:M51"/>
    <mergeCell ref="K52:M52"/>
    <mergeCell ref="K53:M53"/>
    <mergeCell ref="K54:M54"/>
    <mergeCell ref="K37:M37"/>
    <mergeCell ref="K38:M38"/>
    <mergeCell ref="K39:M39"/>
    <mergeCell ref="K40:M40"/>
    <mergeCell ref="K41:M41"/>
    <mergeCell ref="K42:M42"/>
    <mergeCell ref="K43:M43"/>
    <mergeCell ref="K44:M44"/>
    <mergeCell ref="K45:M45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  <mergeCell ref="C24:D25"/>
    <mergeCell ref="E5:H5"/>
    <mergeCell ref="G7:N7"/>
    <mergeCell ref="J21:L22"/>
    <mergeCell ref="J23:L25"/>
    <mergeCell ref="M21:N21"/>
    <mergeCell ref="M22:N22"/>
    <mergeCell ref="M23:N24"/>
    <mergeCell ref="M25:N25"/>
    <mergeCell ref="C5:D5"/>
    <mergeCell ref="I5:J5"/>
    <mergeCell ref="C11:D11"/>
    <mergeCell ref="E11:F11"/>
    <mergeCell ref="I11:J12"/>
    <mergeCell ref="E6:H6"/>
    <mergeCell ref="C6:D6"/>
    <mergeCell ref="I6:J6"/>
    <mergeCell ref="G9:H10"/>
    <mergeCell ref="I9:J10"/>
    <mergeCell ref="E9:F10"/>
    <mergeCell ref="K5:L5"/>
    <mergeCell ref="K6:L6"/>
    <mergeCell ref="H46:J46"/>
    <mergeCell ref="H47:J47"/>
    <mergeCell ref="H48:J48"/>
    <mergeCell ref="K36:M36"/>
    <mergeCell ref="H36:J36"/>
    <mergeCell ref="H37:J37"/>
    <mergeCell ref="C16:E16"/>
    <mergeCell ref="C17:E17"/>
    <mergeCell ref="C18:E18"/>
    <mergeCell ref="C19:E19"/>
    <mergeCell ref="H38:J38"/>
    <mergeCell ref="H39:J39"/>
    <mergeCell ref="H40:J40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C21:D22"/>
    <mergeCell ref="C23:D23"/>
    <mergeCell ref="C46:E46"/>
    <mergeCell ref="C42:E42"/>
    <mergeCell ref="K11:L12"/>
    <mergeCell ref="K9:L10"/>
    <mergeCell ref="M9:N10"/>
    <mergeCell ref="M16:N16"/>
    <mergeCell ref="C7:D8"/>
    <mergeCell ref="E7:F7"/>
    <mergeCell ref="E8:N8"/>
    <mergeCell ref="M11:N12"/>
    <mergeCell ref="C12:D12"/>
    <mergeCell ref="E12:F12"/>
    <mergeCell ref="C9:D10"/>
    <mergeCell ref="M13:N14"/>
    <mergeCell ref="C15:N15"/>
    <mergeCell ref="C13:D14"/>
    <mergeCell ref="G11:H12"/>
    <mergeCell ref="G13:H14"/>
    <mergeCell ref="K13:L14"/>
    <mergeCell ref="H41:J41"/>
    <mergeCell ref="H42:J42"/>
    <mergeCell ref="H43:J43"/>
    <mergeCell ref="H44:J44"/>
    <mergeCell ref="H45:J45"/>
    <mergeCell ref="H54:J54"/>
    <mergeCell ref="H55:J55"/>
    <mergeCell ref="C47:E47"/>
    <mergeCell ref="C50:E50"/>
    <mergeCell ref="C53:E53"/>
    <mergeCell ref="M19:N19"/>
    <mergeCell ref="C26:N26"/>
    <mergeCell ref="G18:H18"/>
    <mergeCell ref="G19:H19"/>
    <mergeCell ref="C48:E48"/>
    <mergeCell ref="C38:E38"/>
    <mergeCell ref="C39:E39"/>
    <mergeCell ref="C40:E40"/>
    <mergeCell ref="C41:E41"/>
    <mergeCell ref="C49:E49"/>
    <mergeCell ref="C37:E37"/>
    <mergeCell ref="C34:E34"/>
    <mergeCell ref="C35:E35"/>
    <mergeCell ref="C36:E36"/>
    <mergeCell ref="C31:E31"/>
    <mergeCell ref="C32:E32"/>
    <mergeCell ref="C33:E33"/>
    <mergeCell ref="C44:E44"/>
    <mergeCell ref="C45:E45"/>
    <mergeCell ref="H56:J56"/>
    <mergeCell ref="C27:E27"/>
    <mergeCell ref="C43:E43"/>
    <mergeCell ref="C51:E51"/>
    <mergeCell ref="C52:E52"/>
    <mergeCell ref="C54:E54"/>
    <mergeCell ref="C55:E55"/>
    <mergeCell ref="C56:E56"/>
    <mergeCell ref="C20:N20"/>
    <mergeCell ref="E21:H21"/>
    <mergeCell ref="E22:F22"/>
    <mergeCell ref="E23:F25"/>
    <mergeCell ref="C28:E28"/>
    <mergeCell ref="C29:E29"/>
    <mergeCell ref="C30:E30"/>
    <mergeCell ref="I21:I22"/>
    <mergeCell ref="H23:H25"/>
    <mergeCell ref="G23:G25"/>
    <mergeCell ref="I23:I25"/>
    <mergeCell ref="H49:J49"/>
    <mergeCell ref="H50:J50"/>
    <mergeCell ref="H51:J51"/>
    <mergeCell ref="H52:J52"/>
    <mergeCell ref="H53:J53"/>
  </mergeCells>
  <phoneticPr fontId="2"/>
  <conditionalFormatting sqref="C28:E56">
    <cfRule type="duplicateValues" dxfId="3" priority="2"/>
  </conditionalFormatting>
  <conditionalFormatting sqref="E11:F11">
    <cfRule type="expression" dxfId="2" priority="1">
      <formula>AND($E$11&lt;&gt;"",LEN($E$11)&lt;&gt;8)</formula>
    </cfRule>
  </conditionalFormatting>
  <printOptions horizontalCentered="1"/>
  <pageMargins left="0.98425196850393704" right="0.39370078740157483" top="0.59055118110236227" bottom="0.39370078740157483" header="0" footer="0"/>
  <pageSetup paperSize="9" scale="78" fitToWidth="0" orientation="portrait" horizontalDpi="4294967294" r:id="rId1"/>
  <headerFooter alignWithMargins="0"/>
  <rowBreaks count="1" manualBreakCount="1">
    <brk id="55" min="2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22">
              <controlPr defaultSize="0" autoFill="0" autoLine="0" autoPict="0">
                <anchor moveWithCells="1">
                  <from>
                    <xdr:col>12</xdr:col>
                    <xdr:colOff>466725</xdr:colOff>
                    <xdr:row>17</xdr:row>
                    <xdr:rowOff>9525</xdr:rowOff>
                  </from>
                  <to>
                    <xdr:col>13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17">
              <controlPr defaultSize="0" autoFill="0" autoLine="0" autoPict="0">
                <anchor moveWithCells="1">
                  <from>
                    <xdr:col>12</xdr:col>
                    <xdr:colOff>466725</xdr:colOff>
                    <xdr:row>15</xdr:row>
                    <xdr:rowOff>9525</xdr:rowOff>
                  </from>
                  <to>
                    <xdr:col>13</xdr:col>
                    <xdr:colOff>647700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14">
              <controlPr defaultSize="0" autoFill="0" autoLine="0" autoPict="0">
                <anchor moveWithCells="1">
                  <from>
                    <xdr:col>11</xdr:col>
                    <xdr:colOff>590550</xdr:colOff>
                    <xdr:row>16</xdr:row>
                    <xdr:rowOff>9525</xdr:rowOff>
                  </from>
                  <to>
                    <xdr:col>12</xdr:col>
                    <xdr:colOff>457200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2">
              <controlPr defaultSize="0" autoFill="0" autoLine="0" autoPict="0">
                <anchor moveWithCells="1">
                  <from>
                    <xdr:col>6</xdr:col>
                    <xdr:colOff>466725</xdr:colOff>
                    <xdr:row>15</xdr:row>
                    <xdr:rowOff>9525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9525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6">
              <controlPr defaultSize="0" autoFill="0" autoLine="0" autoPict="0">
                <anchor moveWithCells="1">
                  <from>
                    <xdr:col>6</xdr:col>
                    <xdr:colOff>466725</xdr:colOff>
                    <xdr:row>16</xdr:row>
                    <xdr:rowOff>9525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9525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10">
              <controlPr defaultSize="0" autoFill="0" autoLine="0" autoPict="0">
                <anchor moveWithCells="1">
                  <from>
                    <xdr:col>6</xdr:col>
                    <xdr:colOff>466725</xdr:colOff>
                    <xdr:row>17</xdr:row>
                    <xdr:rowOff>9525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9525</xdr:rowOff>
                  </from>
                  <to>
                    <xdr:col>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12">
              <controlPr defaultSize="0" autoFill="0" autoLine="0" autoPict="0">
                <anchor moveWithCells="1">
                  <from>
                    <xdr:col>6</xdr:col>
                    <xdr:colOff>466725</xdr:colOff>
                    <xdr:row>18</xdr:row>
                    <xdr:rowOff>9525</xdr:rowOff>
                  </from>
                  <to>
                    <xdr:col>7</xdr:col>
                    <xdr:colOff>657225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9525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15">
              <controlPr defaultSize="0" autoFill="0" autoLine="0" autoPict="0">
                <anchor moveWithCells="1">
                  <from>
                    <xdr:col>12</xdr:col>
                    <xdr:colOff>466725</xdr:colOff>
                    <xdr:row>16</xdr:row>
                    <xdr:rowOff>9525</xdr:rowOff>
                  </from>
                  <to>
                    <xdr:col>13</xdr:col>
                    <xdr:colOff>647700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16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9525</xdr:rowOff>
                  </from>
                  <to>
                    <xdr:col>11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18">
              <controlPr defaultSize="0" autoFill="0" autoLine="0" autoPict="0">
                <anchor moveWithCells="1">
                  <from>
                    <xdr:col>11</xdr:col>
                    <xdr:colOff>9525</xdr:colOff>
                    <xdr:row>15</xdr:row>
                    <xdr:rowOff>9525</xdr:rowOff>
                  </from>
                  <to>
                    <xdr:col>13</xdr:col>
                    <xdr:colOff>647700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19">
              <controlPr defaultSize="0" autoFill="0" autoLine="0" autoPict="0">
                <anchor moveWithCells="1">
                  <from>
                    <xdr:col>12</xdr:col>
                    <xdr:colOff>466725</xdr:colOff>
                    <xdr:row>18</xdr:row>
                    <xdr:rowOff>9525</xdr:rowOff>
                  </from>
                  <to>
                    <xdr:col>13</xdr:col>
                    <xdr:colOff>647700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20">
              <controlPr defaultSize="0" autoFill="0" autoLine="0" autoPict="0">
                <anchor moveWithCells="1">
                  <from>
                    <xdr:col>11</xdr:col>
                    <xdr:colOff>9525</xdr:colOff>
                    <xdr:row>18</xdr:row>
                    <xdr:rowOff>9525</xdr:rowOff>
                  </from>
                  <to>
                    <xdr:col>13</xdr:col>
                    <xdr:colOff>647700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21">
              <controlPr defaultSize="0" autoFill="0" autoLine="0" autoPict="0">
                <anchor moveWithCells="1">
                  <from>
                    <xdr:col>11</xdr:col>
                    <xdr:colOff>9525</xdr:colOff>
                    <xdr:row>17</xdr:row>
                    <xdr:rowOff>9525</xdr:rowOff>
                  </from>
                  <to>
                    <xdr:col>12</xdr:col>
                    <xdr:colOff>657225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①申請書表紙!$Y$178:$Y$179</xm:f>
          </x14:formula1>
          <xm:sqref>F28:F56</xm:sqref>
        </x14:dataValidation>
        <x14:dataValidation type="list" allowBlank="1" showInputMessage="1" xr:uid="{00000000-0002-0000-0100-000001000000}">
          <x14:formula1>
            <xm:f>①申請書表紙!$Y$56:$Y$72</xm:f>
          </x14:formula1>
          <xm:sqref>E23</xm:sqref>
        </x14:dataValidation>
        <x14:dataValidation type="list" allowBlank="1" showInputMessage="1" xr:uid="{00000000-0002-0000-0100-000002000000}">
          <x14:formula1>
            <xm:f>①申請書表紙!$Y$42:$Y$53</xm:f>
          </x14:formula1>
          <xm:sqref>K6</xm:sqref>
        </x14:dataValidation>
        <x14:dataValidation type="list" allowBlank="1" showInputMessage="1" showErrorMessage="1" xr:uid="{00000000-0002-0000-0100-000004000000}">
          <x14:formula1>
            <xm:f>①申請書表紙!$Y$182:$Y$183</xm:f>
          </x14:formula1>
          <xm:sqref>N28:N56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47"/>
  <sheetViews>
    <sheetView view="pageBreakPreview" topLeftCell="B1" zoomScaleNormal="100" zoomScaleSheetLayoutView="100" workbookViewId="0">
      <selection activeCell="G20" sqref="G20:H21"/>
    </sheetView>
  </sheetViews>
  <sheetFormatPr defaultRowHeight="13.5" x14ac:dyDescent="0.15"/>
  <cols>
    <col min="1" max="1" width="2.625" style="70" hidden="1" customWidth="1"/>
    <col min="2" max="2" width="2.5" style="71" customWidth="1"/>
    <col min="3" max="4" width="3.125" style="37" customWidth="1"/>
    <col min="5" max="8" width="7.625" style="37" customWidth="1"/>
    <col min="9" max="9" width="9.375" style="37" customWidth="1"/>
    <col min="10" max="10" width="7.625" style="37" customWidth="1"/>
    <col min="11" max="11" width="8.875" style="37" customWidth="1"/>
    <col min="12" max="12" width="11.875" style="37" customWidth="1"/>
    <col min="13" max="13" width="9.625" style="37" customWidth="1"/>
    <col min="14" max="14" width="11.625" style="37" customWidth="1"/>
    <col min="15" max="15" width="2.5" style="71" customWidth="1"/>
    <col min="16" max="17" width="9" style="72" hidden="1" customWidth="1"/>
    <col min="18" max="16384" width="9" style="71"/>
  </cols>
  <sheetData>
    <row r="2" spans="1:17" ht="15" customHeight="1" x14ac:dyDescent="0.15">
      <c r="A2" s="70" t="s">
        <v>297</v>
      </c>
      <c r="C2" s="247" t="s">
        <v>32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</row>
    <row r="3" spans="1:17" ht="15" customHeight="1" x14ac:dyDescent="0.15">
      <c r="A3" s="70">
        <v>3</v>
      </c>
      <c r="C3" s="250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2"/>
    </row>
    <row r="4" spans="1:17" ht="15" customHeight="1" x14ac:dyDescent="0.15">
      <c r="C4" s="267" t="s">
        <v>58</v>
      </c>
      <c r="D4" s="268"/>
      <c r="E4" s="268"/>
      <c r="F4" s="268"/>
      <c r="G4" s="268" t="s">
        <v>59</v>
      </c>
      <c r="H4" s="268"/>
      <c r="I4" s="268" t="s">
        <v>60</v>
      </c>
      <c r="J4" s="268"/>
      <c r="K4" s="268" t="s">
        <v>61</v>
      </c>
      <c r="L4" s="268"/>
      <c r="M4" s="268"/>
      <c r="N4" s="271"/>
      <c r="P4" s="273" t="b">
        <v>0</v>
      </c>
      <c r="Q4" s="274" t="b">
        <f>IF(OR(P4=TRUE,P4=""),FALSE,TRUE)</f>
        <v>1</v>
      </c>
    </row>
    <row r="5" spans="1:17" ht="15" customHeight="1" x14ac:dyDescent="0.15">
      <c r="C5" s="269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2"/>
      <c r="P5" s="273"/>
      <c r="Q5" s="274"/>
    </row>
    <row r="6" spans="1:17" ht="13.5" customHeight="1" x14ac:dyDescent="0.15">
      <c r="C6" s="247" t="s">
        <v>0</v>
      </c>
      <c r="D6" s="248"/>
      <c r="E6" s="248"/>
      <c r="F6" s="249"/>
      <c r="G6" s="247" t="s">
        <v>11</v>
      </c>
      <c r="H6" s="249"/>
      <c r="I6" s="248" t="s">
        <v>16</v>
      </c>
      <c r="J6" s="248"/>
      <c r="K6" s="248"/>
      <c r="L6" s="248"/>
      <c r="M6" s="247" t="s">
        <v>12</v>
      </c>
      <c r="N6" s="249"/>
    </row>
    <row r="7" spans="1:17" ht="13.5" customHeight="1" x14ac:dyDescent="0.15">
      <c r="C7" s="250"/>
      <c r="D7" s="251"/>
      <c r="E7" s="251"/>
      <c r="F7" s="252"/>
      <c r="G7" s="250"/>
      <c r="H7" s="252"/>
      <c r="I7" s="251"/>
      <c r="J7" s="251"/>
      <c r="K7" s="251"/>
      <c r="L7" s="251"/>
      <c r="M7" s="250"/>
      <c r="N7" s="252"/>
    </row>
    <row r="8" spans="1:17" ht="20.65" customHeight="1" x14ac:dyDescent="0.15">
      <c r="C8" s="241"/>
      <c r="D8" s="242"/>
      <c r="E8" s="242"/>
      <c r="F8" s="243"/>
      <c r="G8" s="255"/>
      <c r="H8" s="256"/>
      <c r="I8" s="241"/>
      <c r="J8" s="242"/>
      <c r="K8" s="242"/>
      <c r="L8" s="243"/>
      <c r="M8" s="241"/>
      <c r="N8" s="243"/>
    </row>
    <row r="9" spans="1:17" ht="20.65" customHeight="1" x14ac:dyDescent="0.15">
      <c r="C9" s="244"/>
      <c r="D9" s="245"/>
      <c r="E9" s="245"/>
      <c r="F9" s="246"/>
      <c r="G9" s="257"/>
      <c r="H9" s="258"/>
      <c r="I9" s="244"/>
      <c r="J9" s="245"/>
      <c r="K9" s="245"/>
      <c r="L9" s="246"/>
      <c r="M9" s="244"/>
      <c r="N9" s="246"/>
    </row>
    <row r="10" spans="1:17" ht="20.65" customHeight="1" x14ac:dyDescent="0.15">
      <c r="C10" s="241"/>
      <c r="D10" s="242"/>
      <c r="E10" s="242"/>
      <c r="F10" s="243"/>
      <c r="G10" s="255"/>
      <c r="H10" s="256"/>
      <c r="I10" s="241"/>
      <c r="J10" s="242"/>
      <c r="K10" s="242"/>
      <c r="L10" s="243"/>
      <c r="M10" s="241"/>
      <c r="N10" s="243"/>
    </row>
    <row r="11" spans="1:17" ht="20.65" customHeight="1" x14ac:dyDescent="0.15">
      <c r="C11" s="244"/>
      <c r="D11" s="245"/>
      <c r="E11" s="245"/>
      <c r="F11" s="246"/>
      <c r="G11" s="257"/>
      <c r="H11" s="258"/>
      <c r="I11" s="244"/>
      <c r="J11" s="245"/>
      <c r="K11" s="245"/>
      <c r="L11" s="246"/>
      <c r="M11" s="244"/>
      <c r="N11" s="246"/>
    </row>
    <row r="12" spans="1:17" ht="15" customHeight="1" x14ac:dyDescent="0.15">
      <c r="C12" s="267" t="s">
        <v>62</v>
      </c>
      <c r="D12" s="268"/>
      <c r="E12" s="268"/>
      <c r="F12" s="268"/>
      <c r="G12" s="268" t="s">
        <v>59</v>
      </c>
      <c r="H12" s="268"/>
      <c r="I12" s="268" t="s">
        <v>60</v>
      </c>
      <c r="J12" s="268"/>
      <c r="K12" s="268" t="s">
        <v>61</v>
      </c>
      <c r="L12" s="268"/>
      <c r="M12" s="268"/>
      <c r="N12" s="271"/>
      <c r="P12" s="273" t="b">
        <v>0</v>
      </c>
      <c r="Q12" s="274" t="b">
        <f>IF(OR(P12=TRUE,P12=""),FALSE,TRUE)</f>
        <v>1</v>
      </c>
    </row>
    <row r="13" spans="1:17" ht="15" customHeight="1" x14ac:dyDescent="0.15">
      <c r="C13" s="269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2"/>
      <c r="P13" s="273"/>
      <c r="Q13" s="274"/>
    </row>
    <row r="14" spans="1:17" ht="13.5" customHeight="1" x14ac:dyDescent="0.15">
      <c r="C14" s="259" t="s">
        <v>0</v>
      </c>
      <c r="D14" s="259"/>
      <c r="E14" s="259"/>
      <c r="F14" s="259"/>
      <c r="G14" s="247" t="s">
        <v>11</v>
      </c>
      <c r="H14" s="249"/>
      <c r="I14" s="259" t="s">
        <v>10</v>
      </c>
      <c r="J14" s="259"/>
      <c r="K14" s="259"/>
      <c r="L14" s="259"/>
      <c r="M14" s="259" t="s">
        <v>12</v>
      </c>
      <c r="N14" s="259"/>
    </row>
    <row r="15" spans="1:17" ht="13.5" customHeight="1" x14ac:dyDescent="0.15">
      <c r="C15" s="260"/>
      <c r="D15" s="260"/>
      <c r="E15" s="260"/>
      <c r="F15" s="260"/>
      <c r="G15" s="250"/>
      <c r="H15" s="252"/>
      <c r="I15" s="260"/>
      <c r="J15" s="260"/>
      <c r="K15" s="260"/>
      <c r="L15" s="260"/>
      <c r="M15" s="260"/>
      <c r="N15" s="260"/>
    </row>
    <row r="16" spans="1:17" ht="20.65" customHeight="1" x14ac:dyDescent="0.15">
      <c r="C16" s="241"/>
      <c r="D16" s="242"/>
      <c r="E16" s="242"/>
      <c r="F16" s="243"/>
      <c r="G16" s="255"/>
      <c r="H16" s="256"/>
      <c r="I16" s="241"/>
      <c r="J16" s="242"/>
      <c r="K16" s="242"/>
      <c r="L16" s="243"/>
      <c r="M16" s="241"/>
      <c r="N16" s="243"/>
    </row>
    <row r="17" spans="3:17" ht="20.65" customHeight="1" x14ac:dyDescent="0.15">
      <c r="C17" s="244"/>
      <c r="D17" s="245"/>
      <c r="E17" s="245"/>
      <c r="F17" s="246"/>
      <c r="G17" s="257"/>
      <c r="H17" s="258"/>
      <c r="I17" s="244"/>
      <c r="J17" s="245"/>
      <c r="K17" s="245"/>
      <c r="L17" s="246"/>
      <c r="M17" s="244"/>
      <c r="N17" s="246"/>
    </row>
    <row r="18" spans="3:17" ht="20.65" customHeight="1" x14ac:dyDescent="0.15">
      <c r="C18" s="241"/>
      <c r="D18" s="242"/>
      <c r="E18" s="242"/>
      <c r="F18" s="243"/>
      <c r="G18" s="255"/>
      <c r="H18" s="256"/>
      <c r="I18" s="241"/>
      <c r="J18" s="242"/>
      <c r="K18" s="242"/>
      <c r="L18" s="243"/>
      <c r="M18" s="241"/>
      <c r="N18" s="243"/>
    </row>
    <row r="19" spans="3:17" ht="20.65" customHeight="1" x14ac:dyDescent="0.15">
      <c r="C19" s="244"/>
      <c r="D19" s="245"/>
      <c r="E19" s="245"/>
      <c r="F19" s="246"/>
      <c r="G19" s="257"/>
      <c r="H19" s="258"/>
      <c r="I19" s="244"/>
      <c r="J19" s="245"/>
      <c r="K19" s="245"/>
      <c r="L19" s="246"/>
      <c r="M19" s="244"/>
      <c r="N19" s="246"/>
    </row>
    <row r="20" spans="3:17" ht="20.65" customHeight="1" x14ac:dyDescent="0.15">
      <c r="C20" s="241"/>
      <c r="D20" s="242"/>
      <c r="E20" s="242"/>
      <c r="F20" s="243"/>
      <c r="G20" s="255"/>
      <c r="H20" s="256"/>
      <c r="I20" s="241"/>
      <c r="J20" s="242"/>
      <c r="K20" s="242"/>
      <c r="L20" s="243"/>
      <c r="M20" s="241"/>
      <c r="N20" s="243"/>
    </row>
    <row r="21" spans="3:17" ht="20.65" customHeight="1" x14ac:dyDescent="0.15">
      <c r="C21" s="244"/>
      <c r="D21" s="245"/>
      <c r="E21" s="245"/>
      <c r="F21" s="246"/>
      <c r="G21" s="257"/>
      <c r="H21" s="258"/>
      <c r="I21" s="244"/>
      <c r="J21" s="245"/>
      <c r="K21" s="245"/>
      <c r="L21" s="246"/>
      <c r="M21" s="244"/>
      <c r="N21" s="246"/>
    </row>
    <row r="22" spans="3:17" ht="20.65" customHeight="1" x14ac:dyDescent="0.15">
      <c r="C22" s="241"/>
      <c r="D22" s="242"/>
      <c r="E22" s="242"/>
      <c r="F22" s="243"/>
      <c r="G22" s="255"/>
      <c r="H22" s="256"/>
      <c r="I22" s="241"/>
      <c r="J22" s="242"/>
      <c r="K22" s="242"/>
      <c r="L22" s="243"/>
      <c r="M22" s="241"/>
      <c r="N22" s="243"/>
    </row>
    <row r="23" spans="3:17" ht="20.65" customHeight="1" x14ac:dyDescent="0.15">
      <c r="C23" s="244"/>
      <c r="D23" s="245"/>
      <c r="E23" s="245"/>
      <c r="F23" s="246"/>
      <c r="G23" s="257"/>
      <c r="H23" s="258"/>
      <c r="I23" s="244"/>
      <c r="J23" s="245"/>
      <c r="K23" s="245"/>
      <c r="L23" s="246"/>
      <c r="M23" s="244"/>
      <c r="N23" s="246"/>
    </row>
    <row r="24" spans="3:17" ht="15" customHeight="1" x14ac:dyDescent="0.15">
      <c r="C24" s="267" t="s">
        <v>63</v>
      </c>
      <c r="D24" s="268"/>
      <c r="E24" s="268"/>
      <c r="F24" s="268"/>
      <c r="G24" s="268" t="s">
        <v>59</v>
      </c>
      <c r="H24" s="268"/>
      <c r="I24" s="268" t="s">
        <v>60</v>
      </c>
      <c r="J24" s="268"/>
      <c r="K24" s="268" t="s">
        <v>61</v>
      </c>
      <c r="L24" s="268"/>
      <c r="M24" s="268"/>
      <c r="N24" s="271"/>
      <c r="P24" s="273" t="b">
        <v>0</v>
      </c>
      <c r="Q24" s="274" t="b">
        <f>IF(OR(P24=TRUE,P24=""),FALSE,TRUE)</f>
        <v>1</v>
      </c>
    </row>
    <row r="25" spans="3:17" ht="15" customHeight="1" x14ac:dyDescent="0.15">
      <c r="C25" s="269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2"/>
      <c r="P25" s="273"/>
      <c r="Q25" s="274"/>
    </row>
    <row r="26" spans="3:17" ht="13.5" customHeight="1" x14ac:dyDescent="0.15">
      <c r="C26" s="247" t="s">
        <v>29</v>
      </c>
      <c r="D26" s="248"/>
      <c r="E26" s="249"/>
      <c r="F26" s="247" t="s">
        <v>13</v>
      </c>
      <c r="G26" s="249"/>
      <c r="H26" s="247" t="s">
        <v>14</v>
      </c>
      <c r="I26" s="248"/>
      <c r="J26" s="248"/>
      <c r="K26" s="249"/>
      <c r="L26" s="259" t="s">
        <v>11</v>
      </c>
      <c r="M26" s="247" t="s">
        <v>15</v>
      </c>
      <c r="N26" s="249"/>
    </row>
    <row r="27" spans="3:17" ht="13.5" customHeight="1" x14ac:dyDescent="0.15">
      <c r="C27" s="250"/>
      <c r="D27" s="251"/>
      <c r="E27" s="252"/>
      <c r="F27" s="250"/>
      <c r="G27" s="252"/>
      <c r="H27" s="250"/>
      <c r="I27" s="251"/>
      <c r="J27" s="251"/>
      <c r="K27" s="252"/>
      <c r="L27" s="260"/>
      <c r="M27" s="250"/>
      <c r="N27" s="252"/>
    </row>
    <row r="28" spans="3:17" ht="20.65" customHeight="1" x14ac:dyDescent="0.15">
      <c r="C28" s="241"/>
      <c r="D28" s="242"/>
      <c r="E28" s="243"/>
      <c r="F28" s="241"/>
      <c r="G28" s="243"/>
      <c r="H28" s="241"/>
      <c r="I28" s="242"/>
      <c r="J28" s="242"/>
      <c r="K28" s="243"/>
      <c r="L28" s="253"/>
      <c r="M28" s="241"/>
      <c r="N28" s="243"/>
    </row>
    <row r="29" spans="3:17" ht="20.65" customHeight="1" x14ac:dyDescent="0.15">
      <c r="C29" s="244"/>
      <c r="D29" s="245"/>
      <c r="E29" s="246"/>
      <c r="F29" s="244"/>
      <c r="G29" s="246"/>
      <c r="H29" s="244"/>
      <c r="I29" s="245"/>
      <c r="J29" s="245"/>
      <c r="K29" s="246"/>
      <c r="L29" s="254"/>
      <c r="M29" s="244"/>
      <c r="N29" s="246"/>
    </row>
    <row r="30" spans="3:17" ht="20.65" customHeight="1" x14ac:dyDescent="0.15">
      <c r="C30" s="241"/>
      <c r="D30" s="242"/>
      <c r="E30" s="243"/>
      <c r="F30" s="241"/>
      <c r="G30" s="243"/>
      <c r="H30" s="241"/>
      <c r="I30" s="242"/>
      <c r="J30" s="242"/>
      <c r="K30" s="243"/>
      <c r="L30" s="253"/>
      <c r="M30" s="241"/>
      <c r="N30" s="243"/>
    </row>
    <row r="31" spans="3:17" ht="20.65" customHeight="1" x14ac:dyDescent="0.15">
      <c r="C31" s="244"/>
      <c r="D31" s="245"/>
      <c r="E31" s="246"/>
      <c r="F31" s="244"/>
      <c r="G31" s="246"/>
      <c r="H31" s="244"/>
      <c r="I31" s="245"/>
      <c r="J31" s="245"/>
      <c r="K31" s="246"/>
      <c r="L31" s="254"/>
      <c r="M31" s="244"/>
      <c r="N31" s="246"/>
    </row>
    <row r="32" spans="3:17" ht="20.65" customHeight="1" x14ac:dyDescent="0.15">
      <c r="C32" s="241"/>
      <c r="D32" s="242"/>
      <c r="E32" s="243"/>
      <c r="F32" s="241"/>
      <c r="G32" s="243"/>
      <c r="H32" s="241"/>
      <c r="I32" s="242"/>
      <c r="J32" s="242"/>
      <c r="K32" s="243"/>
      <c r="L32" s="253"/>
      <c r="M32" s="241"/>
      <c r="N32" s="243"/>
    </row>
    <row r="33" spans="3:14" ht="20.65" customHeight="1" x14ac:dyDescent="0.15">
      <c r="C33" s="244"/>
      <c r="D33" s="245"/>
      <c r="E33" s="246"/>
      <c r="F33" s="244"/>
      <c r="G33" s="246"/>
      <c r="H33" s="244"/>
      <c r="I33" s="245"/>
      <c r="J33" s="245"/>
      <c r="K33" s="246"/>
      <c r="L33" s="254"/>
      <c r="M33" s="244"/>
      <c r="N33" s="246"/>
    </row>
    <row r="34" spans="3:14" ht="20.65" customHeight="1" x14ac:dyDescent="0.15">
      <c r="C34" s="241"/>
      <c r="D34" s="242"/>
      <c r="E34" s="243"/>
      <c r="F34" s="241"/>
      <c r="G34" s="243"/>
      <c r="H34" s="241"/>
      <c r="I34" s="242"/>
      <c r="J34" s="242"/>
      <c r="K34" s="243"/>
      <c r="L34" s="253"/>
      <c r="M34" s="241"/>
      <c r="N34" s="243"/>
    </row>
    <row r="35" spans="3:14" ht="20.65" customHeight="1" x14ac:dyDescent="0.15">
      <c r="C35" s="244"/>
      <c r="D35" s="245"/>
      <c r="E35" s="246"/>
      <c r="F35" s="244"/>
      <c r="G35" s="246"/>
      <c r="H35" s="244"/>
      <c r="I35" s="245"/>
      <c r="J35" s="245"/>
      <c r="K35" s="246"/>
      <c r="L35" s="254"/>
      <c r="M35" s="244"/>
      <c r="N35" s="246"/>
    </row>
    <row r="36" spans="3:14" ht="20.65" customHeight="1" x14ac:dyDescent="0.15">
      <c r="C36" s="241"/>
      <c r="D36" s="242"/>
      <c r="E36" s="243"/>
      <c r="F36" s="241"/>
      <c r="G36" s="243"/>
      <c r="H36" s="241"/>
      <c r="I36" s="242"/>
      <c r="J36" s="242"/>
      <c r="K36" s="243"/>
      <c r="L36" s="253"/>
      <c r="M36" s="241"/>
      <c r="N36" s="243"/>
    </row>
    <row r="37" spans="3:14" ht="20.65" customHeight="1" x14ac:dyDescent="0.15">
      <c r="C37" s="244"/>
      <c r="D37" s="245"/>
      <c r="E37" s="246"/>
      <c r="F37" s="244"/>
      <c r="G37" s="246"/>
      <c r="H37" s="244"/>
      <c r="I37" s="245"/>
      <c r="J37" s="245"/>
      <c r="K37" s="246"/>
      <c r="L37" s="254"/>
      <c r="M37" s="244"/>
      <c r="N37" s="246"/>
    </row>
    <row r="38" spans="3:14" ht="15" customHeight="1" x14ac:dyDescent="0.15">
      <c r="C38" s="261" t="s">
        <v>42</v>
      </c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3"/>
    </row>
    <row r="39" spans="3:14" ht="15" customHeight="1" x14ac:dyDescent="0.15">
      <c r="C39" s="264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6"/>
    </row>
    <row r="40" spans="3:14" x14ac:dyDescent="0.15">
      <c r="C40" s="247" t="s">
        <v>25</v>
      </c>
      <c r="D40" s="248"/>
      <c r="E40" s="249"/>
      <c r="F40" s="247" t="s">
        <v>26</v>
      </c>
      <c r="G40" s="249"/>
      <c r="H40" s="247" t="s">
        <v>27</v>
      </c>
      <c r="I40" s="248"/>
      <c r="J40" s="248"/>
      <c r="K40" s="248"/>
      <c r="L40" s="248"/>
      <c r="M40" s="247" t="s">
        <v>28</v>
      </c>
      <c r="N40" s="249"/>
    </row>
    <row r="41" spans="3:14" x14ac:dyDescent="0.15">
      <c r="C41" s="250"/>
      <c r="D41" s="251"/>
      <c r="E41" s="252"/>
      <c r="F41" s="250"/>
      <c r="G41" s="252"/>
      <c r="H41" s="250"/>
      <c r="I41" s="251"/>
      <c r="J41" s="251"/>
      <c r="K41" s="251"/>
      <c r="L41" s="251"/>
      <c r="M41" s="250"/>
      <c r="N41" s="252"/>
    </row>
    <row r="42" spans="3:14" ht="20.65" customHeight="1" x14ac:dyDescent="0.15">
      <c r="C42" s="241"/>
      <c r="D42" s="242"/>
      <c r="E42" s="243"/>
      <c r="F42" s="241"/>
      <c r="G42" s="243"/>
      <c r="H42" s="241"/>
      <c r="I42" s="242"/>
      <c r="J42" s="242"/>
      <c r="K42" s="242"/>
      <c r="L42" s="243"/>
      <c r="M42" s="241"/>
      <c r="N42" s="243"/>
    </row>
    <row r="43" spans="3:14" ht="20.65" customHeight="1" x14ac:dyDescent="0.15">
      <c r="C43" s="244"/>
      <c r="D43" s="245"/>
      <c r="E43" s="246"/>
      <c r="F43" s="244"/>
      <c r="G43" s="246"/>
      <c r="H43" s="244"/>
      <c r="I43" s="245"/>
      <c r="J43" s="245"/>
      <c r="K43" s="245"/>
      <c r="L43" s="246"/>
      <c r="M43" s="244"/>
      <c r="N43" s="246"/>
    </row>
    <row r="44" spans="3:14" ht="20.65" customHeight="1" x14ac:dyDescent="0.15">
      <c r="C44" s="241"/>
      <c r="D44" s="242"/>
      <c r="E44" s="243"/>
      <c r="F44" s="241"/>
      <c r="G44" s="243"/>
      <c r="H44" s="241"/>
      <c r="I44" s="242"/>
      <c r="J44" s="242"/>
      <c r="K44" s="242"/>
      <c r="L44" s="243"/>
      <c r="M44" s="241"/>
      <c r="N44" s="243"/>
    </row>
    <row r="45" spans="3:14" ht="20.65" customHeight="1" x14ac:dyDescent="0.15">
      <c r="C45" s="244"/>
      <c r="D45" s="245"/>
      <c r="E45" s="246"/>
      <c r="F45" s="244"/>
      <c r="G45" s="246"/>
      <c r="H45" s="244"/>
      <c r="I45" s="245"/>
      <c r="J45" s="245"/>
      <c r="K45" s="245"/>
      <c r="L45" s="246"/>
      <c r="M45" s="244"/>
      <c r="N45" s="246"/>
    </row>
    <row r="46" spans="3:14" ht="20.65" customHeight="1" x14ac:dyDescent="0.15">
      <c r="C46" s="241"/>
      <c r="D46" s="242"/>
      <c r="E46" s="243"/>
      <c r="F46" s="241"/>
      <c r="G46" s="243"/>
      <c r="H46" s="241"/>
      <c r="I46" s="242"/>
      <c r="J46" s="242"/>
      <c r="K46" s="242"/>
      <c r="L46" s="243"/>
      <c r="M46" s="241"/>
      <c r="N46" s="243"/>
    </row>
    <row r="47" spans="3:14" ht="20.65" customHeight="1" x14ac:dyDescent="0.15">
      <c r="C47" s="244"/>
      <c r="D47" s="245"/>
      <c r="E47" s="246"/>
      <c r="F47" s="244"/>
      <c r="G47" s="246"/>
      <c r="H47" s="244"/>
      <c r="I47" s="245"/>
      <c r="J47" s="245"/>
      <c r="K47" s="245"/>
      <c r="L47" s="246"/>
      <c r="M47" s="244"/>
      <c r="N47" s="246"/>
    </row>
  </sheetData>
  <sheetProtection sheet="1" objects="1" scenarios="1" formatCells="0" formatColumns="0" formatRows="0" selectLockedCells="1"/>
  <mergeCells count="98">
    <mergeCell ref="P4:P5"/>
    <mergeCell ref="Q4:Q5"/>
    <mergeCell ref="C12:F13"/>
    <mergeCell ref="C24:F25"/>
    <mergeCell ref="G12:H13"/>
    <mergeCell ref="I12:J13"/>
    <mergeCell ref="K12:N13"/>
    <mergeCell ref="P12:P13"/>
    <mergeCell ref="Q12:Q13"/>
    <mergeCell ref="G24:H25"/>
    <mergeCell ref="I24:J25"/>
    <mergeCell ref="K24:N25"/>
    <mergeCell ref="P24:P25"/>
    <mergeCell ref="Q24:Q25"/>
    <mergeCell ref="C18:F19"/>
    <mergeCell ref="G18:H19"/>
    <mergeCell ref="C2:N3"/>
    <mergeCell ref="I6:L7"/>
    <mergeCell ref="M6:N7"/>
    <mergeCell ref="C6:F7"/>
    <mergeCell ref="G6:H7"/>
    <mergeCell ref="C4:F5"/>
    <mergeCell ref="G4:H5"/>
    <mergeCell ref="I4:J5"/>
    <mergeCell ref="K4:N5"/>
    <mergeCell ref="C46:E47"/>
    <mergeCell ref="F46:G47"/>
    <mergeCell ref="C34:E35"/>
    <mergeCell ref="M34:N35"/>
    <mergeCell ref="F34:G35"/>
    <mergeCell ref="C40:E41"/>
    <mergeCell ref="F40:G41"/>
    <mergeCell ref="H40:L41"/>
    <mergeCell ref="M40:N41"/>
    <mergeCell ref="C36:E37"/>
    <mergeCell ref="F36:G37"/>
    <mergeCell ref="C38:N39"/>
    <mergeCell ref="M36:N37"/>
    <mergeCell ref="H34:K35"/>
    <mergeCell ref="H36:K37"/>
    <mergeCell ref="L34:L35"/>
    <mergeCell ref="M20:N21"/>
    <mergeCell ref="M18:N19"/>
    <mergeCell ref="C42:E43"/>
    <mergeCell ref="C44:E45"/>
    <mergeCell ref="F42:G43"/>
    <mergeCell ref="F44:G45"/>
    <mergeCell ref="L36:L37"/>
    <mergeCell ref="M22:N23"/>
    <mergeCell ref="I18:L19"/>
    <mergeCell ref="I22:L23"/>
    <mergeCell ref="I20:L21"/>
    <mergeCell ref="C22:F23"/>
    <mergeCell ref="G22:H23"/>
    <mergeCell ref="G20:H21"/>
    <mergeCell ref="C20:F21"/>
    <mergeCell ref="L28:L29"/>
    <mergeCell ref="M26:N27"/>
    <mergeCell ref="F26:G27"/>
    <mergeCell ref="H26:K27"/>
    <mergeCell ref="L26:L27"/>
    <mergeCell ref="H28:K29"/>
    <mergeCell ref="M28:N29"/>
    <mergeCell ref="I8:L9"/>
    <mergeCell ref="M8:N9"/>
    <mergeCell ref="C8:F9"/>
    <mergeCell ref="G8:H9"/>
    <mergeCell ref="G10:H11"/>
    <mergeCell ref="I10:L11"/>
    <mergeCell ref="M10:N11"/>
    <mergeCell ref="C10:F11"/>
    <mergeCell ref="M16:N17"/>
    <mergeCell ref="C16:F17"/>
    <mergeCell ref="G16:H17"/>
    <mergeCell ref="G14:H15"/>
    <mergeCell ref="I16:L17"/>
    <mergeCell ref="C14:F15"/>
    <mergeCell ref="I14:L15"/>
    <mergeCell ref="M14:N15"/>
    <mergeCell ref="H46:L47"/>
    <mergeCell ref="M46:N47"/>
    <mergeCell ref="H44:L45"/>
    <mergeCell ref="M42:N43"/>
    <mergeCell ref="M44:N45"/>
    <mergeCell ref="H42:L43"/>
    <mergeCell ref="H32:K33"/>
    <mergeCell ref="L32:L33"/>
    <mergeCell ref="M30:N31"/>
    <mergeCell ref="H30:K31"/>
    <mergeCell ref="L30:L31"/>
    <mergeCell ref="M32:N33"/>
    <mergeCell ref="C32:E33"/>
    <mergeCell ref="C30:E31"/>
    <mergeCell ref="C26:E27"/>
    <mergeCell ref="F32:G33"/>
    <mergeCell ref="F30:G31"/>
    <mergeCell ref="C28:E29"/>
    <mergeCell ref="F28:G29"/>
  </mergeCells>
  <phoneticPr fontId="2"/>
  <conditionalFormatting sqref="G8:H11 G16:H23">
    <cfRule type="expression" dxfId="1" priority="2">
      <formula>AND($G8&lt;&gt;"",LEN($G8)&lt;&gt;8)</formula>
    </cfRule>
  </conditionalFormatting>
  <conditionalFormatting sqref="L28:L37">
    <cfRule type="expression" dxfId="0" priority="1">
      <formula>AND($L28&lt;&gt;"",LEN($L28)&lt;&gt;8)</formula>
    </cfRule>
  </conditionalFormatting>
  <printOptions horizontalCentered="1"/>
  <pageMargins left="0.98425196850393704" right="0.59055118110236227" top="0.98425196850393704" bottom="0.59055118110236227" header="0" footer="0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2">
              <controlPr defaultSize="0" autoFill="0" autoLine="0" autoPict="0">
                <anchor moveWithCells="1">
                  <from>
                    <xdr:col>8</xdr:col>
                    <xdr:colOff>9525</xdr:colOff>
                    <xdr:row>3</xdr:row>
                    <xdr:rowOff>19050</xdr:rowOff>
                  </from>
                  <to>
                    <xdr:col>10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19050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5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19050</xdr:rowOff>
                  </from>
                  <to>
                    <xdr:col>10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19050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7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19050</xdr:rowOff>
                  </from>
                  <to>
                    <xdr:col>10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19050</xdr:rowOff>
                  </from>
                  <to>
                    <xdr:col>10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①申請書表紙</vt:lpstr>
      <vt:lpstr>②申請書その１</vt:lpstr>
      <vt:lpstr>③申請書その２</vt:lpstr>
      <vt:lpstr>①申請書表紙!Print_Area</vt:lpstr>
      <vt:lpstr>②申請書その１!Print_Area</vt:lpstr>
      <vt:lpstr>③申請書その２!Print_Area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2014-11-06T04:35:10Z</dcterms:created>
  <dcterms:modified xsi:type="dcterms:W3CDTF">2025-06-20T06:48:34Z</dcterms:modified>
</cp:coreProperties>
</file>