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odera\03_えひめの水産統計\R5えひめの水産統計\R7EXCEL（完成　公開用）\"/>
    </mc:Choice>
  </mc:AlternateContent>
  <xr:revisionPtr revIDLastSave="0" documentId="8_{8B007817-009B-4D32-AE13-5B39BFB356F5}" xr6:coauthVersionLast="36" xr6:coauthVersionMax="36" xr10:uidLastSave="{00000000-0000-0000-0000-000000000000}"/>
  <bookViews>
    <workbookView xWindow="-110" yWindow="-110" windowWidth="23260" windowHeight="12460" xr2:uid="{00000000-000D-0000-FFFF-FFFF00000000}"/>
  </bookViews>
  <sheets>
    <sheet name="5-1-7" sheetId="1" r:id="rId1"/>
  </sheets>
  <definedNames>
    <definedName name="_xlnm.Print_Area" localSheetId="0">'5-1-7'!$B$2:$X$311</definedName>
    <definedName name="_xlnm.Print_Area">#REF!</definedName>
    <definedName name="_xlnm.Print_Titles" localSheetId="0">'5-1-7'!$2:$2</definedName>
  </definedNames>
  <calcPr calcId="191029"/>
</workbook>
</file>

<file path=xl/calcChain.xml><?xml version="1.0" encoding="utf-8"?>
<calcChain xmlns="http://schemas.openxmlformats.org/spreadsheetml/2006/main">
  <c r="L308" i="1" l="1"/>
  <c r="H308" i="1"/>
  <c r="L307" i="1"/>
  <c r="H307" i="1"/>
  <c r="L261" i="1"/>
  <c r="H261" i="1"/>
  <c r="L260" i="1"/>
  <c r="H260" i="1"/>
  <c r="L194" i="1"/>
  <c r="H194" i="1"/>
  <c r="L193" i="1"/>
  <c r="H193" i="1"/>
  <c r="L145" i="1"/>
  <c r="H145" i="1"/>
  <c r="L144" i="1"/>
  <c r="H144" i="1"/>
  <c r="L85" i="1"/>
  <c r="H85" i="1"/>
  <c r="L84" i="1"/>
  <c r="H84" i="1"/>
  <c r="L66" i="1"/>
  <c r="H66" i="1"/>
  <c r="L65" i="1"/>
  <c r="H65" i="1"/>
  <c r="L306" i="1" l="1"/>
  <c r="H306" i="1"/>
  <c r="L259" i="1"/>
  <c r="H259" i="1"/>
  <c r="L192" i="1"/>
  <c r="H192" i="1"/>
  <c r="L143" i="1"/>
  <c r="H143" i="1"/>
  <c r="L83" i="1"/>
  <c r="H83" i="1"/>
  <c r="L64" i="1"/>
  <c r="H64" i="1"/>
  <c r="H309" i="1" l="1"/>
  <c r="L309" i="1"/>
  <c r="H195" i="1"/>
  <c r="L195" i="1"/>
  <c r="H146" i="1"/>
  <c r="L146" i="1"/>
  <c r="H86" i="1"/>
  <c r="L86" i="1"/>
  <c r="H67" i="1"/>
  <c r="L67" i="1" l="1"/>
  <c r="L77" i="1" l="1"/>
  <c r="L78" i="1"/>
  <c r="L79" i="1"/>
  <c r="L80" i="1"/>
  <c r="L81" i="1"/>
  <c r="L82" i="1"/>
  <c r="L76" i="1"/>
  <c r="L75" i="1"/>
  <c r="H77" i="1"/>
  <c r="H78" i="1"/>
  <c r="H79" i="1"/>
  <c r="H80" i="1"/>
  <c r="H81" i="1"/>
  <c r="H82" i="1"/>
  <c r="H76" i="1"/>
  <c r="H75" i="1"/>
  <c r="L305" i="1"/>
  <c r="H142" i="1" l="1"/>
  <c r="L304" i="1"/>
  <c r="H304" i="1"/>
  <c r="H305" i="1"/>
  <c r="L302" i="1"/>
  <c r="L303" i="1"/>
  <c r="L257" i="1"/>
  <c r="L258" i="1"/>
  <c r="H257" i="1"/>
  <c r="H258" i="1"/>
  <c r="L191" i="1"/>
  <c r="L190" i="1"/>
  <c r="H190" i="1"/>
  <c r="H191" i="1"/>
  <c r="L141" i="1"/>
  <c r="L142" i="1"/>
  <c r="H141" i="1"/>
  <c r="L62" i="1"/>
  <c r="L63" i="1"/>
  <c r="H62" i="1"/>
  <c r="H63" i="1"/>
  <c r="H303" i="1" l="1"/>
  <c r="L256" i="1"/>
  <c r="H256" i="1"/>
  <c r="L189" i="1"/>
  <c r="H189" i="1"/>
  <c r="L140" i="1"/>
  <c r="H140" i="1"/>
  <c r="L61" i="1"/>
  <c r="H61" i="1"/>
  <c r="H302" i="1" l="1"/>
  <c r="H188" i="1"/>
  <c r="L188" i="1"/>
  <c r="L139" i="1"/>
  <c r="L60" i="1" l="1"/>
  <c r="H60" i="1"/>
  <c r="H139" i="1"/>
  <c r="L255" i="1"/>
  <c r="H255" i="1"/>
  <c r="L51" i="1" l="1"/>
  <c r="L52" i="1"/>
  <c r="L53" i="1"/>
  <c r="L54" i="1"/>
  <c r="L55" i="1"/>
  <c r="L130" i="1"/>
  <c r="L132" i="1"/>
  <c r="L133" i="1"/>
  <c r="L134" i="1"/>
  <c r="L179" i="1"/>
  <c r="L180" i="1"/>
  <c r="L181" i="1"/>
  <c r="L182" i="1"/>
  <c r="L183" i="1"/>
  <c r="H246" i="1"/>
  <c r="L246" i="1"/>
  <c r="H247" i="1"/>
  <c r="H248" i="1"/>
  <c r="L248" i="1"/>
  <c r="H249" i="1"/>
  <c r="L249" i="1"/>
  <c r="H250" i="1"/>
  <c r="L250" i="1"/>
  <c r="H253" i="1"/>
  <c r="L293" i="1"/>
  <c r="L294" i="1"/>
  <c r="L295" i="1"/>
  <c r="L296" i="1"/>
  <c r="L29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uno-natsuko</author>
    <author>maehara-tsutomu</author>
  </authors>
  <commentList>
    <comment ref="N6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昭和55年までは、業種別</t>
        </r>
      </text>
    </comment>
    <comment ref="T6" authorId="1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平成7年までは、業種別</t>
        </r>
      </text>
    </comment>
    <comment ref="I8" authorId="1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たい類を含む</t>
        </r>
      </text>
    </comment>
    <comment ref="C9" authorId="1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たい類を含む</t>
        </r>
      </text>
    </comment>
    <comment ref="I9" authorId="1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たい類を含む</t>
        </r>
      </text>
    </comment>
    <comment ref="C10" authorId="1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たい類を含む</t>
        </r>
      </text>
    </comment>
    <comment ref="I10" authorId="1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たい類を含む</t>
        </r>
      </text>
    </comment>
    <comment ref="C11" authorId="1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>たい類を含む</t>
        </r>
      </text>
    </comment>
    <comment ref="I11" authorId="1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>たい類を含む</t>
        </r>
      </text>
    </comment>
    <comment ref="C12" authorId="1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>たい類を含む</t>
        </r>
      </text>
    </comment>
    <comment ref="I12" authorId="1" shapeId="0" xr:uid="{00000000-0006-0000-0000-00000B000000}">
      <text>
        <r>
          <rPr>
            <sz val="9"/>
            <color indexed="81"/>
            <rFont val="ＭＳ Ｐゴシック"/>
            <family val="3"/>
            <charset val="128"/>
          </rPr>
          <t>たい類を含む</t>
        </r>
      </text>
    </comment>
    <comment ref="C13" authorId="1" shapeId="0" xr:uid="{00000000-0006-0000-0000-00000C000000}">
      <text>
        <r>
          <rPr>
            <sz val="9"/>
            <color indexed="81"/>
            <rFont val="ＭＳ Ｐゴシック"/>
            <family val="3"/>
            <charset val="128"/>
          </rPr>
          <t>たい類を含む</t>
        </r>
      </text>
    </comment>
    <comment ref="I13" authorId="1" shapeId="0" xr:uid="{00000000-0006-0000-0000-00000D000000}">
      <text>
        <r>
          <rPr>
            <sz val="9"/>
            <color indexed="81"/>
            <rFont val="ＭＳ Ｐゴシック"/>
            <family val="3"/>
            <charset val="128"/>
          </rPr>
          <t>たい類を含む</t>
        </r>
      </text>
    </comment>
    <comment ref="C95" authorId="1" shapeId="0" xr:uid="{00000000-0006-0000-0000-00000E000000}">
      <text>
        <r>
          <rPr>
            <sz val="9"/>
            <color indexed="81"/>
            <rFont val="ＭＳ Ｐゴシック"/>
            <family val="3"/>
            <charset val="128"/>
          </rPr>
          <t>｢しまあじ｣を含む</t>
        </r>
      </text>
    </comment>
    <comment ref="C96" authorId="1" shapeId="0" xr:uid="{00000000-0006-0000-0000-00000F000000}">
      <text>
        <r>
          <rPr>
            <sz val="9"/>
            <color indexed="81"/>
            <rFont val="ＭＳ Ｐゴシック"/>
            <family val="3"/>
            <charset val="128"/>
          </rPr>
          <t>｢しまあじ｣を含む</t>
        </r>
      </text>
    </comment>
    <comment ref="J106" authorId="1" shapeId="0" xr:uid="{00000000-0006-0000-0000-000010000000}">
      <text>
        <r>
          <rPr>
            <sz val="9"/>
            <color indexed="81"/>
            <rFont val="ＭＳ Ｐゴシック"/>
            <family val="3"/>
            <charset val="128"/>
          </rPr>
          <t>業種別</t>
        </r>
      </text>
    </comment>
    <comment ref="J107" authorId="1" shapeId="0" xr:uid="{00000000-0006-0000-0000-000011000000}">
      <text>
        <r>
          <rPr>
            <sz val="9"/>
            <color indexed="81"/>
            <rFont val="ＭＳ Ｐゴシック"/>
            <family val="3"/>
            <charset val="128"/>
          </rPr>
          <t>業種別</t>
        </r>
      </text>
    </comment>
    <comment ref="J108" authorId="1" shapeId="0" xr:uid="{00000000-0006-0000-0000-000012000000}">
      <text>
        <r>
          <rPr>
            <sz val="9"/>
            <color indexed="81"/>
            <rFont val="ＭＳ Ｐゴシック"/>
            <family val="3"/>
            <charset val="128"/>
          </rPr>
          <t>業種別</t>
        </r>
      </text>
    </comment>
    <comment ref="J109" authorId="1" shapeId="0" xr:uid="{00000000-0006-0000-0000-000013000000}">
      <text>
        <r>
          <rPr>
            <sz val="9"/>
            <color indexed="81"/>
            <rFont val="ＭＳ Ｐゴシック"/>
            <family val="3"/>
            <charset val="128"/>
          </rPr>
          <t>業種別</t>
        </r>
      </text>
    </comment>
    <comment ref="J110" authorId="1" shapeId="0" xr:uid="{00000000-0006-0000-0000-000014000000}">
      <text>
        <r>
          <rPr>
            <sz val="9"/>
            <color indexed="81"/>
            <rFont val="ＭＳ Ｐゴシック"/>
            <family val="3"/>
            <charset val="128"/>
          </rPr>
          <t>業種別</t>
        </r>
      </text>
    </comment>
    <comment ref="J111" authorId="1" shapeId="0" xr:uid="{00000000-0006-0000-0000-000015000000}">
      <text>
        <r>
          <rPr>
            <sz val="9"/>
            <color indexed="81"/>
            <rFont val="ＭＳ Ｐゴシック"/>
            <family val="3"/>
            <charset val="128"/>
          </rPr>
          <t>業種別</t>
        </r>
      </text>
    </comment>
    <comment ref="J112" authorId="1" shapeId="0" xr:uid="{00000000-0006-0000-0000-000016000000}">
      <text>
        <r>
          <rPr>
            <sz val="9"/>
            <color indexed="81"/>
            <rFont val="ＭＳ Ｐゴシック"/>
            <family val="3"/>
            <charset val="128"/>
          </rPr>
          <t>業種別</t>
        </r>
      </text>
    </comment>
    <comment ref="J113" authorId="1" shapeId="0" xr:uid="{00000000-0006-0000-0000-000017000000}">
      <text>
        <r>
          <rPr>
            <sz val="9"/>
            <color indexed="81"/>
            <rFont val="ＭＳ Ｐゴシック"/>
            <family val="3"/>
            <charset val="128"/>
          </rPr>
          <t>業種別</t>
        </r>
      </text>
    </comment>
    <comment ref="J114" authorId="1" shapeId="0" xr:uid="{00000000-0006-0000-0000-000018000000}">
      <text>
        <r>
          <rPr>
            <sz val="9"/>
            <color indexed="81"/>
            <rFont val="ＭＳ Ｐゴシック"/>
            <family val="3"/>
            <charset val="128"/>
          </rPr>
          <t>業種別</t>
        </r>
      </text>
    </comment>
    <comment ref="J115" authorId="1" shapeId="0" xr:uid="{00000000-0006-0000-0000-000019000000}">
      <text>
        <r>
          <rPr>
            <sz val="9"/>
            <color indexed="81"/>
            <rFont val="ＭＳ Ｐゴシック"/>
            <family val="3"/>
            <charset val="128"/>
          </rPr>
          <t>業種別</t>
        </r>
      </text>
    </comment>
    <comment ref="J116" authorId="1" shapeId="0" xr:uid="{00000000-0006-0000-0000-00001A000000}">
      <text>
        <r>
          <rPr>
            <sz val="9"/>
            <color indexed="81"/>
            <rFont val="ＭＳ Ｐゴシック"/>
            <family val="3"/>
            <charset val="128"/>
          </rPr>
          <t>業種別</t>
        </r>
      </text>
    </comment>
    <comment ref="J117" authorId="1" shapeId="0" xr:uid="{00000000-0006-0000-0000-00001B000000}">
      <text>
        <r>
          <rPr>
            <sz val="9"/>
            <color indexed="81"/>
            <rFont val="ＭＳ Ｐゴシック"/>
            <family val="3"/>
            <charset val="128"/>
          </rPr>
          <t>業種別</t>
        </r>
      </text>
    </comment>
    <comment ref="J167" authorId="1" shapeId="0" xr:uid="{00000000-0006-0000-0000-00001C000000}">
      <text>
        <r>
          <rPr>
            <sz val="9"/>
            <color indexed="81"/>
            <rFont val="ＭＳ Ｐゴシック"/>
            <family val="3"/>
            <charset val="128"/>
          </rPr>
          <t>業種別</t>
        </r>
      </text>
    </comment>
    <comment ref="C203" authorId="1" shapeId="0" xr:uid="{00000000-0006-0000-0000-00001D000000}">
      <text>
        <r>
          <rPr>
            <sz val="9"/>
            <color indexed="81"/>
            <rFont val="ＭＳ Ｐゴシック"/>
            <family val="3"/>
            <charset val="128"/>
          </rPr>
          <t>ぶり類に計上</t>
        </r>
      </text>
    </comment>
  </commentList>
</comments>
</file>

<file path=xl/sharedStrings.xml><?xml version="1.0" encoding="utf-8"?>
<sst xmlns="http://schemas.openxmlformats.org/spreadsheetml/2006/main" count="3642" uniqueCount="205">
  <si>
    <t>（漁業養殖生産統計年報、愛媛農林水産統計年報）</t>
    <rPh sb="1" eb="3">
      <t>ギョギョウ</t>
    </rPh>
    <rPh sb="3" eb="5">
      <t>ヨウショク</t>
    </rPh>
    <rPh sb="5" eb="7">
      <t>セイサン</t>
    </rPh>
    <rPh sb="7" eb="9">
      <t>トウケイ</t>
    </rPh>
    <rPh sb="9" eb="11">
      <t>ネンポウ</t>
    </rPh>
    <rPh sb="12" eb="14">
      <t>エヒメ</t>
    </rPh>
    <rPh sb="14" eb="16">
      <t>ノウリン</t>
    </rPh>
    <rPh sb="16" eb="18">
      <t>スイサン</t>
    </rPh>
    <rPh sb="18" eb="20">
      <t>トウケイ</t>
    </rPh>
    <rPh sb="20" eb="22">
      <t>ネンポウ</t>
    </rPh>
    <phoneticPr fontId="2"/>
  </si>
  <si>
    <t>長崎</t>
    <rPh sb="0" eb="2">
      <t>ナガサキ</t>
    </rPh>
    <phoneticPr fontId="2"/>
  </si>
  <si>
    <t>大分</t>
    <rPh sb="0" eb="2">
      <t>オオイタ</t>
    </rPh>
    <phoneticPr fontId="2"/>
  </si>
  <si>
    <t>高知</t>
    <rPh sb="0" eb="2">
      <t>コウチ</t>
    </rPh>
    <phoneticPr fontId="2"/>
  </si>
  <si>
    <t>熊本</t>
    <rPh sb="0" eb="2">
      <t>クマモト</t>
    </rPh>
    <phoneticPr fontId="2"/>
  </si>
  <si>
    <t>愛媛</t>
    <rPh sb="0" eb="2">
      <t>エヒメ</t>
    </rPh>
    <phoneticPr fontId="2"/>
  </si>
  <si>
    <t>－</t>
  </si>
  <si>
    <t>H24</t>
  </si>
  <si>
    <t>H23</t>
  </si>
  <si>
    <t>H22</t>
  </si>
  <si>
    <t>H21</t>
    <phoneticPr fontId="2"/>
  </si>
  <si>
    <t>H20</t>
    <phoneticPr fontId="2"/>
  </si>
  <si>
    <t>宮崎</t>
    <rPh sb="0" eb="2">
      <t>ミヤザキ</t>
    </rPh>
    <phoneticPr fontId="2"/>
  </si>
  <si>
    <t>H19</t>
    <phoneticPr fontId="2"/>
  </si>
  <si>
    <t>－</t>
    <phoneticPr fontId="2"/>
  </si>
  <si>
    <t>H18</t>
  </si>
  <si>
    <t>H17</t>
  </si>
  <si>
    <t>和歌山</t>
    <rPh sb="0" eb="3">
      <t>ワカヤマ</t>
    </rPh>
    <phoneticPr fontId="2"/>
  </si>
  <si>
    <t>H16</t>
  </si>
  <si>
    <t>三重</t>
    <rPh sb="0" eb="2">
      <t>ミエ</t>
    </rPh>
    <phoneticPr fontId="2"/>
  </si>
  <si>
    <t>H15</t>
  </si>
  <si>
    <t>H14</t>
  </si>
  <si>
    <t>H13</t>
  </si>
  <si>
    <t>H12</t>
  </si>
  <si>
    <t>H11</t>
    <phoneticPr fontId="2"/>
  </si>
  <si>
    <t>－</t>
    <phoneticPr fontId="2"/>
  </si>
  <si>
    <t>H10</t>
    <phoneticPr fontId="2"/>
  </si>
  <si>
    <t>H 9</t>
  </si>
  <si>
    <t>H 8</t>
  </si>
  <si>
    <t>鹿児島</t>
    <rPh sb="0" eb="3">
      <t>カゴシマ</t>
    </rPh>
    <phoneticPr fontId="2"/>
  </si>
  <si>
    <t>－</t>
    <phoneticPr fontId="2"/>
  </si>
  <si>
    <t>H 7</t>
  </si>
  <si>
    <t>H 6</t>
  </si>
  <si>
    <t>H 5</t>
  </si>
  <si>
    <t>H 4</t>
  </si>
  <si>
    <t>H 3</t>
  </si>
  <si>
    <t>H 2</t>
    <phoneticPr fontId="2"/>
  </si>
  <si>
    <t>静岡</t>
    <rPh sb="0" eb="2">
      <t>シズオカ</t>
    </rPh>
    <phoneticPr fontId="2"/>
  </si>
  <si>
    <t>H 1</t>
    <phoneticPr fontId="2"/>
  </si>
  <si>
    <t>S63</t>
  </si>
  <si>
    <t>S62</t>
  </si>
  <si>
    <t>S61</t>
  </si>
  <si>
    <t>S60</t>
  </si>
  <si>
    <t>－</t>
    <phoneticPr fontId="2"/>
  </si>
  <si>
    <t>S59</t>
  </si>
  <si>
    <t>5位</t>
    <rPh sb="1" eb="2">
      <t>イ</t>
    </rPh>
    <phoneticPr fontId="2"/>
  </si>
  <si>
    <t>4位</t>
    <rPh sb="1" eb="2">
      <t>イ</t>
    </rPh>
    <phoneticPr fontId="2"/>
  </si>
  <si>
    <t>3位</t>
    <rPh sb="1" eb="2">
      <t>イ</t>
    </rPh>
    <phoneticPr fontId="2"/>
  </si>
  <si>
    <t>2位</t>
    <rPh sb="1" eb="2">
      <t>イ</t>
    </rPh>
    <phoneticPr fontId="2"/>
  </si>
  <si>
    <t>1位</t>
    <rPh sb="1" eb="2">
      <t>イ</t>
    </rPh>
    <phoneticPr fontId="2"/>
  </si>
  <si>
    <t>ｼｪｱ %</t>
    <phoneticPr fontId="2"/>
  </si>
  <si>
    <t>順位</t>
    <rPh sb="0" eb="2">
      <t>ジュンイ</t>
    </rPh>
    <phoneticPr fontId="2"/>
  </si>
  <si>
    <t>全国</t>
    <rPh sb="0" eb="2">
      <t>ゼンコク</t>
    </rPh>
    <phoneticPr fontId="2"/>
  </si>
  <si>
    <t>ｼｪｱ %</t>
    <phoneticPr fontId="2"/>
  </si>
  <si>
    <t>生産量５傑</t>
    <rPh sb="0" eb="2">
      <t>セイサン</t>
    </rPh>
    <rPh sb="2" eb="3">
      <t>リョウ</t>
    </rPh>
    <rPh sb="4" eb="5">
      <t>ケツ</t>
    </rPh>
    <phoneticPr fontId="2"/>
  </si>
  <si>
    <t>生産量（トン）</t>
    <rPh sb="0" eb="2">
      <t>セイサン</t>
    </rPh>
    <rPh sb="2" eb="3">
      <t>リョウ</t>
    </rPh>
    <phoneticPr fontId="2"/>
  </si>
  <si>
    <t>営んだ経営体数</t>
    <rPh sb="0" eb="1">
      <t>イトナ</t>
    </rPh>
    <rPh sb="3" eb="5">
      <t>ケイエイ</t>
    </rPh>
    <rPh sb="5" eb="6">
      <t>タイ</t>
    </rPh>
    <rPh sb="6" eb="7">
      <t>スウ</t>
    </rPh>
    <phoneticPr fontId="2"/>
  </si>
  <si>
    <t>平成20年の愛媛県生産量は推定値</t>
    <rPh sb="0" eb="2">
      <t>ヘイセイ</t>
    </rPh>
    <rPh sb="4" eb="5">
      <t>ネン</t>
    </rPh>
    <rPh sb="6" eb="8">
      <t>エヒメ</t>
    </rPh>
    <rPh sb="8" eb="9">
      <t>ケン</t>
    </rPh>
    <rPh sb="9" eb="11">
      <t>セイサン</t>
    </rPh>
    <rPh sb="11" eb="12">
      <t>リョウ</t>
    </rPh>
    <rPh sb="13" eb="16">
      <t>スイテイチ</t>
    </rPh>
    <phoneticPr fontId="2"/>
  </si>
  <si>
    <t>（漁業養殖生産統計年報、愛媛県農林水産統計年報）</t>
    <rPh sb="1" eb="3">
      <t>ギョギョウ</t>
    </rPh>
    <rPh sb="3" eb="5">
      <t>ヨウショク</t>
    </rPh>
    <rPh sb="5" eb="7">
      <t>セイサン</t>
    </rPh>
    <rPh sb="7" eb="9">
      <t>トウケイ</t>
    </rPh>
    <rPh sb="9" eb="11">
      <t>ネンポウ</t>
    </rPh>
    <rPh sb="12" eb="15">
      <t>エヒメケン</t>
    </rPh>
    <rPh sb="15" eb="17">
      <t>ノウリン</t>
    </rPh>
    <rPh sb="17" eb="19">
      <t>スイサン</t>
    </rPh>
    <rPh sb="19" eb="21">
      <t>トウケイ</t>
    </rPh>
    <rPh sb="21" eb="23">
      <t>ネンポウ</t>
    </rPh>
    <phoneticPr fontId="2"/>
  </si>
  <si>
    <t>佐賀</t>
    <rPh sb="0" eb="2">
      <t>サガ</t>
    </rPh>
    <phoneticPr fontId="2"/>
  </si>
  <si>
    <t>兵庫</t>
    <rPh sb="0" eb="2">
      <t>ヒョウゴ</t>
    </rPh>
    <phoneticPr fontId="2"/>
  </si>
  <si>
    <t>香川</t>
    <rPh sb="0" eb="2">
      <t>カガワ</t>
    </rPh>
    <phoneticPr fontId="2"/>
  </si>
  <si>
    <t>x</t>
    <phoneticPr fontId="2"/>
  </si>
  <si>
    <t>H20</t>
    <phoneticPr fontId="2"/>
  </si>
  <si>
    <t>福井</t>
    <rPh sb="0" eb="2">
      <t>フクイ</t>
    </rPh>
    <phoneticPr fontId="2"/>
  </si>
  <si>
    <t>H10</t>
    <phoneticPr fontId="2"/>
  </si>
  <si>
    <t>－</t>
    <phoneticPr fontId="2"/>
  </si>
  <si>
    <t>－</t>
    <phoneticPr fontId="2"/>
  </si>
  <si>
    <t>H 2</t>
    <phoneticPr fontId="2"/>
  </si>
  <si>
    <t>H 1</t>
    <phoneticPr fontId="2"/>
  </si>
  <si>
    <t>大分･熊本</t>
    <rPh sb="0" eb="2">
      <t>オオイタ</t>
    </rPh>
    <rPh sb="3" eb="5">
      <t>クマモト</t>
    </rPh>
    <phoneticPr fontId="2"/>
  </si>
  <si>
    <t>S58</t>
  </si>
  <si>
    <t>S57</t>
  </si>
  <si>
    <t>山口</t>
    <rPh sb="0" eb="2">
      <t>ヤマグチ</t>
    </rPh>
    <phoneticPr fontId="2"/>
  </si>
  <si>
    <t>広島</t>
    <rPh sb="0" eb="2">
      <t>ヒロシマ</t>
    </rPh>
    <phoneticPr fontId="2"/>
  </si>
  <si>
    <t>S56</t>
  </si>
  <si>
    <t>S55</t>
  </si>
  <si>
    <t>S54</t>
  </si>
  <si>
    <t>S53</t>
    <phoneticPr fontId="2"/>
  </si>
  <si>
    <t>S52</t>
    <phoneticPr fontId="2"/>
  </si>
  <si>
    <t>京都</t>
    <rPh sb="0" eb="2">
      <t>キョウト</t>
    </rPh>
    <phoneticPr fontId="2"/>
  </si>
  <si>
    <t>S51</t>
  </si>
  <si>
    <t>S50</t>
  </si>
  <si>
    <t>S49</t>
  </si>
  <si>
    <t>S48</t>
  </si>
  <si>
    <t>S47</t>
  </si>
  <si>
    <t>S46</t>
  </si>
  <si>
    <t>S45</t>
  </si>
  <si>
    <t>S44</t>
  </si>
  <si>
    <t>S43</t>
  </si>
  <si>
    <t>S42</t>
    <phoneticPr fontId="2"/>
  </si>
  <si>
    <t>S41</t>
  </si>
  <si>
    <t>S40</t>
  </si>
  <si>
    <t>S39</t>
  </si>
  <si>
    <t>ｼｪｱ %</t>
    <phoneticPr fontId="2"/>
  </si>
  <si>
    <t>H10</t>
    <phoneticPr fontId="2"/>
  </si>
  <si>
    <t>H 2</t>
    <phoneticPr fontId="2"/>
  </si>
  <si>
    <t>島根</t>
    <rPh sb="0" eb="2">
      <t>シマネ</t>
    </rPh>
    <phoneticPr fontId="2"/>
  </si>
  <si>
    <t>徳島</t>
    <rPh sb="0" eb="2">
      <t>トクシマ</t>
    </rPh>
    <phoneticPr fontId="2"/>
  </si>
  <si>
    <t>S53</t>
    <phoneticPr fontId="2"/>
  </si>
  <si>
    <t>S52</t>
    <phoneticPr fontId="2"/>
  </si>
  <si>
    <t>千葉</t>
    <rPh sb="0" eb="2">
      <t>チバ</t>
    </rPh>
    <phoneticPr fontId="2"/>
  </si>
  <si>
    <t>ｼｪｱ %</t>
    <phoneticPr fontId="2"/>
  </si>
  <si>
    <t>たい類：平成6年までは、「くろだい」、「ちだい」を含む</t>
    <rPh sb="2" eb="3">
      <t>ルイ</t>
    </rPh>
    <rPh sb="4" eb="6">
      <t>ヘイセイ</t>
    </rPh>
    <rPh sb="7" eb="8">
      <t>ネン</t>
    </rPh>
    <rPh sb="25" eb="26">
      <t>フク</t>
    </rPh>
    <phoneticPr fontId="9"/>
  </si>
  <si>
    <t>宮城</t>
    <rPh sb="0" eb="2">
      <t>ミヤギ</t>
    </rPh>
    <phoneticPr fontId="2"/>
  </si>
  <si>
    <t>H21</t>
    <phoneticPr fontId="2"/>
  </si>
  <si>
    <t>H20</t>
    <phoneticPr fontId="2"/>
  </si>
  <si>
    <t>H19</t>
    <phoneticPr fontId="2"/>
  </si>
  <si>
    <t>H11</t>
    <phoneticPr fontId="2"/>
  </si>
  <si>
    <t>H10</t>
    <phoneticPr fontId="2"/>
  </si>
  <si>
    <t>H 1</t>
    <phoneticPr fontId="2"/>
  </si>
  <si>
    <t>S42</t>
    <phoneticPr fontId="2"/>
  </si>
  <si>
    <t>魚類養殖生産の地位</t>
    <phoneticPr fontId="2"/>
  </si>
  <si>
    <t>長崎</t>
  </si>
  <si>
    <t>鹿児島</t>
  </si>
  <si>
    <t>愛媛</t>
  </si>
  <si>
    <t>熊本</t>
  </si>
  <si>
    <t>三重</t>
  </si>
  <si>
    <t>静岡</t>
  </si>
  <si>
    <t>宮崎</t>
  </si>
  <si>
    <t>佐賀</t>
  </si>
  <si>
    <t>大分</t>
  </si>
  <si>
    <t>兵庫</t>
  </si>
  <si>
    <t>高知</t>
  </si>
  <si>
    <t>香川</t>
  </si>
  <si>
    <t>宮城</t>
  </si>
  <si>
    <t>H25</t>
  </si>
  <si>
    <t>H26</t>
    <phoneticPr fontId="2"/>
  </si>
  <si>
    <t>H26</t>
    <phoneticPr fontId="2"/>
  </si>
  <si>
    <t>x</t>
  </si>
  <si>
    <t>H27</t>
    <phoneticPr fontId="2"/>
  </si>
  <si>
    <t>愛知</t>
    <rPh sb="0" eb="2">
      <t>アイチ</t>
    </rPh>
    <phoneticPr fontId="2"/>
  </si>
  <si>
    <t>H28</t>
    <phoneticPr fontId="2"/>
  </si>
  <si>
    <t>H29</t>
    <phoneticPr fontId="2"/>
  </si>
  <si>
    <t>H28</t>
    <phoneticPr fontId="2"/>
  </si>
  <si>
    <t>H28</t>
    <phoneticPr fontId="2"/>
  </si>
  <si>
    <t>H28</t>
    <phoneticPr fontId="2"/>
  </si>
  <si>
    <t>H29</t>
    <phoneticPr fontId="2"/>
  </si>
  <si>
    <t>香川/兵庫</t>
    <rPh sb="0" eb="2">
      <t>カガワ</t>
    </rPh>
    <rPh sb="3" eb="5">
      <t>ヒョウゴ</t>
    </rPh>
    <phoneticPr fontId="2"/>
  </si>
  <si>
    <t>産出額５傑</t>
    <rPh sb="0" eb="2">
      <t>サンシュツ</t>
    </rPh>
    <rPh sb="1" eb="2">
      <t>シュツ</t>
    </rPh>
    <rPh sb="2" eb="3">
      <t>ガク</t>
    </rPh>
    <rPh sb="4" eb="5">
      <t>ケツ</t>
    </rPh>
    <phoneticPr fontId="2"/>
  </si>
  <si>
    <t>産出額（百万円）</t>
    <rPh sb="0" eb="3">
      <t>サンシュツガク</t>
    </rPh>
    <rPh sb="4" eb="7">
      <t>ヒャクマンエン</t>
    </rPh>
    <phoneticPr fontId="2"/>
  </si>
  <si>
    <t>産出額（百万円）</t>
    <rPh sb="0" eb="2">
      <t>サンシュツ</t>
    </rPh>
    <rPh sb="2" eb="3">
      <t>ガク</t>
    </rPh>
    <rPh sb="4" eb="7">
      <t>ヒャクマンエン</t>
    </rPh>
    <phoneticPr fontId="2"/>
  </si>
  <si>
    <t>産出額５傑</t>
    <rPh sb="0" eb="2">
      <t>サンシュツ</t>
    </rPh>
    <rPh sb="2" eb="3">
      <t>ガク</t>
    </rPh>
    <rPh sb="4" eb="5">
      <t>ケツ</t>
    </rPh>
    <phoneticPr fontId="2"/>
  </si>
  <si>
    <t>H30</t>
    <phoneticPr fontId="2"/>
  </si>
  <si>
    <t>静岡</t>
    <rPh sb="0" eb="2">
      <t>シズオカ</t>
    </rPh>
    <phoneticPr fontId="2"/>
  </si>
  <si>
    <t>愛媛</t>
    <rPh sb="0" eb="2">
      <t>エヒメ</t>
    </rPh>
    <phoneticPr fontId="2"/>
  </si>
  <si>
    <t>宮崎</t>
    <rPh sb="0" eb="2">
      <t>ミヤザキ</t>
    </rPh>
    <phoneticPr fontId="2"/>
  </si>
  <si>
    <t>熊本</t>
    <rPh sb="0" eb="2">
      <t>クマモト</t>
    </rPh>
    <phoneticPr fontId="2"/>
  </si>
  <si>
    <t>佐賀</t>
    <phoneticPr fontId="2"/>
  </si>
  <si>
    <t>佐賀</t>
    <rPh sb="0" eb="2">
      <t>サガ</t>
    </rPh>
    <phoneticPr fontId="2"/>
  </si>
  <si>
    <t>大分</t>
    <rPh sb="0" eb="2">
      <t>オオイタ</t>
    </rPh>
    <phoneticPr fontId="2"/>
  </si>
  <si>
    <t>鹿児島</t>
    <rPh sb="0" eb="3">
      <t>カゴシマ</t>
    </rPh>
    <phoneticPr fontId="2"/>
  </si>
  <si>
    <t>香川</t>
    <phoneticPr fontId="2"/>
  </si>
  <si>
    <t>長崎</t>
    <rPh sb="0" eb="2">
      <t>ナガサキ</t>
    </rPh>
    <phoneticPr fontId="2"/>
  </si>
  <si>
    <t>香川</t>
    <rPh sb="0" eb="2">
      <t>カガワ</t>
    </rPh>
    <phoneticPr fontId="2"/>
  </si>
  <si>
    <t>三重</t>
    <rPh sb="0" eb="2">
      <t>ミエ</t>
    </rPh>
    <phoneticPr fontId="2"/>
  </si>
  <si>
    <t>愛媛</t>
    <rPh sb="0" eb="2">
      <t>エヒメ</t>
    </rPh>
    <phoneticPr fontId="2"/>
  </si>
  <si>
    <t>鹿児島</t>
    <rPh sb="0" eb="3">
      <t>カゴシマ</t>
    </rPh>
    <phoneticPr fontId="2"/>
  </si>
  <si>
    <t>大分</t>
    <rPh sb="0" eb="2">
      <t>オオイタ</t>
    </rPh>
    <phoneticPr fontId="2"/>
  </si>
  <si>
    <t>宮城</t>
    <rPh sb="0" eb="2">
      <t>ミヤギ</t>
    </rPh>
    <phoneticPr fontId="2"/>
  </si>
  <si>
    <t>長崎</t>
    <rPh sb="0" eb="2">
      <t>ナガサキ</t>
    </rPh>
    <phoneticPr fontId="2"/>
  </si>
  <si>
    <t>宮崎</t>
    <phoneticPr fontId="2"/>
  </si>
  <si>
    <t>三重</t>
    <phoneticPr fontId="2"/>
  </si>
  <si>
    <t>R1</t>
    <phoneticPr fontId="2"/>
  </si>
  <si>
    <t>H24</t>
    <phoneticPr fontId="2"/>
  </si>
  <si>
    <t>H25</t>
    <phoneticPr fontId="2"/>
  </si>
  <si>
    <t>H26</t>
    <phoneticPr fontId="2"/>
  </si>
  <si>
    <t>H27</t>
    <phoneticPr fontId="2"/>
  </si>
  <si>
    <t>H28</t>
    <phoneticPr fontId="2"/>
  </si>
  <si>
    <t>R1</t>
    <phoneticPr fontId="2"/>
  </si>
  <si>
    <t>R2</t>
  </si>
  <si>
    <t>R3</t>
  </si>
  <si>
    <t>和歌山</t>
  </si>
  <si>
    <t>R4</t>
  </si>
  <si>
    <t>R5</t>
    <phoneticPr fontId="2"/>
  </si>
  <si>
    <t>愛知</t>
  </si>
  <si>
    <t>愛媛</t>
    <rPh sb="0" eb="2">
      <t>エヒメ</t>
    </rPh>
    <phoneticPr fontId="2"/>
  </si>
  <si>
    <t>熊本</t>
    <rPh sb="0" eb="2">
      <t>クマモト</t>
    </rPh>
    <phoneticPr fontId="2"/>
  </si>
  <si>
    <t>高知</t>
    <rPh sb="0" eb="2">
      <t>コウチ</t>
    </rPh>
    <phoneticPr fontId="2"/>
  </si>
  <si>
    <t>大分</t>
    <rPh sb="0" eb="2">
      <t>オオイタ</t>
    </rPh>
    <phoneticPr fontId="2"/>
  </si>
  <si>
    <t>長崎</t>
    <rPh sb="0" eb="2">
      <t>ナガサキ</t>
    </rPh>
    <phoneticPr fontId="2"/>
  </si>
  <si>
    <t>x</t>
    <phoneticPr fontId="2"/>
  </si>
  <si>
    <t>-</t>
    <phoneticPr fontId="2"/>
  </si>
  <si>
    <t>佐賀</t>
    <rPh sb="0" eb="2">
      <t>サガ</t>
    </rPh>
    <phoneticPr fontId="2"/>
  </si>
  <si>
    <t>香川</t>
    <rPh sb="0" eb="2">
      <t>カガワ</t>
    </rPh>
    <phoneticPr fontId="2"/>
  </si>
  <si>
    <t>大分</t>
    <rPh sb="0" eb="2">
      <t>オオイタ</t>
    </rPh>
    <phoneticPr fontId="2"/>
  </si>
  <si>
    <t>鹿児島</t>
    <rPh sb="0" eb="3">
      <t>カゴシマ</t>
    </rPh>
    <phoneticPr fontId="2"/>
  </si>
  <si>
    <t>愛媛</t>
    <rPh sb="0" eb="2">
      <t>エヒメ</t>
    </rPh>
    <phoneticPr fontId="2"/>
  </si>
  <si>
    <t>長崎</t>
    <rPh sb="0" eb="2">
      <t>ナガサキ</t>
    </rPh>
    <phoneticPr fontId="2"/>
  </si>
  <si>
    <t>宮崎</t>
    <rPh sb="0" eb="2">
      <t>ミヤザキ</t>
    </rPh>
    <phoneticPr fontId="2"/>
  </si>
  <si>
    <t>熊本</t>
    <rPh sb="0" eb="2">
      <t>クマモト</t>
    </rPh>
    <phoneticPr fontId="2"/>
  </si>
  <si>
    <t>高知</t>
    <rPh sb="0" eb="2">
      <t>コウチ</t>
    </rPh>
    <phoneticPr fontId="2"/>
  </si>
  <si>
    <t>三重</t>
    <rPh sb="0" eb="2">
      <t>ミエ</t>
    </rPh>
    <phoneticPr fontId="2"/>
  </si>
  <si>
    <t>静岡</t>
    <rPh sb="0" eb="2">
      <t>シズオカ</t>
    </rPh>
    <phoneticPr fontId="2"/>
  </si>
  <si>
    <t>x</t>
    <phoneticPr fontId="2"/>
  </si>
  <si>
    <t>-</t>
    <phoneticPr fontId="2"/>
  </si>
  <si>
    <t>香川</t>
    <rPh sb="0" eb="2">
      <t>カガワ</t>
    </rPh>
    <phoneticPr fontId="2"/>
  </si>
  <si>
    <t>佐賀</t>
    <rPh sb="0" eb="2">
      <t>サガ</t>
    </rPh>
    <phoneticPr fontId="2"/>
  </si>
  <si>
    <t>ー</t>
    <phoneticPr fontId="2"/>
  </si>
  <si>
    <r>
      <t>【その他の魚類</t>
    </r>
    <r>
      <rPr>
        <i/>
        <u/>
        <sz val="11"/>
        <rFont val="ＭＳ ゴシック"/>
        <family val="3"/>
        <charset val="128"/>
      </rPr>
      <t>（ぶり類、たい類以外）</t>
    </r>
    <r>
      <rPr>
        <sz val="11"/>
        <rFont val="ＭＳ ゴシック"/>
        <family val="3"/>
        <charset val="128"/>
      </rPr>
      <t>】</t>
    </r>
    <rPh sb="3" eb="4">
      <t>タ</t>
    </rPh>
    <rPh sb="5" eb="7">
      <t>ギョルイ</t>
    </rPh>
    <rPh sb="10" eb="11">
      <t>ルイ</t>
    </rPh>
    <rPh sb="14" eb="15">
      <t>ルイ</t>
    </rPh>
    <rPh sb="15" eb="17">
      <t>イガイ</t>
    </rPh>
    <phoneticPr fontId="2"/>
  </si>
  <si>
    <r>
      <t>【その他の魚類のうち　</t>
    </r>
    <r>
      <rPr>
        <b/>
        <i/>
        <sz val="11"/>
        <rFont val="ＭＳ ゴシック"/>
        <family val="3"/>
        <charset val="128"/>
      </rPr>
      <t>くろまぐろ</t>
    </r>
    <r>
      <rPr>
        <sz val="11"/>
        <rFont val="ＭＳ ゴシック"/>
        <family val="3"/>
        <charset val="128"/>
      </rPr>
      <t>】</t>
    </r>
    <phoneticPr fontId="2"/>
  </si>
  <si>
    <r>
      <t>【その他の魚類のうち　</t>
    </r>
    <r>
      <rPr>
        <b/>
        <i/>
        <sz val="11"/>
        <rFont val="ＭＳ ゴシック"/>
        <family val="3"/>
        <charset val="128"/>
      </rPr>
      <t>まあじ</t>
    </r>
    <r>
      <rPr>
        <sz val="11"/>
        <rFont val="ＭＳ ゴシック"/>
        <family val="3"/>
        <charset val="128"/>
      </rPr>
      <t>】</t>
    </r>
    <rPh sb="3" eb="4">
      <t>タ</t>
    </rPh>
    <rPh sb="5" eb="7">
      <t>ギョルイ</t>
    </rPh>
    <phoneticPr fontId="2"/>
  </si>
  <si>
    <r>
      <t>【その他の魚類のうち　</t>
    </r>
    <r>
      <rPr>
        <b/>
        <i/>
        <sz val="11"/>
        <rFont val="ＭＳ ゴシック"/>
        <family val="3"/>
        <charset val="128"/>
      </rPr>
      <t>ひらめ</t>
    </r>
    <r>
      <rPr>
        <sz val="11"/>
        <rFont val="ＭＳ ゴシック"/>
        <family val="3"/>
        <charset val="128"/>
      </rPr>
      <t>】</t>
    </r>
    <phoneticPr fontId="2"/>
  </si>
  <si>
    <r>
      <t>【その他の魚類のうち　</t>
    </r>
    <r>
      <rPr>
        <b/>
        <i/>
        <sz val="11"/>
        <rFont val="ＭＳ ゴシック"/>
        <family val="3"/>
        <charset val="128"/>
      </rPr>
      <t>ふぐ類</t>
    </r>
    <r>
      <rPr>
        <sz val="11"/>
        <rFont val="ＭＳ ゴシック"/>
        <family val="3"/>
        <charset val="128"/>
      </rPr>
      <t>】</t>
    </r>
    <rPh sb="13" eb="14">
      <t>ルイ</t>
    </rPh>
    <phoneticPr fontId="2"/>
  </si>
  <si>
    <r>
      <t>【その他の魚類のうち　</t>
    </r>
    <r>
      <rPr>
        <b/>
        <i/>
        <sz val="11"/>
        <rFont val="ＭＳ ゴシック"/>
        <family val="3"/>
        <charset val="128"/>
      </rPr>
      <t>しまあじ</t>
    </r>
    <r>
      <rPr>
        <sz val="11"/>
        <rFont val="ＭＳ ゴシック"/>
        <family val="3"/>
        <charset val="128"/>
      </rPr>
      <t>】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</si>
</sst>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[Red]\-#,##0.0"/>
    <numFmt numFmtId="178" formatCode="&quot;(&quot;#,###&quot;)&quot;"/>
  </numFmts>
  <fonts count="36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Ｐ明朝"/>
      <family val="1"/>
      <charset val="128"/>
    </font>
    <font>
      <sz val="10.5"/>
      <name val="ＭＳ ゴシック"/>
      <family val="3"/>
      <charset val="128"/>
    </font>
    <font>
      <b/>
      <i/>
      <sz val="11"/>
      <name val="ＭＳ ゴシック"/>
      <family val="3"/>
      <charset val="128"/>
    </font>
    <font>
      <sz val="6"/>
      <name val="ＭＳ Ｐ明朝"/>
      <family val="1"/>
      <charset val="128"/>
    </font>
    <font>
      <i/>
      <u/>
      <sz val="11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8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u/>
      <sz val="11"/>
      <name val="ＭＳ Ｐゴシック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47">
    <xf numFmtId="0" fontId="0" fillId="0" borderId="0"/>
    <xf numFmtId="38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6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5" borderId="11" applyNumberForma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5" fillId="4" borderId="12" applyNumberFormat="0" applyFon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1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17" borderId="1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7" borderId="14" applyNumberFormat="0" applyAlignment="0" applyProtection="0">
      <alignment vertical="center"/>
    </xf>
    <xf numFmtId="0" fontId="31" fillId="0" borderId="0"/>
    <xf numFmtId="0" fontId="32" fillId="6" borderId="0" applyNumberFormat="0" applyBorder="0" applyAlignment="0" applyProtection="0">
      <alignment vertical="center"/>
    </xf>
    <xf numFmtId="0" fontId="33" fillId="0" borderId="0"/>
  </cellStyleXfs>
  <cellXfs count="122">
    <xf numFmtId="0" fontId="0" fillId="0" borderId="0" xfId="0"/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3" fillId="0" borderId="0" xfId="0" applyFont="1" applyAlignment="1">
      <alignment vertical="center"/>
    </xf>
    <xf numFmtId="177" fontId="6" fillId="0" borderId="0" xfId="1" applyNumberFormat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vertical="center"/>
    </xf>
    <xf numFmtId="176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76" fontId="4" fillId="0" borderId="2" xfId="0" applyNumberFormat="1" applyFont="1" applyBorder="1" applyAlignment="1">
      <alignment vertical="center"/>
    </xf>
    <xf numFmtId="38" fontId="4" fillId="0" borderId="2" xfId="1" applyFont="1" applyFill="1" applyBorder="1" applyAlignment="1">
      <alignment vertical="center"/>
    </xf>
    <xf numFmtId="3" fontId="4" fillId="0" borderId="2" xfId="1" applyNumberFormat="1" applyFont="1" applyFill="1" applyBorder="1" applyAlignment="1">
      <alignment vertical="center" shrinkToFit="1"/>
    </xf>
    <xf numFmtId="38" fontId="4" fillId="0" borderId="2" xfId="1" applyFont="1" applyFill="1" applyBorder="1" applyAlignment="1">
      <alignment horizontal="right" vertical="center"/>
    </xf>
    <xf numFmtId="0" fontId="7" fillId="0" borderId="2" xfId="0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" fontId="4" fillId="0" borderId="3" xfId="1" applyNumberFormat="1" applyFont="1" applyFill="1" applyBorder="1" applyAlignment="1">
      <alignment vertical="center" shrinkToFit="1"/>
    </xf>
    <xf numFmtId="38" fontId="4" fillId="0" borderId="3" xfId="1" applyFont="1" applyFill="1" applyBorder="1" applyAlignment="1">
      <alignment horizontal="right" vertical="center"/>
    </xf>
    <xf numFmtId="0" fontId="7" fillId="0" borderId="3" xfId="0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3" fontId="4" fillId="0" borderId="4" xfId="1" applyNumberFormat="1" applyFont="1" applyFill="1" applyBorder="1" applyAlignment="1">
      <alignment vertical="center" shrinkToFit="1"/>
    </xf>
    <xf numFmtId="38" fontId="4" fillId="0" borderId="4" xfId="1" applyFont="1" applyFill="1" applyBorder="1" applyAlignment="1">
      <alignment horizontal="right" vertical="center"/>
    </xf>
    <xf numFmtId="0" fontId="7" fillId="0" borderId="4" xfId="0" applyFont="1" applyBorder="1" applyAlignment="1">
      <alignment horizontal="center" vertical="center" wrapText="1"/>
    </xf>
    <xf numFmtId="177" fontId="4" fillId="0" borderId="4" xfId="1" applyNumberFormat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38" fontId="4" fillId="0" borderId="5" xfId="1" applyFont="1" applyFill="1" applyBorder="1" applyAlignment="1">
      <alignment horizontal="right" vertical="center"/>
    </xf>
    <xf numFmtId="38" fontId="4" fillId="0" borderId="5" xfId="1" applyFont="1" applyFill="1" applyBorder="1" applyAlignment="1">
      <alignment vertical="center"/>
    </xf>
    <xf numFmtId="177" fontId="6" fillId="0" borderId="0" xfId="1" applyNumberFormat="1" applyFont="1" applyBorder="1" applyAlignment="1">
      <alignment horizontal="right" vertical="center"/>
    </xf>
    <xf numFmtId="38" fontId="3" fillId="0" borderId="0" xfId="1" applyFont="1" applyBorder="1" applyAlignment="1">
      <alignment vertical="center"/>
    </xf>
    <xf numFmtId="3" fontId="4" fillId="0" borderId="2" xfId="1" applyNumberFormat="1" applyFont="1" applyFill="1" applyBorder="1" applyAlignment="1">
      <alignment horizontal="right" vertical="center" shrinkToFit="1"/>
    </xf>
    <xf numFmtId="176" fontId="4" fillId="0" borderId="4" xfId="0" applyNumberFormat="1" applyFont="1" applyBorder="1" applyAlignment="1">
      <alignment horizontal="right" vertical="center"/>
    </xf>
    <xf numFmtId="3" fontId="4" fillId="0" borderId="4" xfId="1" applyNumberFormat="1" applyFont="1" applyFill="1" applyBorder="1" applyAlignment="1">
      <alignment horizontal="right" vertical="center" shrinkToFit="1"/>
    </xf>
    <xf numFmtId="38" fontId="4" fillId="0" borderId="2" xfId="1" applyFont="1" applyFill="1" applyBorder="1" applyAlignment="1">
      <alignment vertical="center" shrinkToFit="1"/>
    </xf>
    <xf numFmtId="38" fontId="4" fillId="0" borderId="2" xfId="1" applyFont="1" applyBorder="1" applyAlignment="1">
      <alignment vertical="center"/>
    </xf>
    <xf numFmtId="178" fontId="4" fillId="0" borderId="2" xfId="1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 shrinkToFit="1"/>
    </xf>
    <xf numFmtId="38" fontId="4" fillId="0" borderId="2" xfId="1" applyFont="1" applyBorder="1" applyAlignment="1">
      <alignment horizontal="right" vertical="center"/>
    </xf>
    <xf numFmtId="178" fontId="4" fillId="0" borderId="2" xfId="1" applyNumberFormat="1" applyFont="1" applyFill="1" applyBorder="1" applyAlignment="1">
      <alignment vertical="center"/>
    </xf>
    <xf numFmtId="38" fontId="4" fillId="0" borderId="2" xfId="1" applyFont="1" applyFill="1" applyBorder="1" applyAlignment="1">
      <alignment horizontal="right" vertical="center" shrinkToFit="1"/>
    </xf>
    <xf numFmtId="38" fontId="4" fillId="0" borderId="4" xfId="1" applyFont="1" applyBorder="1" applyAlignment="1">
      <alignment vertical="center"/>
    </xf>
    <xf numFmtId="177" fontId="4" fillId="0" borderId="2" xfId="1" applyNumberFormat="1" applyFont="1" applyBorder="1" applyAlignment="1">
      <alignment vertical="center"/>
    </xf>
    <xf numFmtId="178" fontId="4" fillId="0" borderId="2" xfId="1" applyNumberFormat="1" applyFont="1" applyBorder="1" applyAlignment="1">
      <alignment horizontal="right" vertical="center" shrinkToFit="1"/>
    </xf>
    <xf numFmtId="38" fontId="4" fillId="0" borderId="5" xfId="1" applyFont="1" applyBorder="1" applyAlignment="1">
      <alignment horizontal="right" vertical="center"/>
    </xf>
    <xf numFmtId="178" fontId="4" fillId="0" borderId="5" xfId="1" applyNumberFormat="1" applyFont="1" applyBorder="1" applyAlignment="1">
      <alignment horizontal="right" vertical="center" shrinkToFit="1"/>
    </xf>
    <xf numFmtId="177" fontId="4" fillId="0" borderId="4" xfId="1" applyNumberFormat="1" applyFont="1" applyBorder="1" applyAlignment="1">
      <alignment vertical="center"/>
    </xf>
    <xf numFmtId="178" fontId="4" fillId="0" borderId="4" xfId="1" applyNumberFormat="1" applyFont="1" applyFill="1" applyBorder="1" applyAlignment="1">
      <alignment horizontal="right" vertical="center" shrinkToFit="1"/>
    </xf>
    <xf numFmtId="177" fontId="4" fillId="0" borderId="2" xfId="1" applyNumberFormat="1" applyFont="1" applyFill="1" applyBorder="1" applyAlignment="1">
      <alignment vertical="center"/>
    </xf>
    <xf numFmtId="178" fontId="4" fillId="0" borderId="2" xfId="1" applyNumberFormat="1" applyFont="1" applyFill="1" applyBorder="1" applyAlignment="1">
      <alignment horizontal="right" vertical="center" shrinkToFit="1"/>
    </xf>
    <xf numFmtId="176" fontId="4" fillId="0" borderId="2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 shrinkToFit="1"/>
    </xf>
    <xf numFmtId="38" fontId="4" fillId="0" borderId="2" xfId="1" applyFont="1" applyBorder="1" applyAlignment="1">
      <alignment vertical="center" shrinkToFit="1"/>
    </xf>
    <xf numFmtId="0" fontId="4" fillId="0" borderId="2" xfId="0" applyFont="1" applyBorder="1" applyAlignment="1">
      <alignment horizontal="right" vertical="center" shrinkToFit="1"/>
    </xf>
    <xf numFmtId="38" fontId="4" fillId="0" borderId="5" xfId="1" applyFont="1" applyFill="1" applyBorder="1" applyAlignment="1">
      <alignment horizontal="right" vertical="center" shrinkToFit="1"/>
    </xf>
    <xf numFmtId="178" fontId="4" fillId="0" borderId="5" xfId="1" applyNumberFormat="1" applyFont="1" applyFill="1" applyBorder="1" applyAlignment="1">
      <alignment horizontal="right" vertical="center" shrinkToFit="1"/>
    </xf>
    <xf numFmtId="0" fontId="6" fillId="0" borderId="0" xfId="0" applyFont="1" applyAlignment="1">
      <alignment horizontal="right" vertical="center"/>
    </xf>
    <xf numFmtId="38" fontId="4" fillId="0" borderId="0" xfId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38" fontId="4" fillId="0" borderId="0" xfId="1" applyFont="1" applyFill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right" vertical="center" wrapText="1"/>
    </xf>
    <xf numFmtId="0" fontId="7" fillId="0" borderId="20" xfId="0" applyFont="1" applyBorder="1" applyAlignment="1">
      <alignment horizontal="center" vertical="center" wrapText="1"/>
    </xf>
    <xf numFmtId="38" fontId="4" fillId="0" borderId="20" xfId="1" applyFont="1" applyFill="1" applyBorder="1" applyAlignment="1">
      <alignment horizontal="right" vertical="center"/>
    </xf>
    <xf numFmtId="38" fontId="4" fillId="0" borderId="20" xfId="1" applyFont="1" applyFill="1" applyBorder="1" applyAlignment="1">
      <alignment vertical="center"/>
    </xf>
    <xf numFmtId="176" fontId="4" fillId="0" borderId="20" xfId="0" applyNumberFormat="1" applyFont="1" applyBorder="1" applyAlignment="1">
      <alignment vertical="center"/>
    </xf>
    <xf numFmtId="3" fontId="4" fillId="0" borderId="20" xfId="1" applyNumberFormat="1" applyFont="1" applyFill="1" applyBorder="1" applyAlignment="1">
      <alignment vertical="center" shrinkToFit="1"/>
    </xf>
    <xf numFmtId="0" fontId="4" fillId="0" borderId="0" xfId="44" applyFont="1" applyAlignment="1">
      <alignment horizontal="distributed"/>
    </xf>
    <xf numFmtId="0" fontId="4" fillId="0" borderId="21" xfId="0" applyFont="1" applyBorder="1" applyAlignment="1">
      <alignment vertical="center"/>
    </xf>
    <xf numFmtId="38" fontId="4" fillId="0" borderId="2" xfId="1" applyFont="1" applyFill="1" applyBorder="1" applyAlignment="1">
      <alignment vertical="center" wrapText="1"/>
    </xf>
    <xf numFmtId="0" fontId="34" fillId="0" borderId="0" xfId="0" applyFont="1" applyAlignment="1">
      <alignment vertical="center" shrinkToFit="1"/>
    </xf>
    <xf numFmtId="0" fontId="4" fillId="18" borderId="0" xfId="0" applyFont="1" applyFill="1" applyAlignment="1">
      <alignment vertical="center" shrinkToFit="1"/>
    </xf>
    <xf numFmtId="0" fontId="4" fillId="18" borderId="0" xfId="0" applyFont="1" applyFill="1" applyAlignment="1">
      <alignment vertical="center"/>
    </xf>
    <xf numFmtId="0" fontId="5" fillId="18" borderId="0" xfId="0" applyFont="1" applyFill="1" applyAlignment="1">
      <alignment vertical="center" shrinkToFit="1"/>
    </xf>
    <xf numFmtId="38" fontId="4" fillId="18" borderId="2" xfId="1" applyFont="1" applyFill="1" applyBorder="1" applyAlignment="1">
      <alignment horizontal="right" vertical="center"/>
    </xf>
    <xf numFmtId="176" fontId="4" fillId="18" borderId="2" xfId="0" applyNumberFormat="1" applyFont="1" applyFill="1" applyBorder="1" applyAlignment="1">
      <alignment vertical="center"/>
    </xf>
    <xf numFmtId="38" fontId="4" fillId="18" borderId="4" xfId="1" applyFont="1" applyFill="1" applyBorder="1" applyAlignment="1">
      <alignment horizontal="right" vertical="center"/>
    </xf>
    <xf numFmtId="38" fontId="4" fillId="18" borderId="4" xfId="1" applyFont="1" applyFill="1" applyBorder="1" applyAlignment="1">
      <alignment vertical="center"/>
    </xf>
    <xf numFmtId="38" fontId="4" fillId="18" borderId="4" xfId="1" applyFont="1" applyFill="1" applyBorder="1" applyAlignment="1">
      <alignment vertical="center" wrapText="1"/>
    </xf>
    <xf numFmtId="38" fontId="4" fillId="18" borderId="2" xfId="1" applyFont="1" applyFill="1" applyBorder="1" applyAlignment="1">
      <alignment vertical="center"/>
    </xf>
    <xf numFmtId="3" fontId="4" fillId="18" borderId="2" xfId="1" applyNumberFormat="1" applyFont="1" applyFill="1" applyBorder="1" applyAlignment="1">
      <alignment horizontal="right" vertical="center" shrinkToFit="1"/>
    </xf>
    <xf numFmtId="3" fontId="4" fillId="18" borderId="2" xfId="1" applyNumberFormat="1" applyFont="1" applyFill="1" applyBorder="1" applyAlignment="1">
      <alignment vertical="center" shrinkToFit="1"/>
    </xf>
    <xf numFmtId="176" fontId="4" fillId="0" borderId="9" xfId="1" applyNumberFormat="1" applyFont="1" applyFill="1" applyBorder="1" applyAlignment="1">
      <alignment vertical="center"/>
    </xf>
    <xf numFmtId="176" fontId="4" fillId="0" borderId="2" xfId="1" applyNumberFormat="1" applyFont="1" applyFill="1" applyBorder="1" applyAlignment="1">
      <alignment vertical="center"/>
    </xf>
    <xf numFmtId="38" fontId="4" fillId="18" borderId="2" xfId="1" applyFont="1" applyFill="1" applyBorder="1" applyAlignment="1">
      <alignment vertical="center" wrapText="1"/>
    </xf>
    <xf numFmtId="3" fontId="4" fillId="18" borderId="4" xfId="1" applyNumberFormat="1" applyFont="1" applyFill="1" applyBorder="1" applyAlignment="1">
      <alignment vertical="center" shrinkToFit="1"/>
    </xf>
    <xf numFmtId="38" fontId="0" fillId="0" borderId="0" xfId="1" applyFont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0" fontId="35" fillId="0" borderId="0" xfId="2" applyFont="1" applyAlignment="1" applyProtection="1">
      <alignment vertical="center"/>
    </xf>
    <xf numFmtId="0" fontId="34" fillId="0" borderId="0" xfId="0" applyFont="1" applyAlignment="1">
      <alignment horizontal="left" vertical="center" shrinkToFi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shrinkToFit="1"/>
    </xf>
    <xf numFmtId="0" fontId="0" fillId="0" borderId="9" xfId="0" applyFont="1" applyBorder="1" applyAlignment="1">
      <alignment vertical="center"/>
    </xf>
    <xf numFmtId="0" fontId="0" fillId="0" borderId="8" xfId="0" applyFont="1" applyBorder="1" applyAlignment="1">
      <alignment horizontal="center" vertical="center" shrinkToFit="1"/>
    </xf>
    <xf numFmtId="0" fontId="0" fillId="0" borderId="7" xfId="0" applyFont="1" applyBorder="1" applyAlignment="1">
      <alignment horizontal="center" vertical="center" shrinkToFit="1"/>
    </xf>
    <xf numFmtId="0" fontId="0" fillId="0" borderId="8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 shrinkToFit="1"/>
    </xf>
    <xf numFmtId="0" fontId="0" fillId="0" borderId="0" xfId="0" applyFont="1" applyAlignment="1">
      <alignment horizontal="center" vertical="center" shrinkToFit="1"/>
    </xf>
    <xf numFmtId="0" fontId="0" fillId="0" borderId="1" xfId="0" applyFont="1" applyBorder="1" applyAlignment="1">
      <alignment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/>
    </xf>
    <xf numFmtId="38" fontId="4" fillId="0" borderId="1" xfId="1" applyFont="1" applyFill="1" applyBorder="1" applyAlignment="1">
      <alignment horizontal="right" vertical="center"/>
    </xf>
    <xf numFmtId="38" fontId="4" fillId="0" borderId="1" xfId="1" applyFont="1" applyFill="1" applyBorder="1" applyAlignment="1">
      <alignment vertical="center"/>
    </xf>
    <xf numFmtId="38" fontId="4" fillId="18" borderId="1" xfId="1" applyFont="1" applyFill="1" applyBorder="1" applyAlignment="1">
      <alignment vertical="center" wrapText="1"/>
    </xf>
    <xf numFmtId="38" fontId="4" fillId="18" borderId="1" xfId="1" applyFont="1" applyFill="1" applyBorder="1" applyAlignment="1">
      <alignment vertical="center"/>
    </xf>
    <xf numFmtId="176" fontId="4" fillId="0" borderId="1" xfId="0" applyNumberFormat="1" applyFont="1" applyBorder="1" applyAlignment="1">
      <alignment vertical="center"/>
    </xf>
    <xf numFmtId="3" fontId="4" fillId="18" borderId="1" xfId="1" applyNumberFormat="1" applyFont="1" applyFill="1" applyBorder="1" applyAlignment="1">
      <alignment vertical="center" shrinkToFit="1"/>
    </xf>
    <xf numFmtId="176" fontId="4" fillId="18" borderId="1" xfId="0" applyNumberFormat="1" applyFont="1" applyFill="1" applyBorder="1" applyAlignment="1">
      <alignment vertical="center"/>
    </xf>
    <xf numFmtId="0" fontId="0" fillId="0" borderId="6" xfId="0" applyFont="1" applyBorder="1" applyAlignment="1">
      <alignment horizontal="center" vertical="center"/>
    </xf>
    <xf numFmtId="176" fontId="4" fillId="0" borderId="1" xfId="1" applyNumberFormat="1" applyFont="1" applyFill="1" applyBorder="1" applyAlignment="1">
      <alignment vertical="center"/>
    </xf>
    <xf numFmtId="0" fontId="0" fillId="0" borderId="0" xfId="0" applyFont="1" applyAlignment="1">
      <alignment horizontal="right" vertical="center"/>
    </xf>
    <xf numFmtId="176" fontId="0" fillId="0" borderId="0" xfId="0" applyNumberFormat="1" applyFont="1" applyAlignment="1">
      <alignment vertical="center"/>
    </xf>
    <xf numFmtId="0" fontId="0" fillId="0" borderId="6" xfId="0" applyFont="1" applyBorder="1" applyAlignment="1">
      <alignment vertical="center"/>
    </xf>
    <xf numFmtId="38" fontId="4" fillId="18" borderId="1" xfId="1" applyFont="1" applyFill="1" applyBorder="1" applyAlignment="1">
      <alignment horizontal="right" vertical="center"/>
    </xf>
    <xf numFmtId="3" fontId="4" fillId="18" borderId="1" xfId="1" applyNumberFormat="1" applyFont="1" applyFill="1" applyBorder="1" applyAlignment="1">
      <alignment horizontal="right" vertical="center" shrinkToFit="1"/>
    </xf>
    <xf numFmtId="176" fontId="4" fillId="18" borderId="1" xfId="0" applyNumberFormat="1" applyFont="1" applyFill="1" applyBorder="1" applyAlignment="1">
      <alignment horizontal="center" vertical="center"/>
    </xf>
    <xf numFmtId="176" fontId="4" fillId="0" borderId="20" xfId="0" applyNumberFormat="1" applyFont="1" applyBorder="1" applyAlignment="1">
      <alignment horizontal="center" vertical="center"/>
    </xf>
  </cellXfs>
  <cellStyles count="47">
    <cellStyle name="20% - アクセント 1 2" xfId="4" xr:uid="{00000000-0005-0000-0000-000000000000}"/>
    <cellStyle name="20% - アクセント 2 2" xfId="5" xr:uid="{00000000-0005-0000-0000-000001000000}"/>
    <cellStyle name="20% - アクセント 3 2" xfId="6" xr:uid="{00000000-0005-0000-0000-000002000000}"/>
    <cellStyle name="20% - アクセント 4 2" xfId="7" xr:uid="{00000000-0005-0000-0000-000003000000}"/>
    <cellStyle name="20% - アクセント 5 2" xfId="8" xr:uid="{00000000-0005-0000-0000-000004000000}"/>
    <cellStyle name="20% - アクセント 6 2" xfId="9" xr:uid="{00000000-0005-0000-0000-000005000000}"/>
    <cellStyle name="40% - アクセント 1 2" xfId="10" xr:uid="{00000000-0005-0000-0000-000006000000}"/>
    <cellStyle name="40% - アクセント 2 2" xfId="11" xr:uid="{00000000-0005-0000-0000-000007000000}"/>
    <cellStyle name="40% - アクセント 3 2" xfId="12" xr:uid="{00000000-0005-0000-0000-000008000000}"/>
    <cellStyle name="40% - アクセント 4 2" xfId="13" xr:uid="{00000000-0005-0000-0000-000009000000}"/>
    <cellStyle name="40% - アクセント 5 2" xfId="14" xr:uid="{00000000-0005-0000-0000-00000A000000}"/>
    <cellStyle name="40% - アクセント 6 2" xfId="15" xr:uid="{00000000-0005-0000-0000-00000B000000}"/>
    <cellStyle name="60% - アクセント 1 2" xfId="16" xr:uid="{00000000-0005-0000-0000-00000C000000}"/>
    <cellStyle name="60% - アクセント 2 2" xfId="17" xr:uid="{00000000-0005-0000-0000-00000D000000}"/>
    <cellStyle name="60% - アクセント 3 2" xfId="18" xr:uid="{00000000-0005-0000-0000-00000E000000}"/>
    <cellStyle name="60% - アクセント 4 2" xfId="19" xr:uid="{00000000-0005-0000-0000-00000F000000}"/>
    <cellStyle name="60% - アクセント 5 2" xfId="20" xr:uid="{00000000-0005-0000-0000-000010000000}"/>
    <cellStyle name="60% - アクセント 6 2" xfId="21" xr:uid="{00000000-0005-0000-0000-000011000000}"/>
    <cellStyle name="アクセント 1 2" xfId="22" xr:uid="{00000000-0005-0000-0000-000012000000}"/>
    <cellStyle name="アクセント 2 2" xfId="23" xr:uid="{00000000-0005-0000-0000-000013000000}"/>
    <cellStyle name="アクセント 3 2" xfId="24" xr:uid="{00000000-0005-0000-0000-000014000000}"/>
    <cellStyle name="アクセント 4 2" xfId="25" xr:uid="{00000000-0005-0000-0000-000015000000}"/>
    <cellStyle name="アクセント 5 2" xfId="26" xr:uid="{00000000-0005-0000-0000-000016000000}"/>
    <cellStyle name="アクセント 6 2" xfId="27" xr:uid="{00000000-0005-0000-0000-000017000000}"/>
    <cellStyle name="タイトル 2" xfId="28" xr:uid="{00000000-0005-0000-0000-000018000000}"/>
    <cellStyle name="チェック セル 2" xfId="29" xr:uid="{00000000-0005-0000-0000-000019000000}"/>
    <cellStyle name="どちらでもない 2" xfId="30" xr:uid="{00000000-0005-0000-0000-00001A000000}"/>
    <cellStyle name="ハイパーリンク" xfId="2" builtinId="8"/>
    <cellStyle name="メモ 2" xfId="31" xr:uid="{00000000-0005-0000-0000-00001C000000}"/>
    <cellStyle name="リンク セル 2" xfId="32" xr:uid="{00000000-0005-0000-0000-00001D000000}"/>
    <cellStyle name="悪い 2" xfId="33" xr:uid="{00000000-0005-0000-0000-00001E000000}"/>
    <cellStyle name="計算 2" xfId="34" xr:uid="{00000000-0005-0000-0000-00001F000000}"/>
    <cellStyle name="警告文 2" xfId="35" xr:uid="{00000000-0005-0000-0000-000020000000}"/>
    <cellStyle name="桁区切り" xfId="1" builtinId="6"/>
    <cellStyle name="見出し 1 2" xfId="36" xr:uid="{00000000-0005-0000-0000-000022000000}"/>
    <cellStyle name="見出し 2 2" xfId="37" xr:uid="{00000000-0005-0000-0000-000023000000}"/>
    <cellStyle name="見出し 3 2" xfId="38" xr:uid="{00000000-0005-0000-0000-000024000000}"/>
    <cellStyle name="見出し 4 2" xfId="39" xr:uid="{00000000-0005-0000-0000-000025000000}"/>
    <cellStyle name="集計 2" xfId="40" xr:uid="{00000000-0005-0000-0000-000026000000}"/>
    <cellStyle name="出力 2" xfId="41" xr:uid="{00000000-0005-0000-0000-000027000000}"/>
    <cellStyle name="説明文 2" xfId="42" xr:uid="{00000000-0005-0000-0000-000028000000}"/>
    <cellStyle name="入力 2" xfId="43" xr:uid="{00000000-0005-0000-0000-000029000000}"/>
    <cellStyle name="標準" xfId="0" builtinId="0"/>
    <cellStyle name="標準 2" xfId="3" xr:uid="{00000000-0005-0000-0000-00002B000000}"/>
    <cellStyle name="標準 3" xfId="46" xr:uid="{00000000-0005-0000-0000-00002C000000}"/>
    <cellStyle name="標準_総括表 (2)" xfId="44" xr:uid="{00000000-0005-0000-0000-00002D000000}"/>
    <cellStyle name="良い 2" xfId="45" xr:uid="{00000000-0005-0000-0000-00002E000000}"/>
  </cellStyles>
  <dxfs count="11">
    <dxf>
      <font>
        <b/>
        <i val="0"/>
        <strike val="0"/>
      </font>
    </dxf>
    <dxf>
      <font>
        <b/>
        <i val="0"/>
        <strike val="0"/>
      </font>
    </dxf>
    <dxf>
      <font>
        <b/>
        <i val="0"/>
        <strike val="0"/>
      </font>
    </dxf>
    <dxf>
      <font>
        <b/>
        <i val="0"/>
        <strike val="0"/>
      </font>
    </dxf>
    <dxf>
      <font>
        <b/>
        <i val="0"/>
        <strike val="0"/>
      </font>
    </dxf>
    <dxf>
      <font>
        <b/>
        <i val="0"/>
        <strike val="0"/>
      </font>
    </dxf>
    <dxf>
      <font>
        <b/>
        <i val="0"/>
        <strike val="0"/>
      </font>
    </dxf>
    <dxf>
      <font>
        <b/>
        <i val="0"/>
        <strike val="0"/>
      </font>
    </dxf>
    <dxf>
      <font>
        <b/>
        <i val="0"/>
        <strike val="0"/>
      </font>
    </dxf>
    <dxf>
      <font>
        <b/>
        <i val="0"/>
        <strike val="0"/>
      </font>
    </dxf>
    <dxf>
      <font>
        <b/>
        <i val="0"/>
        <strike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323850</xdr:colOff>
      <xdr:row>53</xdr:row>
      <xdr:rowOff>123825</xdr:rowOff>
    </xdr:from>
    <xdr:ext cx="2275495" cy="201850"/>
    <xdr:sp macro="" textlink="">
      <xdr:nvSpPr>
        <xdr:cNvPr id="2" name="Text Box 48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6783050" y="9210675"/>
          <a:ext cx="2275495" cy="20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震災影響　（宮城ギンザケダウン）</a:t>
          </a:r>
          <a:endParaRPr lang="ja-JP" altLang="en-US"/>
        </a:p>
      </xdr:txBody>
    </xdr:sp>
    <xdr:clientData/>
  </xdr:oneCellAnchor>
  <xdr:oneCellAnchor>
    <xdr:from>
      <xdr:col>24</xdr:col>
      <xdr:colOff>323850</xdr:colOff>
      <xdr:row>54</xdr:row>
      <xdr:rowOff>123825</xdr:rowOff>
    </xdr:from>
    <xdr:ext cx="2275495" cy="201850"/>
    <xdr:sp macro="" textlink="">
      <xdr:nvSpPr>
        <xdr:cNvPr id="3" name="Text Box 48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0935821" y="8998884"/>
          <a:ext cx="2275495" cy="20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震災影響　（宮城ギンザケダウン）</a:t>
          </a:r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13"/>
  <sheetViews>
    <sheetView tabSelected="1" view="pageBreakPreview" zoomScale="85" zoomScaleNormal="85" zoomScaleSheetLayoutView="85" workbookViewId="0">
      <pane xSplit="2" ySplit="7" topLeftCell="C242" activePane="bottomRight" state="frozen"/>
      <selection pane="topRight" activeCell="C1" sqref="C1"/>
      <selection pane="bottomLeft" activeCell="A8" sqref="A8"/>
      <selection pane="bottomRight" sqref="A1:XFD1048576"/>
    </sheetView>
  </sheetViews>
  <sheetFormatPr defaultColWidth="9" defaultRowHeight="13"/>
  <cols>
    <col min="1" max="1" width="6.6328125" style="91" customWidth="1"/>
    <col min="2" max="2" width="10.6328125" style="91" customWidth="1"/>
    <col min="3" max="3" width="7.6328125" style="91" customWidth="1"/>
    <col min="4" max="4" width="6.6328125" style="91" customWidth="1"/>
    <col min="5" max="6" width="9.6328125" style="91" customWidth="1"/>
    <col min="7" max="7" width="2.6328125" style="91" customWidth="1"/>
    <col min="8" max="8" width="6.6328125" style="91" customWidth="1"/>
    <col min="9" max="10" width="9.6328125" style="91" customWidth="1"/>
    <col min="11" max="11" width="2.6328125" style="91" customWidth="1"/>
    <col min="12" max="12" width="7.08984375" style="91" customWidth="1"/>
    <col min="13" max="13" width="2.36328125" style="91" customWidth="1"/>
    <col min="14" max="18" width="4.6328125" style="91" customWidth="1"/>
    <col min="19" max="19" width="2.6328125" style="91" customWidth="1"/>
    <col min="20" max="24" width="4.6328125" style="91" customWidth="1"/>
    <col min="25" max="16384" width="9" style="91"/>
  </cols>
  <sheetData>
    <row r="1" spans="1:24">
      <c r="B1" s="89"/>
      <c r="C1" s="92"/>
      <c r="D1" s="62"/>
      <c r="E1" s="62"/>
      <c r="F1" s="62"/>
      <c r="G1" s="92"/>
      <c r="H1" s="92"/>
      <c r="I1" s="92"/>
      <c r="J1" s="92"/>
      <c r="K1" s="92"/>
      <c r="L1" s="92"/>
    </row>
    <row r="2" spans="1:24" ht="20.149999999999999" customHeight="1">
      <c r="A2" s="89"/>
      <c r="B2" s="61" t="s">
        <v>112</v>
      </c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24">
      <c r="A3" s="89"/>
    </row>
    <row r="4" spans="1:24">
      <c r="B4" s="91" t="s">
        <v>199</v>
      </c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</row>
    <row r="5" spans="1:24" ht="5.15" customHeight="1"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</row>
    <row r="6" spans="1:24">
      <c r="B6" s="94"/>
      <c r="C6" s="95" t="s">
        <v>56</v>
      </c>
      <c r="D6" s="96"/>
      <c r="E6" s="97" t="s">
        <v>55</v>
      </c>
      <c r="F6" s="98"/>
      <c r="G6" s="98"/>
      <c r="H6" s="99"/>
      <c r="I6" s="97" t="s">
        <v>140</v>
      </c>
      <c r="J6" s="98"/>
      <c r="K6" s="98"/>
      <c r="L6" s="99"/>
      <c r="N6" s="100" t="s">
        <v>54</v>
      </c>
      <c r="O6" s="100"/>
      <c r="P6" s="100"/>
      <c r="Q6" s="100"/>
      <c r="R6" s="100"/>
      <c r="S6" s="101"/>
      <c r="T6" s="100" t="s">
        <v>139</v>
      </c>
      <c r="U6" s="100"/>
      <c r="V6" s="100"/>
      <c r="W6" s="100"/>
      <c r="X6" s="100"/>
    </row>
    <row r="7" spans="1:24">
      <c r="B7" s="102"/>
      <c r="C7" s="103" t="s">
        <v>52</v>
      </c>
      <c r="D7" s="103" t="s">
        <v>5</v>
      </c>
      <c r="E7" s="103" t="s">
        <v>52</v>
      </c>
      <c r="F7" s="103" t="s">
        <v>5</v>
      </c>
      <c r="G7" s="104" t="s">
        <v>51</v>
      </c>
      <c r="H7" s="103" t="s">
        <v>53</v>
      </c>
      <c r="I7" s="103" t="s">
        <v>52</v>
      </c>
      <c r="J7" s="103" t="s">
        <v>5</v>
      </c>
      <c r="K7" s="104" t="s">
        <v>51</v>
      </c>
      <c r="L7" s="103" t="s">
        <v>102</v>
      </c>
      <c r="N7" s="101" t="s">
        <v>49</v>
      </c>
      <c r="O7" s="101" t="s">
        <v>48</v>
      </c>
      <c r="P7" s="101" t="s">
        <v>47</v>
      </c>
      <c r="Q7" s="101" t="s">
        <v>46</v>
      </c>
      <c r="R7" s="101" t="s">
        <v>45</v>
      </c>
      <c r="S7" s="101"/>
      <c r="T7" s="101" t="s">
        <v>49</v>
      </c>
      <c r="U7" s="101" t="s">
        <v>48</v>
      </c>
      <c r="V7" s="101" t="s">
        <v>47</v>
      </c>
      <c r="W7" s="101" t="s">
        <v>46</v>
      </c>
      <c r="X7" s="101" t="s">
        <v>45</v>
      </c>
    </row>
    <row r="8" spans="1:24">
      <c r="B8" s="13" t="s">
        <v>93</v>
      </c>
      <c r="C8" s="27" t="s">
        <v>30</v>
      </c>
      <c r="D8" s="28">
        <v>1</v>
      </c>
      <c r="E8" s="28">
        <v>173</v>
      </c>
      <c r="F8" s="28">
        <v>3</v>
      </c>
      <c r="G8" s="27" t="s">
        <v>30</v>
      </c>
      <c r="H8" s="27" t="s">
        <v>30</v>
      </c>
      <c r="I8" s="28">
        <v>150</v>
      </c>
      <c r="J8" s="27" t="s">
        <v>30</v>
      </c>
      <c r="K8" s="27" t="s">
        <v>30</v>
      </c>
      <c r="L8" s="44" t="s">
        <v>30</v>
      </c>
      <c r="M8" s="8"/>
      <c r="N8" s="26" t="s">
        <v>30</v>
      </c>
      <c r="O8" s="26" t="s">
        <v>30</v>
      </c>
      <c r="P8" s="26" t="s">
        <v>30</v>
      </c>
      <c r="Q8" s="26" t="s">
        <v>30</v>
      </c>
      <c r="R8" s="26" t="s">
        <v>30</v>
      </c>
      <c r="S8" s="26"/>
      <c r="T8" s="26" t="s">
        <v>30</v>
      </c>
      <c r="U8" s="26" t="s">
        <v>30</v>
      </c>
      <c r="V8" s="26" t="s">
        <v>30</v>
      </c>
      <c r="W8" s="26" t="s">
        <v>30</v>
      </c>
      <c r="X8" s="26" t="s">
        <v>30</v>
      </c>
    </row>
    <row r="9" spans="1:24">
      <c r="B9" s="13" t="s">
        <v>92</v>
      </c>
      <c r="C9" s="12">
        <v>166</v>
      </c>
      <c r="D9" s="10">
        <v>3</v>
      </c>
      <c r="E9" s="10">
        <v>198</v>
      </c>
      <c r="F9" s="10">
        <v>3</v>
      </c>
      <c r="G9" s="12" t="s">
        <v>30</v>
      </c>
      <c r="H9" s="12" t="s">
        <v>30</v>
      </c>
      <c r="I9" s="10">
        <v>113</v>
      </c>
      <c r="J9" s="12" t="s">
        <v>30</v>
      </c>
      <c r="K9" s="12" t="s">
        <v>30</v>
      </c>
      <c r="L9" s="38" t="s">
        <v>30</v>
      </c>
      <c r="M9" s="8"/>
      <c r="N9" s="26" t="s">
        <v>30</v>
      </c>
      <c r="O9" s="26" t="s">
        <v>30</v>
      </c>
      <c r="P9" s="26" t="s">
        <v>30</v>
      </c>
      <c r="Q9" s="26" t="s">
        <v>30</v>
      </c>
      <c r="R9" s="26" t="s">
        <v>30</v>
      </c>
      <c r="S9" s="26"/>
      <c r="T9" s="26" t="s">
        <v>30</v>
      </c>
      <c r="U9" s="26" t="s">
        <v>30</v>
      </c>
      <c r="V9" s="26" t="s">
        <v>30</v>
      </c>
      <c r="W9" s="26" t="s">
        <v>30</v>
      </c>
      <c r="X9" s="26" t="s">
        <v>30</v>
      </c>
    </row>
    <row r="10" spans="1:24">
      <c r="B10" s="13" t="s">
        <v>91</v>
      </c>
      <c r="C10" s="12">
        <v>69</v>
      </c>
      <c r="D10" s="10">
        <v>3</v>
      </c>
      <c r="E10" s="10">
        <v>196</v>
      </c>
      <c r="F10" s="10">
        <v>1</v>
      </c>
      <c r="G10" s="12" t="s">
        <v>30</v>
      </c>
      <c r="H10" s="9">
        <v>0.51020408163265307</v>
      </c>
      <c r="I10" s="10">
        <v>207</v>
      </c>
      <c r="J10" s="12" t="s">
        <v>30</v>
      </c>
      <c r="K10" s="12" t="s">
        <v>30</v>
      </c>
      <c r="L10" s="38" t="s">
        <v>30</v>
      </c>
      <c r="M10" s="8"/>
      <c r="N10" s="26" t="s">
        <v>30</v>
      </c>
      <c r="O10" s="26" t="s">
        <v>30</v>
      </c>
      <c r="P10" s="26" t="s">
        <v>30</v>
      </c>
      <c r="Q10" s="26" t="s">
        <v>30</v>
      </c>
      <c r="R10" s="26" t="s">
        <v>30</v>
      </c>
      <c r="S10" s="26"/>
      <c r="T10" s="26" t="s">
        <v>30</v>
      </c>
      <c r="U10" s="26" t="s">
        <v>30</v>
      </c>
      <c r="V10" s="26" t="s">
        <v>30</v>
      </c>
      <c r="W10" s="26" t="s">
        <v>30</v>
      </c>
      <c r="X10" s="26" t="s">
        <v>30</v>
      </c>
    </row>
    <row r="11" spans="1:24">
      <c r="B11" s="13" t="s">
        <v>111</v>
      </c>
      <c r="C11" s="12">
        <v>89</v>
      </c>
      <c r="D11" s="10">
        <v>3</v>
      </c>
      <c r="E11" s="10">
        <v>352</v>
      </c>
      <c r="F11" s="10">
        <v>4</v>
      </c>
      <c r="G11" s="12" t="s">
        <v>30</v>
      </c>
      <c r="H11" s="9">
        <v>1.1363636363636365</v>
      </c>
      <c r="I11" s="10">
        <v>215</v>
      </c>
      <c r="J11" s="12" t="s">
        <v>30</v>
      </c>
      <c r="K11" s="12" t="s">
        <v>30</v>
      </c>
      <c r="L11" s="38" t="s">
        <v>30</v>
      </c>
      <c r="M11" s="8"/>
      <c r="N11" s="26" t="s">
        <v>30</v>
      </c>
      <c r="O11" s="26" t="s">
        <v>30</v>
      </c>
      <c r="P11" s="26" t="s">
        <v>30</v>
      </c>
      <c r="Q11" s="26" t="s">
        <v>30</v>
      </c>
      <c r="R11" s="26" t="s">
        <v>30</v>
      </c>
      <c r="S11" s="26"/>
      <c r="T11" s="26" t="s">
        <v>30</v>
      </c>
      <c r="U11" s="26" t="s">
        <v>30</v>
      </c>
      <c r="V11" s="26" t="s">
        <v>30</v>
      </c>
      <c r="W11" s="26" t="s">
        <v>30</v>
      </c>
      <c r="X11" s="26" t="s">
        <v>30</v>
      </c>
    </row>
    <row r="12" spans="1:24">
      <c r="B12" s="13" t="s">
        <v>89</v>
      </c>
      <c r="C12" s="12">
        <v>117</v>
      </c>
      <c r="D12" s="10">
        <v>9</v>
      </c>
      <c r="E12" s="10">
        <v>359</v>
      </c>
      <c r="F12" s="10">
        <v>2</v>
      </c>
      <c r="G12" s="12" t="s">
        <v>30</v>
      </c>
      <c r="H12" s="9">
        <v>0.55710306406685239</v>
      </c>
      <c r="I12" s="10">
        <v>272</v>
      </c>
      <c r="J12" s="11">
        <v>0.99</v>
      </c>
      <c r="K12" s="12" t="s">
        <v>30</v>
      </c>
      <c r="L12" s="9">
        <v>0.3639705882352941</v>
      </c>
      <c r="M12" s="8"/>
      <c r="N12" s="26" t="s">
        <v>30</v>
      </c>
      <c r="O12" s="26" t="s">
        <v>30</v>
      </c>
      <c r="P12" s="26" t="s">
        <v>30</v>
      </c>
      <c r="Q12" s="26" t="s">
        <v>30</v>
      </c>
      <c r="R12" s="26" t="s">
        <v>30</v>
      </c>
      <c r="S12" s="26"/>
      <c r="T12" s="26" t="s">
        <v>30</v>
      </c>
      <c r="U12" s="26" t="s">
        <v>30</v>
      </c>
      <c r="V12" s="26" t="s">
        <v>30</v>
      </c>
      <c r="W12" s="26" t="s">
        <v>30</v>
      </c>
      <c r="X12" s="26" t="s">
        <v>30</v>
      </c>
    </row>
    <row r="13" spans="1:24">
      <c r="B13" s="13" t="s">
        <v>88</v>
      </c>
      <c r="C13" s="12">
        <v>178</v>
      </c>
      <c r="D13" s="10">
        <v>1</v>
      </c>
      <c r="E13" s="10">
        <v>417</v>
      </c>
      <c r="F13" s="10">
        <v>26</v>
      </c>
      <c r="G13" s="12" t="s">
        <v>30</v>
      </c>
      <c r="H13" s="9">
        <v>6.2350119904076742</v>
      </c>
      <c r="I13" s="10">
        <v>355</v>
      </c>
      <c r="J13" s="11">
        <v>3.52</v>
      </c>
      <c r="K13" s="12" t="s">
        <v>30</v>
      </c>
      <c r="L13" s="9">
        <v>0.9915492957746479</v>
      </c>
      <c r="M13" s="8"/>
      <c r="N13" s="26" t="s">
        <v>30</v>
      </c>
      <c r="O13" s="26" t="s">
        <v>30</v>
      </c>
      <c r="P13" s="26" t="s">
        <v>30</v>
      </c>
      <c r="Q13" s="26" t="s">
        <v>30</v>
      </c>
      <c r="R13" s="26" t="s">
        <v>30</v>
      </c>
      <c r="S13" s="26"/>
      <c r="T13" s="26" t="s">
        <v>30</v>
      </c>
      <c r="U13" s="26" t="s">
        <v>30</v>
      </c>
      <c r="V13" s="26" t="s">
        <v>30</v>
      </c>
      <c r="W13" s="26" t="s">
        <v>30</v>
      </c>
      <c r="X13" s="26" t="s">
        <v>30</v>
      </c>
    </row>
    <row r="14" spans="1:24">
      <c r="B14" s="13" t="s">
        <v>87</v>
      </c>
      <c r="C14" s="12">
        <v>37</v>
      </c>
      <c r="D14" s="10">
        <v>0</v>
      </c>
      <c r="E14" s="10">
        <v>533</v>
      </c>
      <c r="F14" s="10">
        <v>8</v>
      </c>
      <c r="G14" s="12" t="s">
        <v>30</v>
      </c>
      <c r="H14" s="9">
        <v>1.5009380863039399</v>
      </c>
      <c r="I14" s="10">
        <v>214</v>
      </c>
      <c r="J14" s="11">
        <v>1.18</v>
      </c>
      <c r="K14" s="12" t="s">
        <v>30</v>
      </c>
      <c r="L14" s="9">
        <v>0.55140186915887801</v>
      </c>
      <c r="M14" s="8"/>
      <c r="N14" s="26" t="s">
        <v>30</v>
      </c>
      <c r="O14" s="26" t="s">
        <v>30</v>
      </c>
      <c r="P14" s="26" t="s">
        <v>30</v>
      </c>
      <c r="Q14" s="26" t="s">
        <v>30</v>
      </c>
      <c r="R14" s="26" t="s">
        <v>30</v>
      </c>
      <c r="S14" s="26"/>
      <c r="T14" s="26" t="s">
        <v>30</v>
      </c>
      <c r="U14" s="26" t="s">
        <v>30</v>
      </c>
      <c r="V14" s="26" t="s">
        <v>30</v>
      </c>
      <c r="W14" s="26" t="s">
        <v>30</v>
      </c>
      <c r="X14" s="26" t="s">
        <v>30</v>
      </c>
    </row>
    <row r="15" spans="1:24">
      <c r="B15" s="13" t="s">
        <v>86</v>
      </c>
      <c r="C15" s="12">
        <v>39</v>
      </c>
      <c r="D15" s="10">
        <v>0</v>
      </c>
      <c r="E15" s="10">
        <v>141</v>
      </c>
      <c r="F15" s="10">
        <v>25</v>
      </c>
      <c r="G15" s="12" t="s">
        <v>6</v>
      </c>
      <c r="H15" s="9">
        <v>17.730496453900709</v>
      </c>
      <c r="I15" s="10">
        <v>197</v>
      </c>
      <c r="J15" s="11">
        <v>4.22</v>
      </c>
      <c r="K15" s="12" t="s">
        <v>6</v>
      </c>
      <c r="L15" s="9">
        <v>2.1421319796954315</v>
      </c>
      <c r="M15" s="8"/>
      <c r="N15" s="2" t="s">
        <v>19</v>
      </c>
      <c r="O15" s="26" t="s">
        <v>17</v>
      </c>
      <c r="P15" s="26" t="s">
        <v>104</v>
      </c>
      <c r="Q15" s="26" t="s">
        <v>74</v>
      </c>
      <c r="R15" s="26" t="s">
        <v>64</v>
      </c>
      <c r="S15" s="26"/>
      <c r="T15" s="26" t="s">
        <v>30</v>
      </c>
      <c r="U15" s="26" t="s">
        <v>30</v>
      </c>
      <c r="V15" s="26" t="s">
        <v>30</v>
      </c>
      <c r="W15" s="26" t="s">
        <v>30</v>
      </c>
      <c r="X15" s="26" t="s">
        <v>30</v>
      </c>
    </row>
    <row r="16" spans="1:24">
      <c r="B16" s="13" t="s">
        <v>85</v>
      </c>
      <c r="C16" s="12">
        <v>158</v>
      </c>
      <c r="D16" s="10">
        <v>0</v>
      </c>
      <c r="E16" s="10">
        <v>149</v>
      </c>
      <c r="F16" s="10">
        <v>0</v>
      </c>
      <c r="G16" s="12" t="s">
        <v>6</v>
      </c>
      <c r="H16" s="12" t="s">
        <v>6</v>
      </c>
      <c r="I16" s="10">
        <v>184</v>
      </c>
      <c r="J16" s="11">
        <v>15.05</v>
      </c>
      <c r="K16" s="12" t="s">
        <v>6</v>
      </c>
      <c r="L16" s="9">
        <v>8.179347826086957</v>
      </c>
      <c r="M16" s="8"/>
      <c r="N16" s="2" t="s">
        <v>19</v>
      </c>
      <c r="O16" s="26" t="s">
        <v>104</v>
      </c>
      <c r="P16" s="26" t="s">
        <v>74</v>
      </c>
      <c r="Q16" s="2" t="s">
        <v>2</v>
      </c>
      <c r="R16" s="26" t="s">
        <v>17</v>
      </c>
      <c r="S16" s="26"/>
      <c r="T16" s="26" t="s">
        <v>30</v>
      </c>
      <c r="U16" s="26" t="s">
        <v>30</v>
      </c>
      <c r="V16" s="26" t="s">
        <v>30</v>
      </c>
      <c r="W16" s="26" t="s">
        <v>30</v>
      </c>
      <c r="X16" s="26" t="s">
        <v>30</v>
      </c>
    </row>
    <row r="17" spans="2:24">
      <c r="B17" s="13" t="s">
        <v>84</v>
      </c>
      <c r="C17" s="12">
        <v>189</v>
      </c>
      <c r="D17" s="10">
        <v>3</v>
      </c>
      <c r="E17" s="10">
        <v>404</v>
      </c>
      <c r="F17" s="10">
        <v>36</v>
      </c>
      <c r="G17" s="10">
        <v>6</v>
      </c>
      <c r="H17" s="9">
        <v>8.9108910891089099</v>
      </c>
      <c r="I17" s="10">
        <v>513</v>
      </c>
      <c r="J17" s="11">
        <v>46.77</v>
      </c>
      <c r="K17" s="12" t="s">
        <v>6</v>
      </c>
      <c r="L17" s="9">
        <v>9.1169590643274852</v>
      </c>
      <c r="M17" s="8"/>
      <c r="N17" s="2" t="s">
        <v>19</v>
      </c>
      <c r="O17" s="2" t="s">
        <v>104</v>
      </c>
      <c r="P17" s="26" t="s">
        <v>2</v>
      </c>
      <c r="Q17" s="26" t="s">
        <v>3</v>
      </c>
      <c r="R17" s="26" t="s">
        <v>74</v>
      </c>
      <c r="S17" s="26"/>
      <c r="T17" s="26" t="s">
        <v>30</v>
      </c>
      <c r="U17" s="26" t="s">
        <v>30</v>
      </c>
      <c r="V17" s="26" t="s">
        <v>30</v>
      </c>
      <c r="W17" s="26" t="s">
        <v>30</v>
      </c>
      <c r="X17" s="26" t="s">
        <v>30</v>
      </c>
    </row>
    <row r="18" spans="2:24">
      <c r="B18" s="13" t="s">
        <v>83</v>
      </c>
      <c r="C18" s="12">
        <v>245</v>
      </c>
      <c r="D18" s="10">
        <v>24</v>
      </c>
      <c r="E18" s="10">
        <v>827</v>
      </c>
      <c r="F18" s="10">
        <v>63</v>
      </c>
      <c r="G18" s="10">
        <v>6</v>
      </c>
      <c r="H18" s="9">
        <v>7.6178960096735189</v>
      </c>
      <c r="I18" s="10">
        <v>668</v>
      </c>
      <c r="J18" s="11">
        <v>24.15</v>
      </c>
      <c r="K18" s="12" t="s">
        <v>6</v>
      </c>
      <c r="L18" s="9">
        <v>3.615269461077844</v>
      </c>
      <c r="M18" s="8"/>
      <c r="N18" s="2" t="s">
        <v>19</v>
      </c>
      <c r="O18" s="2" t="s">
        <v>37</v>
      </c>
      <c r="P18" s="26" t="s">
        <v>104</v>
      </c>
      <c r="Q18" s="2" t="s">
        <v>2</v>
      </c>
      <c r="R18" s="2" t="s">
        <v>3</v>
      </c>
      <c r="S18" s="26"/>
      <c r="T18" s="26" t="s">
        <v>30</v>
      </c>
      <c r="U18" s="26" t="s">
        <v>30</v>
      </c>
      <c r="V18" s="26" t="s">
        <v>30</v>
      </c>
      <c r="W18" s="26" t="s">
        <v>30</v>
      </c>
      <c r="X18" s="26" t="s">
        <v>30</v>
      </c>
    </row>
    <row r="19" spans="2:24">
      <c r="B19" s="13" t="s">
        <v>82</v>
      </c>
      <c r="C19" s="12">
        <v>244</v>
      </c>
      <c r="D19" s="10">
        <v>4</v>
      </c>
      <c r="E19" s="10">
        <v>895</v>
      </c>
      <c r="F19" s="10">
        <v>60</v>
      </c>
      <c r="G19" s="10">
        <v>5</v>
      </c>
      <c r="H19" s="9">
        <v>6.7039106145251397</v>
      </c>
      <c r="I19" s="10">
        <v>925</v>
      </c>
      <c r="J19" s="11">
        <v>19.43</v>
      </c>
      <c r="K19" s="12" t="s">
        <v>6</v>
      </c>
      <c r="L19" s="9">
        <v>2.1005405405405404</v>
      </c>
      <c r="M19" s="8"/>
      <c r="N19" s="2" t="s">
        <v>37</v>
      </c>
      <c r="O19" s="2" t="s">
        <v>19</v>
      </c>
      <c r="P19" s="26" t="s">
        <v>2</v>
      </c>
      <c r="Q19" s="26" t="s">
        <v>104</v>
      </c>
      <c r="R19" s="51" t="s">
        <v>5</v>
      </c>
      <c r="S19" s="26"/>
      <c r="T19" s="26" t="s">
        <v>30</v>
      </c>
      <c r="U19" s="26" t="s">
        <v>30</v>
      </c>
      <c r="V19" s="26" t="s">
        <v>30</v>
      </c>
      <c r="W19" s="26" t="s">
        <v>30</v>
      </c>
      <c r="X19" s="26" t="s">
        <v>30</v>
      </c>
    </row>
    <row r="20" spans="2:24">
      <c r="B20" s="13" t="s">
        <v>81</v>
      </c>
      <c r="C20" s="12">
        <v>290</v>
      </c>
      <c r="D20" s="10">
        <v>4</v>
      </c>
      <c r="E20" s="10">
        <v>1210</v>
      </c>
      <c r="F20" s="10">
        <v>9</v>
      </c>
      <c r="G20" s="34">
        <v>10</v>
      </c>
      <c r="H20" s="9">
        <v>0.74380165289256195</v>
      </c>
      <c r="I20" s="10">
        <v>1047</v>
      </c>
      <c r="J20" s="11">
        <v>3.91</v>
      </c>
      <c r="K20" s="12" t="s">
        <v>6</v>
      </c>
      <c r="L20" s="9">
        <v>0.3734479465138491</v>
      </c>
      <c r="M20" s="8"/>
      <c r="N20" s="2" t="s">
        <v>37</v>
      </c>
      <c r="O20" s="2" t="s">
        <v>19</v>
      </c>
      <c r="P20" s="26" t="s">
        <v>2</v>
      </c>
      <c r="Q20" s="2" t="s">
        <v>4</v>
      </c>
      <c r="R20" s="26" t="s">
        <v>98</v>
      </c>
      <c r="S20" s="26"/>
      <c r="T20" s="26" t="s">
        <v>30</v>
      </c>
      <c r="U20" s="26" t="s">
        <v>30</v>
      </c>
      <c r="V20" s="26" t="s">
        <v>30</v>
      </c>
      <c r="W20" s="26" t="s">
        <v>30</v>
      </c>
      <c r="X20" s="26" t="s">
        <v>30</v>
      </c>
    </row>
    <row r="21" spans="2:24">
      <c r="B21" s="13" t="s">
        <v>100</v>
      </c>
      <c r="C21" s="12">
        <v>489</v>
      </c>
      <c r="D21" s="10">
        <v>11</v>
      </c>
      <c r="E21" s="10">
        <v>999</v>
      </c>
      <c r="F21" s="10">
        <v>5</v>
      </c>
      <c r="G21" s="34">
        <v>16</v>
      </c>
      <c r="H21" s="9">
        <v>0.50050050050050054</v>
      </c>
      <c r="I21" s="10">
        <v>1846</v>
      </c>
      <c r="J21" s="11">
        <v>1.73</v>
      </c>
      <c r="K21" s="12" t="s">
        <v>6</v>
      </c>
      <c r="L21" s="9">
        <v>9.3716143011917649E-2</v>
      </c>
      <c r="M21" s="8"/>
      <c r="N21" s="2" t="s">
        <v>37</v>
      </c>
      <c r="O21" s="2" t="s">
        <v>19</v>
      </c>
      <c r="P21" s="26" t="s">
        <v>17</v>
      </c>
      <c r="Q21" s="26" t="s">
        <v>4</v>
      </c>
      <c r="R21" s="2" t="s">
        <v>1</v>
      </c>
      <c r="S21" s="26"/>
      <c r="T21" s="26" t="s">
        <v>30</v>
      </c>
      <c r="U21" s="26" t="s">
        <v>30</v>
      </c>
      <c r="V21" s="26" t="s">
        <v>30</v>
      </c>
      <c r="W21" s="26" t="s">
        <v>30</v>
      </c>
      <c r="X21" s="26" t="s">
        <v>30</v>
      </c>
    </row>
    <row r="22" spans="2:24">
      <c r="B22" s="13" t="s">
        <v>99</v>
      </c>
      <c r="C22" s="12">
        <v>684</v>
      </c>
      <c r="D22" s="10">
        <v>12</v>
      </c>
      <c r="E22" s="10">
        <v>1264</v>
      </c>
      <c r="F22" s="10">
        <v>31</v>
      </c>
      <c r="G22" s="10">
        <v>12</v>
      </c>
      <c r="H22" s="9">
        <v>2.45253164556962</v>
      </c>
      <c r="I22" s="10">
        <v>3321</v>
      </c>
      <c r="J22" s="11">
        <v>35.630000000000003</v>
      </c>
      <c r="K22" s="12" t="s">
        <v>6</v>
      </c>
      <c r="L22" s="9">
        <v>1.0728696175850647</v>
      </c>
      <c r="M22" s="8"/>
      <c r="N22" s="2" t="s">
        <v>19</v>
      </c>
      <c r="O22" s="26" t="s">
        <v>4</v>
      </c>
      <c r="P22" s="26" t="s">
        <v>17</v>
      </c>
      <c r="Q22" s="2" t="s">
        <v>37</v>
      </c>
      <c r="R22" s="2" t="s">
        <v>1</v>
      </c>
      <c r="S22" s="26"/>
      <c r="T22" s="26" t="s">
        <v>30</v>
      </c>
      <c r="U22" s="26" t="s">
        <v>30</v>
      </c>
      <c r="V22" s="26" t="s">
        <v>30</v>
      </c>
      <c r="W22" s="26" t="s">
        <v>30</v>
      </c>
      <c r="X22" s="26" t="s">
        <v>30</v>
      </c>
    </row>
    <row r="23" spans="2:24">
      <c r="B23" s="13" t="s">
        <v>77</v>
      </c>
      <c r="C23" s="12">
        <v>942</v>
      </c>
      <c r="D23" s="10">
        <v>30</v>
      </c>
      <c r="E23" s="10">
        <v>1792</v>
      </c>
      <c r="F23" s="10">
        <v>46</v>
      </c>
      <c r="G23" s="34">
        <v>13</v>
      </c>
      <c r="H23" s="9">
        <v>2.5669642857142856</v>
      </c>
      <c r="I23" s="10">
        <v>5168</v>
      </c>
      <c r="J23" s="11">
        <v>186.92</v>
      </c>
      <c r="K23" s="12" t="s">
        <v>6</v>
      </c>
      <c r="L23" s="9">
        <v>3.6168730650154792</v>
      </c>
      <c r="M23" s="8"/>
      <c r="N23" s="2" t="s">
        <v>19</v>
      </c>
      <c r="O23" s="2" t="s">
        <v>1</v>
      </c>
      <c r="P23" s="2" t="s">
        <v>37</v>
      </c>
      <c r="Q23" s="2" t="s">
        <v>104</v>
      </c>
      <c r="R23" s="26" t="s">
        <v>4</v>
      </c>
      <c r="S23" s="26"/>
      <c r="T23" s="26" t="s">
        <v>30</v>
      </c>
      <c r="U23" s="26" t="s">
        <v>30</v>
      </c>
      <c r="V23" s="26" t="s">
        <v>30</v>
      </c>
      <c r="W23" s="26" t="s">
        <v>30</v>
      </c>
      <c r="X23" s="26" t="s">
        <v>30</v>
      </c>
    </row>
    <row r="24" spans="2:24">
      <c r="B24" s="13" t="s">
        <v>76</v>
      </c>
      <c r="C24" s="12">
        <v>1386</v>
      </c>
      <c r="D24" s="10">
        <v>60</v>
      </c>
      <c r="E24" s="10">
        <v>3128</v>
      </c>
      <c r="F24" s="10">
        <v>146</v>
      </c>
      <c r="G24" s="10">
        <v>8</v>
      </c>
      <c r="H24" s="9">
        <v>4.6675191815856776</v>
      </c>
      <c r="I24" s="10">
        <v>7255</v>
      </c>
      <c r="J24" s="11">
        <v>127.01</v>
      </c>
      <c r="K24" s="12" t="s">
        <v>6</v>
      </c>
      <c r="L24" s="9">
        <v>1.7506547208821504</v>
      </c>
      <c r="M24" s="8"/>
      <c r="N24" s="2" t="s">
        <v>104</v>
      </c>
      <c r="O24" s="2" t="s">
        <v>19</v>
      </c>
      <c r="P24" s="2" t="s">
        <v>1</v>
      </c>
      <c r="Q24" s="2" t="s">
        <v>37</v>
      </c>
      <c r="R24" s="26" t="s">
        <v>4</v>
      </c>
      <c r="S24" s="26"/>
      <c r="T24" s="26" t="s">
        <v>30</v>
      </c>
      <c r="U24" s="26" t="s">
        <v>30</v>
      </c>
      <c r="V24" s="26" t="s">
        <v>30</v>
      </c>
      <c r="W24" s="26" t="s">
        <v>30</v>
      </c>
      <c r="X24" s="26" t="s">
        <v>30</v>
      </c>
    </row>
    <row r="25" spans="2:24">
      <c r="B25" s="13" t="s">
        <v>75</v>
      </c>
      <c r="C25" s="12">
        <v>1759</v>
      </c>
      <c r="D25" s="10">
        <v>109</v>
      </c>
      <c r="E25" s="10">
        <v>5366</v>
      </c>
      <c r="F25" s="10">
        <v>199</v>
      </c>
      <c r="G25" s="10">
        <v>6</v>
      </c>
      <c r="H25" s="9">
        <v>3.7085352217666792</v>
      </c>
      <c r="I25" s="10">
        <v>8124</v>
      </c>
      <c r="J25" s="11">
        <v>321</v>
      </c>
      <c r="K25" s="12" t="s">
        <v>6</v>
      </c>
      <c r="L25" s="9">
        <v>3.9512555391432795</v>
      </c>
      <c r="M25" s="8"/>
      <c r="N25" s="2" t="s">
        <v>19</v>
      </c>
      <c r="O25" s="2" t="s">
        <v>1</v>
      </c>
      <c r="P25" s="2" t="s">
        <v>104</v>
      </c>
      <c r="Q25" s="2" t="s">
        <v>37</v>
      </c>
      <c r="R25" s="26" t="s">
        <v>4</v>
      </c>
      <c r="S25" s="26"/>
      <c r="T25" s="26" t="s">
        <v>30</v>
      </c>
      <c r="U25" s="26" t="s">
        <v>30</v>
      </c>
      <c r="V25" s="26" t="s">
        <v>30</v>
      </c>
      <c r="W25" s="26" t="s">
        <v>30</v>
      </c>
      <c r="X25" s="26" t="s">
        <v>30</v>
      </c>
    </row>
    <row r="26" spans="2:24">
      <c r="B26" s="13" t="s">
        <v>72</v>
      </c>
      <c r="C26" s="12">
        <v>2021</v>
      </c>
      <c r="D26" s="10">
        <v>190</v>
      </c>
      <c r="E26" s="10">
        <v>5847</v>
      </c>
      <c r="F26" s="10">
        <v>406</v>
      </c>
      <c r="G26" s="10">
        <v>6</v>
      </c>
      <c r="H26" s="9">
        <v>6.9437318282880103</v>
      </c>
      <c r="I26" s="10">
        <v>11809</v>
      </c>
      <c r="J26" s="11">
        <v>885</v>
      </c>
      <c r="K26" s="12" t="s">
        <v>6</v>
      </c>
      <c r="L26" s="9">
        <v>7.4942840206622066</v>
      </c>
      <c r="M26" s="8"/>
      <c r="N26" s="2" t="s">
        <v>104</v>
      </c>
      <c r="O26" s="2" t="s">
        <v>19</v>
      </c>
      <c r="P26" s="26" t="s">
        <v>4</v>
      </c>
      <c r="Q26" s="2" t="s">
        <v>37</v>
      </c>
      <c r="R26" s="2" t="s">
        <v>1</v>
      </c>
      <c r="S26" s="26"/>
      <c r="T26" s="26" t="s">
        <v>30</v>
      </c>
      <c r="U26" s="26" t="s">
        <v>30</v>
      </c>
      <c r="V26" s="26" t="s">
        <v>30</v>
      </c>
      <c r="W26" s="26" t="s">
        <v>30</v>
      </c>
      <c r="X26" s="26" t="s">
        <v>30</v>
      </c>
    </row>
    <row r="27" spans="2:24">
      <c r="B27" s="13" t="s">
        <v>71</v>
      </c>
      <c r="C27" s="12">
        <v>1883</v>
      </c>
      <c r="D27" s="10">
        <v>152</v>
      </c>
      <c r="E27" s="10">
        <v>8007</v>
      </c>
      <c r="F27" s="10">
        <v>753</v>
      </c>
      <c r="G27" s="10">
        <v>6</v>
      </c>
      <c r="H27" s="9">
        <v>9.4042712626451852</v>
      </c>
      <c r="I27" s="10">
        <v>14058</v>
      </c>
      <c r="J27" s="11">
        <v>1210</v>
      </c>
      <c r="K27" s="10">
        <v>3</v>
      </c>
      <c r="L27" s="9">
        <v>8.6071987480438175</v>
      </c>
      <c r="M27" s="8"/>
      <c r="N27" s="2" t="s">
        <v>104</v>
      </c>
      <c r="O27" s="2" t="s">
        <v>19</v>
      </c>
      <c r="P27" s="26" t="s">
        <v>4</v>
      </c>
      <c r="Q27" s="2" t="s">
        <v>37</v>
      </c>
      <c r="R27" s="2" t="s">
        <v>1</v>
      </c>
      <c r="S27" s="26"/>
      <c r="T27" s="2" t="s">
        <v>19</v>
      </c>
      <c r="U27" s="2" t="s">
        <v>104</v>
      </c>
      <c r="V27" s="3" t="s">
        <v>5</v>
      </c>
      <c r="W27" s="2" t="s">
        <v>29</v>
      </c>
      <c r="X27" s="2" t="s">
        <v>4</v>
      </c>
    </row>
    <row r="28" spans="2:24">
      <c r="B28" s="13" t="s">
        <v>44</v>
      </c>
      <c r="C28" s="12">
        <v>1864</v>
      </c>
      <c r="D28" s="10">
        <v>193</v>
      </c>
      <c r="E28" s="10">
        <v>9572</v>
      </c>
      <c r="F28" s="10">
        <v>684</v>
      </c>
      <c r="G28" s="10">
        <v>7</v>
      </c>
      <c r="H28" s="9">
        <v>7.1458420392812378</v>
      </c>
      <c r="I28" s="10">
        <v>15359</v>
      </c>
      <c r="J28" s="11">
        <v>1127</v>
      </c>
      <c r="K28" s="10">
        <v>5</v>
      </c>
      <c r="L28" s="9">
        <v>7.3377172993033399</v>
      </c>
      <c r="M28" s="8"/>
      <c r="N28" s="2" t="s">
        <v>104</v>
      </c>
      <c r="O28" s="2" t="s">
        <v>19</v>
      </c>
      <c r="P28" s="26" t="s">
        <v>4</v>
      </c>
      <c r="Q28" s="2" t="s">
        <v>37</v>
      </c>
      <c r="R28" s="2" t="s">
        <v>3</v>
      </c>
      <c r="S28" s="26"/>
      <c r="T28" s="2" t="s">
        <v>104</v>
      </c>
      <c r="U28" s="2" t="s">
        <v>19</v>
      </c>
      <c r="V28" s="2" t="s">
        <v>4</v>
      </c>
      <c r="W28" s="2" t="s">
        <v>1</v>
      </c>
      <c r="X28" s="3" t="s">
        <v>5</v>
      </c>
    </row>
    <row r="29" spans="2:24">
      <c r="B29" s="13" t="s">
        <v>42</v>
      </c>
      <c r="C29" s="12">
        <v>2004</v>
      </c>
      <c r="D29" s="10">
        <v>183</v>
      </c>
      <c r="E29" s="10">
        <v>11411</v>
      </c>
      <c r="F29" s="10">
        <v>755</v>
      </c>
      <c r="G29" s="10">
        <v>7</v>
      </c>
      <c r="H29" s="9">
        <v>6.6164227499780921</v>
      </c>
      <c r="I29" s="10">
        <v>21943</v>
      </c>
      <c r="J29" s="11">
        <v>1793</v>
      </c>
      <c r="K29" s="10">
        <v>5</v>
      </c>
      <c r="L29" s="9">
        <v>8.1711707606070263</v>
      </c>
      <c r="M29" s="8"/>
      <c r="N29" s="2" t="s">
        <v>104</v>
      </c>
      <c r="O29" s="2" t="s">
        <v>37</v>
      </c>
      <c r="P29" s="2" t="s">
        <v>19</v>
      </c>
      <c r="Q29" s="2" t="s">
        <v>3</v>
      </c>
      <c r="R29" s="2" t="s">
        <v>1</v>
      </c>
      <c r="S29" s="26"/>
      <c r="T29" s="2" t="s">
        <v>104</v>
      </c>
      <c r="U29" s="2" t="s">
        <v>37</v>
      </c>
      <c r="V29" s="2" t="s">
        <v>19</v>
      </c>
      <c r="W29" s="2" t="s">
        <v>1</v>
      </c>
      <c r="X29" s="3" t="s">
        <v>5</v>
      </c>
    </row>
    <row r="30" spans="2:24">
      <c r="B30" s="13" t="s">
        <v>41</v>
      </c>
      <c r="C30" s="12">
        <v>2098</v>
      </c>
      <c r="D30" s="10">
        <v>215</v>
      </c>
      <c r="E30" s="10">
        <v>15809</v>
      </c>
      <c r="F30" s="10">
        <v>977</v>
      </c>
      <c r="G30" s="10">
        <v>5</v>
      </c>
      <c r="H30" s="9">
        <v>6.1800240369409831</v>
      </c>
      <c r="I30" s="10">
        <v>23547</v>
      </c>
      <c r="J30" s="11">
        <v>2380.7399999999998</v>
      </c>
      <c r="K30" s="10">
        <v>3</v>
      </c>
      <c r="L30" s="9">
        <v>10.110587335966365</v>
      </c>
      <c r="M30" s="8"/>
      <c r="N30" s="2" t="s">
        <v>104</v>
      </c>
      <c r="O30" s="2" t="s">
        <v>37</v>
      </c>
      <c r="P30" s="2" t="s">
        <v>19</v>
      </c>
      <c r="Q30" s="2" t="s">
        <v>1</v>
      </c>
      <c r="R30" s="51" t="s">
        <v>5</v>
      </c>
      <c r="S30" s="26"/>
      <c r="T30" s="2" t="s">
        <v>104</v>
      </c>
      <c r="U30" s="2" t="s">
        <v>37</v>
      </c>
      <c r="V30" s="3" t="s">
        <v>5</v>
      </c>
      <c r="W30" s="2" t="s">
        <v>29</v>
      </c>
      <c r="X30" s="2" t="s">
        <v>1</v>
      </c>
    </row>
    <row r="31" spans="2:24">
      <c r="B31" s="13" t="s">
        <v>40</v>
      </c>
      <c r="C31" s="12">
        <v>2274</v>
      </c>
      <c r="D31" s="10">
        <v>222</v>
      </c>
      <c r="E31" s="10">
        <v>16796</v>
      </c>
      <c r="F31" s="10">
        <v>1177</v>
      </c>
      <c r="G31" s="10">
        <v>5</v>
      </c>
      <c r="H31" s="9">
        <v>7.0076208621100253</v>
      </c>
      <c r="I31" s="10">
        <v>29178</v>
      </c>
      <c r="J31" s="11">
        <v>2826</v>
      </c>
      <c r="K31" s="10">
        <v>2</v>
      </c>
      <c r="L31" s="9">
        <v>9.6853793954349161</v>
      </c>
      <c r="M31" s="8"/>
      <c r="N31" s="2" t="s">
        <v>104</v>
      </c>
      <c r="O31" s="2" t="s">
        <v>37</v>
      </c>
      <c r="P31" s="2" t="s">
        <v>19</v>
      </c>
      <c r="Q31" s="2" t="s">
        <v>3</v>
      </c>
      <c r="R31" s="3" t="s">
        <v>5</v>
      </c>
      <c r="S31" s="26"/>
      <c r="T31" s="2" t="s">
        <v>104</v>
      </c>
      <c r="U31" s="3" t="s">
        <v>5</v>
      </c>
      <c r="V31" s="2" t="s">
        <v>2</v>
      </c>
      <c r="W31" s="2" t="s">
        <v>19</v>
      </c>
      <c r="X31" s="2" t="s">
        <v>37</v>
      </c>
    </row>
    <row r="32" spans="2:24">
      <c r="B32" s="13" t="s">
        <v>39</v>
      </c>
      <c r="C32" s="12">
        <v>2340</v>
      </c>
      <c r="D32" s="10">
        <v>265</v>
      </c>
      <c r="E32" s="10">
        <v>23229</v>
      </c>
      <c r="F32" s="10">
        <v>2082</v>
      </c>
      <c r="G32" s="10">
        <v>4</v>
      </c>
      <c r="H32" s="9">
        <v>8.9629342632054758</v>
      </c>
      <c r="I32" s="10">
        <v>40617</v>
      </c>
      <c r="J32" s="11">
        <v>4608.76</v>
      </c>
      <c r="K32" s="10">
        <v>2</v>
      </c>
      <c r="L32" s="9">
        <v>11.346874461432407</v>
      </c>
      <c r="M32" s="8"/>
      <c r="N32" s="2" t="s">
        <v>104</v>
      </c>
      <c r="O32" s="2" t="s">
        <v>37</v>
      </c>
      <c r="P32" s="2" t="s">
        <v>3</v>
      </c>
      <c r="Q32" s="3" t="s">
        <v>5</v>
      </c>
      <c r="R32" s="2" t="s">
        <v>4</v>
      </c>
      <c r="S32" s="26"/>
      <c r="T32" s="2" t="s">
        <v>104</v>
      </c>
      <c r="U32" s="3" t="s">
        <v>5</v>
      </c>
      <c r="V32" s="2" t="s">
        <v>4</v>
      </c>
      <c r="W32" s="2" t="s">
        <v>2</v>
      </c>
      <c r="X32" s="2" t="s">
        <v>29</v>
      </c>
    </row>
    <row r="33" spans="2:24">
      <c r="B33" s="13" t="s">
        <v>110</v>
      </c>
      <c r="C33" s="12">
        <v>2521</v>
      </c>
      <c r="D33" s="10">
        <v>275</v>
      </c>
      <c r="E33" s="10">
        <v>30541</v>
      </c>
      <c r="F33" s="10">
        <v>2041</v>
      </c>
      <c r="G33" s="10">
        <v>3</v>
      </c>
      <c r="H33" s="9">
        <v>6.6828198159850691</v>
      </c>
      <c r="I33" s="10">
        <v>42085</v>
      </c>
      <c r="J33" s="11">
        <v>4644</v>
      </c>
      <c r="K33" s="10">
        <v>2</v>
      </c>
      <c r="L33" s="9">
        <v>11.034810502554354</v>
      </c>
      <c r="M33" s="8"/>
      <c r="N33" s="2" t="s">
        <v>104</v>
      </c>
      <c r="O33" s="2" t="s">
        <v>3</v>
      </c>
      <c r="P33" s="3" t="s">
        <v>5</v>
      </c>
      <c r="Q33" s="2" t="s">
        <v>37</v>
      </c>
      <c r="R33" s="2" t="s">
        <v>1</v>
      </c>
      <c r="S33" s="2"/>
      <c r="T33" s="2" t="s">
        <v>104</v>
      </c>
      <c r="U33" s="3" t="s">
        <v>5</v>
      </c>
      <c r="V33" s="2" t="s">
        <v>1</v>
      </c>
      <c r="W33" s="2" t="s">
        <v>29</v>
      </c>
      <c r="X33" s="2" t="s">
        <v>19</v>
      </c>
    </row>
    <row r="34" spans="2:24">
      <c r="B34" s="13" t="s">
        <v>68</v>
      </c>
      <c r="C34" s="12">
        <v>2660</v>
      </c>
      <c r="D34" s="10">
        <v>310</v>
      </c>
      <c r="E34" s="10">
        <v>35792</v>
      </c>
      <c r="F34" s="10">
        <v>2699</v>
      </c>
      <c r="G34" s="10">
        <v>2</v>
      </c>
      <c r="H34" s="9">
        <v>7.5407912382655349</v>
      </c>
      <c r="I34" s="10">
        <v>58150</v>
      </c>
      <c r="J34" s="11">
        <v>6898.66</v>
      </c>
      <c r="K34" s="10">
        <v>2</v>
      </c>
      <c r="L34" s="9">
        <v>11.863559759243337</v>
      </c>
      <c r="M34" s="8"/>
      <c r="N34" s="2" t="s">
        <v>104</v>
      </c>
      <c r="O34" s="3" t="s">
        <v>5</v>
      </c>
      <c r="P34" s="2" t="s">
        <v>3</v>
      </c>
      <c r="Q34" s="2" t="s">
        <v>37</v>
      </c>
      <c r="R34" s="2" t="s">
        <v>19</v>
      </c>
      <c r="S34" s="2"/>
      <c r="T34" s="2" t="s">
        <v>104</v>
      </c>
      <c r="U34" s="3" t="s">
        <v>5</v>
      </c>
      <c r="V34" s="2" t="s">
        <v>1</v>
      </c>
      <c r="W34" s="2" t="s">
        <v>19</v>
      </c>
      <c r="X34" s="2" t="s">
        <v>29</v>
      </c>
    </row>
    <row r="35" spans="2:24">
      <c r="B35" s="13" t="s">
        <v>35</v>
      </c>
      <c r="C35" s="12">
        <v>3013</v>
      </c>
      <c r="D35" s="10">
        <v>501</v>
      </c>
      <c r="E35" s="10">
        <v>42534</v>
      </c>
      <c r="F35" s="10">
        <v>3565</v>
      </c>
      <c r="G35" s="10">
        <v>2</v>
      </c>
      <c r="H35" s="9">
        <v>8.3815300700615971</v>
      </c>
      <c r="I35" s="10">
        <v>57389</v>
      </c>
      <c r="J35" s="11">
        <v>7586.34</v>
      </c>
      <c r="K35" s="10">
        <v>2</v>
      </c>
      <c r="L35" s="9">
        <v>13.219153496314625</v>
      </c>
      <c r="M35" s="8"/>
      <c r="N35" s="2" t="s">
        <v>104</v>
      </c>
      <c r="O35" s="3" t="s">
        <v>5</v>
      </c>
      <c r="P35" s="2" t="s">
        <v>3</v>
      </c>
      <c r="Q35" s="2" t="s">
        <v>1</v>
      </c>
      <c r="R35" s="2" t="s">
        <v>37</v>
      </c>
      <c r="S35" s="2"/>
      <c r="T35" s="2" t="s">
        <v>104</v>
      </c>
      <c r="U35" s="3" t="s">
        <v>5</v>
      </c>
      <c r="V35" s="2" t="s">
        <v>1</v>
      </c>
      <c r="W35" s="2" t="s">
        <v>29</v>
      </c>
      <c r="X35" s="2" t="s">
        <v>19</v>
      </c>
    </row>
    <row r="36" spans="2:24">
      <c r="B36" s="13" t="s">
        <v>34</v>
      </c>
      <c r="C36" s="12">
        <v>3036</v>
      </c>
      <c r="D36" s="10">
        <v>501</v>
      </c>
      <c r="E36" s="10">
        <v>46421</v>
      </c>
      <c r="F36" s="10">
        <v>5405</v>
      </c>
      <c r="G36" s="10">
        <v>2</v>
      </c>
      <c r="H36" s="9">
        <v>11.643437237457185</v>
      </c>
      <c r="I36" s="10">
        <v>59032</v>
      </c>
      <c r="J36" s="11">
        <v>9337.15</v>
      </c>
      <c r="K36" s="10">
        <v>2</v>
      </c>
      <c r="L36" s="9">
        <v>15.817099200433663</v>
      </c>
      <c r="M36" s="8"/>
      <c r="N36" s="2" t="s">
        <v>104</v>
      </c>
      <c r="O36" s="3" t="s">
        <v>5</v>
      </c>
      <c r="P36" s="2" t="s">
        <v>3</v>
      </c>
      <c r="Q36" s="2" t="s">
        <v>29</v>
      </c>
      <c r="R36" s="2" t="s">
        <v>37</v>
      </c>
      <c r="S36" s="2"/>
      <c r="T36" s="2" t="s">
        <v>104</v>
      </c>
      <c r="U36" s="3" t="s">
        <v>5</v>
      </c>
      <c r="V36" s="2" t="s">
        <v>29</v>
      </c>
      <c r="W36" s="2" t="s">
        <v>1</v>
      </c>
      <c r="X36" s="2" t="s">
        <v>4</v>
      </c>
    </row>
    <row r="37" spans="2:24">
      <c r="B37" s="13" t="s">
        <v>33</v>
      </c>
      <c r="C37" s="12">
        <v>2853</v>
      </c>
      <c r="D37" s="10">
        <v>493</v>
      </c>
      <c r="E37" s="10">
        <v>48617</v>
      </c>
      <c r="F37" s="10">
        <v>4906</v>
      </c>
      <c r="G37" s="10">
        <v>2</v>
      </c>
      <c r="H37" s="9">
        <v>10.091120389987042</v>
      </c>
      <c r="I37" s="10">
        <v>55775</v>
      </c>
      <c r="J37" s="11">
        <v>7724</v>
      </c>
      <c r="K37" s="10">
        <v>2</v>
      </c>
      <c r="L37" s="9">
        <v>13.848498431196774</v>
      </c>
      <c r="M37" s="8"/>
      <c r="N37" s="2" t="s">
        <v>104</v>
      </c>
      <c r="O37" s="3" t="s">
        <v>5</v>
      </c>
      <c r="P37" s="2" t="s">
        <v>1</v>
      </c>
      <c r="Q37" s="2" t="s">
        <v>3</v>
      </c>
      <c r="R37" s="2" t="s">
        <v>37</v>
      </c>
      <c r="S37" s="2"/>
      <c r="T37" s="2" t="s">
        <v>104</v>
      </c>
      <c r="U37" s="3" t="s">
        <v>5</v>
      </c>
      <c r="V37" s="2" t="s">
        <v>1</v>
      </c>
      <c r="W37" s="2" t="s">
        <v>29</v>
      </c>
      <c r="X37" s="2" t="s">
        <v>4</v>
      </c>
    </row>
    <row r="38" spans="2:24">
      <c r="B38" s="13" t="s">
        <v>32</v>
      </c>
      <c r="C38" s="12">
        <v>2575</v>
      </c>
      <c r="D38" s="10">
        <v>460</v>
      </c>
      <c r="E38" s="10">
        <v>44706</v>
      </c>
      <c r="F38" s="10">
        <v>5040</v>
      </c>
      <c r="G38" s="10">
        <v>2</v>
      </c>
      <c r="H38" s="9">
        <v>11.273654543014361</v>
      </c>
      <c r="I38" s="10">
        <v>55439</v>
      </c>
      <c r="J38" s="11">
        <v>8970.52</v>
      </c>
      <c r="K38" s="10">
        <v>2</v>
      </c>
      <c r="L38" s="9">
        <v>16.1808834935695</v>
      </c>
      <c r="M38" s="8"/>
      <c r="N38" s="2" t="s">
        <v>104</v>
      </c>
      <c r="O38" s="3" t="s">
        <v>5</v>
      </c>
      <c r="P38" s="2" t="s">
        <v>3</v>
      </c>
      <c r="Q38" s="2" t="s">
        <v>4</v>
      </c>
      <c r="R38" s="2" t="s">
        <v>37</v>
      </c>
      <c r="S38" s="2"/>
      <c r="T38" s="2" t="s">
        <v>104</v>
      </c>
      <c r="U38" s="3" t="s">
        <v>5</v>
      </c>
      <c r="V38" s="2" t="s">
        <v>4</v>
      </c>
      <c r="W38" s="2" t="s">
        <v>1</v>
      </c>
      <c r="X38" s="2" t="s">
        <v>29</v>
      </c>
    </row>
    <row r="39" spans="2:24">
      <c r="B39" s="13" t="s">
        <v>31</v>
      </c>
      <c r="C39" s="10">
        <v>2462</v>
      </c>
      <c r="D39" s="10">
        <v>547</v>
      </c>
      <c r="E39" s="10">
        <v>46114</v>
      </c>
      <c r="F39" s="10">
        <v>5183</v>
      </c>
      <c r="G39" s="10">
        <v>2</v>
      </c>
      <c r="H39" s="9">
        <v>11.239536800104091</v>
      </c>
      <c r="I39" s="10">
        <v>49869</v>
      </c>
      <c r="J39" s="11">
        <v>8389.84</v>
      </c>
      <c r="K39" s="10">
        <v>1</v>
      </c>
      <c r="L39" s="9">
        <v>16.823758246606108</v>
      </c>
      <c r="M39" s="8"/>
      <c r="N39" s="2" t="s">
        <v>104</v>
      </c>
      <c r="O39" s="3" t="s">
        <v>5</v>
      </c>
      <c r="P39" s="2" t="s">
        <v>4</v>
      </c>
      <c r="Q39" s="2" t="s">
        <v>3</v>
      </c>
      <c r="R39" s="2" t="s">
        <v>1</v>
      </c>
      <c r="S39" s="2"/>
      <c r="T39" s="3" t="s">
        <v>5</v>
      </c>
      <c r="U39" s="2" t="s">
        <v>4</v>
      </c>
      <c r="V39" s="2" t="s">
        <v>1</v>
      </c>
      <c r="W39" s="2" t="s">
        <v>104</v>
      </c>
      <c r="X39" s="2" t="s">
        <v>29</v>
      </c>
    </row>
    <row r="40" spans="2:24">
      <c r="B40" s="13" t="s">
        <v>28</v>
      </c>
      <c r="C40" s="10">
        <v>2295</v>
      </c>
      <c r="D40" s="10">
        <v>550</v>
      </c>
      <c r="E40" s="10">
        <v>37232</v>
      </c>
      <c r="F40" s="10">
        <v>5997</v>
      </c>
      <c r="G40" s="10">
        <v>2</v>
      </c>
      <c r="H40" s="9">
        <v>16.107112161581437</v>
      </c>
      <c r="I40" s="10">
        <v>53739</v>
      </c>
      <c r="J40" s="11">
        <v>9858.23</v>
      </c>
      <c r="K40" s="10">
        <v>1</v>
      </c>
      <c r="L40" s="9">
        <v>18.344647276651965</v>
      </c>
      <c r="M40" s="8"/>
      <c r="N40" s="2" t="s">
        <v>104</v>
      </c>
      <c r="O40" s="3" t="s">
        <v>5</v>
      </c>
      <c r="P40" s="2" t="s">
        <v>1</v>
      </c>
      <c r="Q40" s="2" t="s">
        <v>4</v>
      </c>
      <c r="R40" s="2" t="s">
        <v>29</v>
      </c>
      <c r="S40" s="2"/>
      <c r="T40" s="3" t="s">
        <v>5</v>
      </c>
      <c r="U40" s="2" t="s">
        <v>1</v>
      </c>
      <c r="V40" s="2" t="s">
        <v>4</v>
      </c>
      <c r="W40" s="2" t="s">
        <v>29</v>
      </c>
      <c r="X40" s="2" t="s">
        <v>2</v>
      </c>
    </row>
    <row r="41" spans="2:24">
      <c r="B41" s="13" t="s">
        <v>27</v>
      </c>
      <c r="C41" s="10">
        <v>2295</v>
      </c>
      <c r="D41" s="10">
        <v>607</v>
      </c>
      <c r="E41" s="10">
        <v>33358</v>
      </c>
      <c r="F41" s="10">
        <v>6698</v>
      </c>
      <c r="G41" s="10">
        <v>2</v>
      </c>
      <c r="H41" s="9">
        <v>20.079141435337849</v>
      </c>
      <c r="I41" s="10">
        <v>54485</v>
      </c>
      <c r="J41" s="11">
        <v>9611.48</v>
      </c>
      <c r="K41" s="10">
        <v>1</v>
      </c>
      <c r="L41" s="9">
        <v>17.640598329815546</v>
      </c>
      <c r="M41" s="8"/>
      <c r="N41" s="2" t="s">
        <v>104</v>
      </c>
      <c r="O41" s="3" t="s">
        <v>5</v>
      </c>
      <c r="P41" s="2" t="s">
        <v>1</v>
      </c>
      <c r="Q41" s="2" t="s">
        <v>2</v>
      </c>
      <c r="R41" s="2" t="s">
        <v>4</v>
      </c>
      <c r="S41" s="2"/>
      <c r="T41" s="3" t="s">
        <v>5</v>
      </c>
      <c r="U41" s="2" t="s">
        <v>1</v>
      </c>
      <c r="V41" s="2" t="s">
        <v>4</v>
      </c>
      <c r="W41" s="2" t="s">
        <v>2</v>
      </c>
      <c r="X41" s="2" t="s">
        <v>104</v>
      </c>
    </row>
    <row r="42" spans="2:24">
      <c r="B42" s="13" t="s">
        <v>109</v>
      </c>
      <c r="C42" s="10">
        <v>2013</v>
      </c>
      <c r="D42" s="10">
        <v>608</v>
      </c>
      <c r="E42" s="10">
        <v>36644</v>
      </c>
      <c r="F42" s="10">
        <v>7160</v>
      </c>
      <c r="G42" s="10">
        <v>2</v>
      </c>
      <c r="H42" s="9">
        <v>19.539351599170395</v>
      </c>
      <c r="I42" s="10">
        <v>52151</v>
      </c>
      <c r="J42" s="11">
        <v>10244.58</v>
      </c>
      <c r="K42" s="10">
        <v>1</v>
      </c>
      <c r="L42" s="9">
        <v>19.644072021629498</v>
      </c>
      <c r="M42" s="8"/>
      <c r="N42" s="2" t="s">
        <v>104</v>
      </c>
      <c r="O42" s="3" t="s">
        <v>5</v>
      </c>
      <c r="P42" s="2" t="s">
        <v>1</v>
      </c>
      <c r="Q42" s="2" t="s">
        <v>2</v>
      </c>
      <c r="R42" s="2" t="s">
        <v>4</v>
      </c>
      <c r="S42" s="2"/>
      <c r="T42" s="3" t="s">
        <v>5</v>
      </c>
      <c r="U42" s="2" t="s">
        <v>1</v>
      </c>
      <c r="V42" s="2" t="s">
        <v>4</v>
      </c>
      <c r="W42" s="2" t="s">
        <v>2</v>
      </c>
      <c r="X42" s="2" t="s">
        <v>104</v>
      </c>
    </row>
    <row r="43" spans="2:24">
      <c r="B43" s="13" t="s">
        <v>108</v>
      </c>
      <c r="C43" s="10">
        <v>2196</v>
      </c>
      <c r="D43" s="10">
        <v>612</v>
      </c>
      <c r="E43" s="10">
        <v>34653</v>
      </c>
      <c r="F43" s="10">
        <v>7326</v>
      </c>
      <c r="G43" s="10">
        <v>2</v>
      </c>
      <c r="H43" s="9">
        <v>21.141026750930656</v>
      </c>
      <c r="I43" s="10">
        <v>56177</v>
      </c>
      <c r="J43" s="11">
        <v>10944.88</v>
      </c>
      <c r="K43" s="10">
        <v>2</v>
      </c>
      <c r="L43" s="9">
        <v>19.482848852733323</v>
      </c>
      <c r="M43" s="8"/>
      <c r="N43" s="2" t="s">
        <v>104</v>
      </c>
      <c r="O43" s="3" t="s">
        <v>5</v>
      </c>
      <c r="P43" s="2" t="s">
        <v>1</v>
      </c>
      <c r="Q43" s="2" t="s">
        <v>2</v>
      </c>
      <c r="R43" s="2" t="s">
        <v>29</v>
      </c>
      <c r="S43" s="2"/>
      <c r="T43" s="2" t="s">
        <v>1</v>
      </c>
      <c r="U43" s="3" t="s">
        <v>5</v>
      </c>
      <c r="V43" s="2" t="s">
        <v>104</v>
      </c>
      <c r="W43" s="2" t="s">
        <v>2</v>
      </c>
      <c r="X43" s="2" t="s">
        <v>4</v>
      </c>
    </row>
    <row r="44" spans="2:24">
      <c r="B44" s="13" t="s">
        <v>23</v>
      </c>
      <c r="C44" s="10">
        <v>2136</v>
      </c>
      <c r="D44" s="10">
        <v>626</v>
      </c>
      <c r="E44" s="10">
        <v>36794</v>
      </c>
      <c r="F44" s="10">
        <v>7708</v>
      </c>
      <c r="G44" s="10">
        <v>2</v>
      </c>
      <c r="H44" s="9">
        <v>20.949067782790674</v>
      </c>
      <c r="I44" s="10">
        <v>48219</v>
      </c>
      <c r="J44" s="11">
        <v>9428</v>
      </c>
      <c r="K44" s="10">
        <v>1</v>
      </c>
      <c r="L44" s="9">
        <v>19.5524585744209</v>
      </c>
      <c r="M44" s="8"/>
      <c r="N44" s="2" t="s">
        <v>104</v>
      </c>
      <c r="O44" s="3" t="s">
        <v>5</v>
      </c>
      <c r="P44" s="2" t="s">
        <v>1</v>
      </c>
      <c r="Q44" s="2" t="s">
        <v>2</v>
      </c>
      <c r="R44" s="2" t="s">
        <v>4</v>
      </c>
      <c r="S44" s="2"/>
      <c r="T44" s="3" t="s">
        <v>5</v>
      </c>
      <c r="U44" s="2" t="s">
        <v>1</v>
      </c>
      <c r="V44" s="2" t="s">
        <v>104</v>
      </c>
      <c r="W44" s="2" t="s">
        <v>2</v>
      </c>
      <c r="X44" s="2" t="s">
        <v>4</v>
      </c>
    </row>
    <row r="45" spans="2:24">
      <c r="B45" s="13" t="s">
        <v>22</v>
      </c>
      <c r="C45" s="10">
        <v>1972</v>
      </c>
      <c r="D45" s="10">
        <v>553</v>
      </c>
      <c r="E45" s="10">
        <v>39656</v>
      </c>
      <c r="F45" s="10">
        <v>7037</v>
      </c>
      <c r="G45" s="10">
        <v>2</v>
      </c>
      <c r="H45" s="9">
        <v>17.745107928182399</v>
      </c>
      <c r="I45" s="10">
        <v>46189</v>
      </c>
      <c r="J45" s="11">
        <v>8953.49</v>
      </c>
      <c r="K45" s="10">
        <v>1</v>
      </c>
      <c r="L45" s="9">
        <v>19.384463833380199</v>
      </c>
      <c r="M45" s="8"/>
      <c r="N45" s="2" t="s">
        <v>104</v>
      </c>
      <c r="O45" s="3" t="s">
        <v>5</v>
      </c>
      <c r="P45" s="2" t="s">
        <v>1</v>
      </c>
      <c r="Q45" s="2" t="s">
        <v>2</v>
      </c>
      <c r="R45" s="2" t="s">
        <v>29</v>
      </c>
      <c r="S45" s="2"/>
      <c r="T45" s="3" t="s">
        <v>5</v>
      </c>
      <c r="U45" s="2" t="s">
        <v>1</v>
      </c>
      <c r="V45" s="2" t="s">
        <v>2</v>
      </c>
      <c r="W45" s="2" t="s">
        <v>104</v>
      </c>
      <c r="X45" s="2" t="s">
        <v>4</v>
      </c>
    </row>
    <row r="46" spans="2:24">
      <c r="B46" s="13" t="s">
        <v>21</v>
      </c>
      <c r="C46" s="10">
        <v>1876</v>
      </c>
      <c r="D46" s="10">
        <v>453</v>
      </c>
      <c r="E46" s="10">
        <v>38718</v>
      </c>
      <c r="F46" s="10">
        <v>7145</v>
      </c>
      <c r="G46" s="10">
        <v>2</v>
      </c>
      <c r="H46" s="9">
        <v>18.453949067617128</v>
      </c>
      <c r="I46" s="10">
        <v>42723</v>
      </c>
      <c r="J46" s="11">
        <v>7985.94</v>
      </c>
      <c r="K46" s="10">
        <v>2</v>
      </c>
      <c r="L46" s="9">
        <v>18.6923671090513</v>
      </c>
      <c r="M46" s="8"/>
      <c r="N46" s="2" t="s">
        <v>104</v>
      </c>
      <c r="O46" s="3" t="s">
        <v>5</v>
      </c>
      <c r="P46" s="2" t="s">
        <v>1</v>
      </c>
      <c r="Q46" s="2" t="s">
        <v>2</v>
      </c>
      <c r="R46" s="2" t="s">
        <v>29</v>
      </c>
      <c r="S46" s="2"/>
      <c r="T46" s="2" t="s">
        <v>1</v>
      </c>
      <c r="U46" s="3" t="s">
        <v>5</v>
      </c>
      <c r="V46" s="2" t="s">
        <v>2</v>
      </c>
      <c r="W46" s="2" t="s">
        <v>29</v>
      </c>
      <c r="X46" s="2" t="s">
        <v>4</v>
      </c>
    </row>
    <row r="47" spans="2:24">
      <c r="B47" s="13" t="s">
        <v>20</v>
      </c>
      <c r="C47" s="10">
        <v>1795</v>
      </c>
      <c r="D47" s="10">
        <v>368</v>
      </c>
      <c r="E47" s="10">
        <v>34155</v>
      </c>
      <c r="F47" s="10">
        <v>6867</v>
      </c>
      <c r="G47" s="10">
        <v>2</v>
      </c>
      <c r="H47" s="9">
        <v>20.105401844532278</v>
      </c>
      <c r="I47" s="10">
        <v>39443</v>
      </c>
      <c r="J47" s="11">
        <v>6910.75</v>
      </c>
      <c r="K47" s="10">
        <v>2</v>
      </c>
      <c r="L47" s="9">
        <v>17.520852876302499</v>
      </c>
      <c r="M47" s="8"/>
      <c r="N47" s="2" t="s">
        <v>104</v>
      </c>
      <c r="O47" s="3" t="s">
        <v>5</v>
      </c>
      <c r="P47" s="2" t="s">
        <v>1</v>
      </c>
      <c r="Q47" s="2" t="s">
        <v>2</v>
      </c>
      <c r="R47" s="2" t="s">
        <v>29</v>
      </c>
      <c r="S47" s="2"/>
      <c r="T47" s="2" t="s">
        <v>1</v>
      </c>
      <c r="U47" s="3" t="s">
        <v>5</v>
      </c>
      <c r="V47" s="2" t="s">
        <v>104</v>
      </c>
      <c r="W47" s="2" t="s">
        <v>4</v>
      </c>
      <c r="X47" s="2" t="s">
        <v>29</v>
      </c>
    </row>
    <row r="48" spans="2:24">
      <c r="B48" s="13" t="s">
        <v>18</v>
      </c>
      <c r="C48" s="10">
        <v>1654</v>
      </c>
      <c r="D48" s="10">
        <v>347</v>
      </c>
      <c r="E48" s="10">
        <v>33348</v>
      </c>
      <c r="F48" s="10">
        <v>5693</v>
      </c>
      <c r="G48" s="10">
        <v>2</v>
      </c>
      <c r="H48" s="9">
        <v>17.071488545040182</v>
      </c>
      <c r="I48" s="10">
        <v>36442</v>
      </c>
      <c r="J48" s="11">
        <v>6629.46</v>
      </c>
      <c r="K48" s="10">
        <v>2</v>
      </c>
      <c r="L48" s="9">
        <v>18.191811645903101</v>
      </c>
      <c r="M48" s="8"/>
      <c r="N48" s="2" t="s">
        <v>104</v>
      </c>
      <c r="O48" s="3" t="s">
        <v>5</v>
      </c>
      <c r="P48" s="2" t="s">
        <v>1</v>
      </c>
      <c r="Q48" s="2" t="s">
        <v>2</v>
      </c>
      <c r="R48" s="2" t="s">
        <v>29</v>
      </c>
      <c r="S48" s="2"/>
      <c r="T48" s="2" t="s">
        <v>1</v>
      </c>
      <c r="U48" s="3" t="s">
        <v>5</v>
      </c>
      <c r="V48" s="2" t="s">
        <v>29</v>
      </c>
      <c r="W48" s="2" t="s">
        <v>104</v>
      </c>
      <c r="X48" s="2" t="s">
        <v>2</v>
      </c>
    </row>
    <row r="49" spans="2:24">
      <c r="B49" s="13" t="s">
        <v>16</v>
      </c>
      <c r="C49" s="10">
        <v>1520</v>
      </c>
      <c r="D49" s="10">
        <v>320</v>
      </c>
      <c r="E49" s="10">
        <v>33098</v>
      </c>
      <c r="F49" s="10">
        <v>3899</v>
      </c>
      <c r="G49" s="10">
        <v>2</v>
      </c>
      <c r="H49" s="9">
        <v>11.780167985981025</v>
      </c>
      <c r="I49" s="10">
        <v>37483</v>
      </c>
      <c r="J49" s="11">
        <v>5084.32</v>
      </c>
      <c r="K49" s="10">
        <v>3</v>
      </c>
      <c r="L49" s="9">
        <v>15.5502813799853</v>
      </c>
      <c r="M49" s="8"/>
      <c r="N49" s="2" t="s">
        <v>104</v>
      </c>
      <c r="O49" s="3" t="s">
        <v>5</v>
      </c>
      <c r="P49" s="2" t="s">
        <v>1</v>
      </c>
      <c r="Q49" s="2" t="s">
        <v>2</v>
      </c>
      <c r="R49" s="2" t="s">
        <v>29</v>
      </c>
      <c r="S49" s="2"/>
      <c r="T49" s="2" t="s">
        <v>1</v>
      </c>
      <c r="U49" s="2" t="s">
        <v>29</v>
      </c>
      <c r="V49" s="3" t="s">
        <v>5</v>
      </c>
      <c r="W49" s="2" t="s">
        <v>104</v>
      </c>
      <c r="X49" s="2" t="s">
        <v>2</v>
      </c>
    </row>
    <row r="50" spans="2:24">
      <c r="B50" s="23" t="s">
        <v>15</v>
      </c>
      <c r="C50" s="22" t="s">
        <v>30</v>
      </c>
      <c r="D50" s="20">
        <v>319</v>
      </c>
      <c r="E50" s="20">
        <v>32239</v>
      </c>
      <c r="F50" s="20">
        <v>4175</v>
      </c>
      <c r="G50" s="20">
        <v>2</v>
      </c>
      <c r="H50" s="19">
        <v>12.950153540742578</v>
      </c>
      <c r="I50" s="20">
        <v>38807</v>
      </c>
      <c r="J50" s="21">
        <v>5369</v>
      </c>
      <c r="K50" s="20">
        <v>4</v>
      </c>
      <c r="L50" s="19">
        <v>13.8351328368593</v>
      </c>
      <c r="M50" s="8"/>
      <c r="N50" s="2" t="s">
        <v>104</v>
      </c>
      <c r="O50" s="3" t="s">
        <v>5</v>
      </c>
      <c r="P50" s="2" t="s">
        <v>1</v>
      </c>
      <c r="Q50" s="2" t="s">
        <v>2</v>
      </c>
      <c r="R50" s="2" t="s">
        <v>29</v>
      </c>
      <c r="S50" s="2"/>
      <c r="T50" s="2" t="s">
        <v>1</v>
      </c>
      <c r="U50" s="2" t="s">
        <v>29</v>
      </c>
      <c r="V50" s="2" t="s">
        <v>104</v>
      </c>
      <c r="W50" s="3" t="s">
        <v>5</v>
      </c>
      <c r="X50" s="2" t="s">
        <v>2</v>
      </c>
    </row>
    <row r="51" spans="2:24">
      <c r="B51" s="23" t="s">
        <v>107</v>
      </c>
      <c r="C51" s="22" t="s">
        <v>30</v>
      </c>
      <c r="D51" s="20">
        <v>194</v>
      </c>
      <c r="E51" s="20">
        <v>35662</v>
      </c>
      <c r="F51" s="20">
        <v>4320</v>
      </c>
      <c r="G51" s="20">
        <v>2</v>
      </c>
      <c r="H51" s="19">
        <v>12.113734507318714</v>
      </c>
      <c r="I51" s="20">
        <v>44870</v>
      </c>
      <c r="J51" s="21">
        <v>5680</v>
      </c>
      <c r="K51" s="20">
        <v>4</v>
      </c>
      <c r="L51" s="19">
        <f t="shared" ref="L51:L55" si="0">J51/I51*100</f>
        <v>12.658792065968353</v>
      </c>
      <c r="M51" s="8"/>
      <c r="N51" s="2" t="s">
        <v>104</v>
      </c>
      <c r="O51" s="3" t="s">
        <v>5</v>
      </c>
      <c r="P51" s="2" t="s">
        <v>1</v>
      </c>
      <c r="Q51" s="2" t="s">
        <v>2</v>
      </c>
      <c r="R51" s="2" t="s">
        <v>29</v>
      </c>
      <c r="S51" s="2"/>
      <c r="T51" s="2" t="s">
        <v>1</v>
      </c>
      <c r="U51" s="2" t="s">
        <v>29</v>
      </c>
      <c r="V51" s="2" t="s">
        <v>104</v>
      </c>
      <c r="W51" s="3" t="s">
        <v>5</v>
      </c>
      <c r="X51" s="2" t="s">
        <v>19</v>
      </c>
    </row>
    <row r="52" spans="2:24">
      <c r="B52" s="13" t="s">
        <v>106</v>
      </c>
      <c r="C52" s="12">
        <v>1232</v>
      </c>
      <c r="D52" s="10">
        <v>239</v>
      </c>
      <c r="E52" s="10">
        <v>33435</v>
      </c>
      <c r="F52" s="10">
        <v>4330</v>
      </c>
      <c r="G52" s="10">
        <v>3</v>
      </c>
      <c r="H52" s="9">
        <v>12.950500972035291</v>
      </c>
      <c r="I52" s="10">
        <v>43018</v>
      </c>
      <c r="J52" s="11">
        <v>6076</v>
      </c>
      <c r="K52" s="10">
        <v>4</v>
      </c>
      <c r="L52" s="9">
        <f t="shared" si="0"/>
        <v>14.124320052071226</v>
      </c>
      <c r="M52" s="8"/>
      <c r="N52" s="2" t="s">
        <v>104</v>
      </c>
      <c r="O52" s="2" t="s">
        <v>1</v>
      </c>
      <c r="P52" s="3" t="s">
        <v>5</v>
      </c>
      <c r="Q52" s="2" t="s">
        <v>29</v>
      </c>
      <c r="R52" s="2" t="s">
        <v>2</v>
      </c>
      <c r="S52" s="2"/>
      <c r="T52" s="2" t="s">
        <v>1</v>
      </c>
      <c r="U52" s="2" t="s">
        <v>29</v>
      </c>
      <c r="V52" s="2" t="s">
        <v>104</v>
      </c>
      <c r="W52" s="3" t="s">
        <v>5</v>
      </c>
      <c r="X52" s="2" t="s">
        <v>4</v>
      </c>
    </row>
    <row r="53" spans="2:24">
      <c r="B53" s="13" t="s">
        <v>105</v>
      </c>
      <c r="C53" s="12" t="s">
        <v>30</v>
      </c>
      <c r="D53" s="10">
        <v>199</v>
      </c>
      <c r="E53" s="10">
        <v>38865</v>
      </c>
      <c r="F53" s="10">
        <v>4585</v>
      </c>
      <c r="G53" s="10">
        <v>3</v>
      </c>
      <c r="H53" s="9">
        <v>11.7972468802264</v>
      </c>
      <c r="I53" s="10">
        <v>44600</v>
      </c>
      <c r="J53" s="11">
        <v>5885</v>
      </c>
      <c r="K53" s="10">
        <v>4</v>
      </c>
      <c r="L53" s="9">
        <f t="shared" si="0"/>
        <v>13.195067264573989</v>
      </c>
      <c r="M53" s="8"/>
      <c r="N53" s="2" t="s">
        <v>104</v>
      </c>
      <c r="O53" s="2" t="s">
        <v>1</v>
      </c>
      <c r="P53" s="3" t="s">
        <v>5</v>
      </c>
      <c r="Q53" s="2" t="s">
        <v>29</v>
      </c>
      <c r="R53" s="2" t="s">
        <v>2</v>
      </c>
      <c r="S53" s="2"/>
      <c r="T53" s="2" t="s">
        <v>1</v>
      </c>
      <c r="U53" s="2" t="s">
        <v>29</v>
      </c>
      <c r="V53" s="2" t="s">
        <v>104</v>
      </c>
      <c r="W53" s="3" t="s">
        <v>5</v>
      </c>
      <c r="X53" s="2" t="s">
        <v>2</v>
      </c>
    </row>
    <row r="54" spans="2:24">
      <c r="B54" s="13" t="s">
        <v>9</v>
      </c>
      <c r="C54" s="12" t="s">
        <v>30</v>
      </c>
      <c r="D54" s="10">
        <v>181</v>
      </c>
      <c r="E54" s="10">
        <v>39170</v>
      </c>
      <c r="F54" s="10">
        <v>3918</v>
      </c>
      <c r="G54" s="10">
        <v>4</v>
      </c>
      <c r="H54" s="9">
        <v>10</v>
      </c>
      <c r="I54" s="10">
        <v>50462</v>
      </c>
      <c r="J54" s="11">
        <v>5400</v>
      </c>
      <c r="K54" s="10">
        <v>4</v>
      </c>
      <c r="L54" s="9">
        <f t="shared" si="0"/>
        <v>10.701121636082597</v>
      </c>
      <c r="M54" s="8"/>
      <c r="N54" s="2" t="s">
        <v>104</v>
      </c>
      <c r="O54" s="2" t="s">
        <v>1</v>
      </c>
      <c r="P54" s="2" t="s">
        <v>29</v>
      </c>
      <c r="Q54" s="3" t="s">
        <v>5</v>
      </c>
      <c r="R54" s="2" t="s">
        <v>2</v>
      </c>
      <c r="S54" s="2"/>
      <c r="T54" s="2" t="s">
        <v>104</v>
      </c>
      <c r="U54" s="2" t="s">
        <v>1</v>
      </c>
      <c r="V54" s="2" t="s">
        <v>29</v>
      </c>
      <c r="W54" s="3" t="s">
        <v>5</v>
      </c>
      <c r="X54" s="2" t="s">
        <v>2</v>
      </c>
    </row>
    <row r="55" spans="2:24">
      <c r="B55" s="13" t="s">
        <v>8</v>
      </c>
      <c r="C55" s="12" t="s">
        <v>30</v>
      </c>
      <c r="D55" s="10">
        <v>170</v>
      </c>
      <c r="E55" s="10">
        <v>23176</v>
      </c>
      <c r="F55" s="10">
        <v>3691</v>
      </c>
      <c r="G55" s="10">
        <v>3</v>
      </c>
      <c r="H55" s="9">
        <v>15.925957887469796</v>
      </c>
      <c r="I55" s="10">
        <v>49012</v>
      </c>
      <c r="J55" s="11">
        <v>5716</v>
      </c>
      <c r="K55" s="10">
        <v>3</v>
      </c>
      <c r="L55" s="9">
        <f t="shared" si="0"/>
        <v>11.6624500122419</v>
      </c>
      <c r="M55" s="8"/>
      <c r="N55" s="2" t="s">
        <v>104</v>
      </c>
      <c r="O55" s="2" t="s">
        <v>1</v>
      </c>
      <c r="P55" s="2" t="s">
        <v>29</v>
      </c>
      <c r="Q55" s="3" t="s">
        <v>5</v>
      </c>
      <c r="R55" s="2" t="s">
        <v>2</v>
      </c>
      <c r="S55" s="2"/>
      <c r="T55" s="2" t="s">
        <v>29</v>
      </c>
      <c r="U55" s="2" t="s">
        <v>1</v>
      </c>
      <c r="V55" s="3" t="s">
        <v>5</v>
      </c>
      <c r="W55" s="2" t="s">
        <v>3</v>
      </c>
      <c r="X55" s="2" t="s">
        <v>4</v>
      </c>
    </row>
    <row r="56" spans="2:24">
      <c r="B56" s="13" t="s">
        <v>7</v>
      </c>
      <c r="C56" s="12" t="s">
        <v>6</v>
      </c>
      <c r="D56" s="10">
        <v>172</v>
      </c>
      <c r="E56" s="10">
        <v>33604</v>
      </c>
      <c r="F56" s="10">
        <v>3450</v>
      </c>
      <c r="G56" s="10">
        <v>4</v>
      </c>
      <c r="H56" s="9">
        <v>10.26663492441376</v>
      </c>
      <c r="I56" s="10">
        <v>49967</v>
      </c>
      <c r="J56" s="11">
        <v>5012</v>
      </c>
      <c r="K56" s="10">
        <v>3</v>
      </c>
      <c r="L56" s="9">
        <v>10.030620209338164</v>
      </c>
      <c r="M56" s="8"/>
      <c r="N56" s="2" t="s">
        <v>104</v>
      </c>
      <c r="O56" s="2" t="s">
        <v>1</v>
      </c>
      <c r="P56" s="2" t="s">
        <v>29</v>
      </c>
      <c r="Q56" s="3" t="s">
        <v>5</v>
      </c>
      <c r="R56" s="2" t="s">
        <v>3</v>
      </c>
      <c r="S56" s="2"/>
      <c r="T56" s="2" t="s">
        <v>1</v>
      </c>
      <c r="U56" s="2" t="s">
        <v>29</v>
      </c>
      <c r="V56" s="3" t="s">
        <v>5</v>
      </c>
      <c r="W56" s="2" t="s">
        <v>3</v>
      </c>
      <c r="X56" s="2" t="s">
        <v>19</v>
      </c>
    </row>
    <row r="57" spans="2:24">
      <c r="B57" s="63" t="s">
        <v>126</v>
      </c>
      <c r="C57" s="64">
        <v>925</v>
      </c>
      <c r="D57" s="65">
        <v>173</v>
      </c>
      <c r="E57" s="65">
        <v>36423</v>
      </c>
      <c r="F57" s="65">
        <v>4104</v>
      </c>
      <c r="G57" s="65">
        <v>3</v>
      </c>
      <c r="H57" s="66">
        <v>11.267605633802818</v>
      </c>
      <c r="I57" s="65">
        <v>54183</v>
      </c>
      <c r="J57" s="67">
        <v>6428</v>
      </c>
      <c r="K57" s="65">
        <v>3</v>
      </c>
      <c r="L57" s="66">
        <v>11.863499621652549</v>
      </c>
      <c r="M57" s="69"/>
      <c r="N57" s="2" t="s">
        <v>125</v>
      </c>
      <c r="O57" s="2" t="s">
        <v>113</v>
      </c>
      <c r="P57" s="2" t="s">
        <v>115</v>
      </c>
      <c r="Q57" s="3" t="s">
        <v>114</v>
      </c>
      <c r="R57" s="2" t="s">
        <v>123</v>
      </c>
      <c r="S57" s="2"/>
      <c r="T57" s="2" t="s">
        <v>113</v>
      </c>
      <c r="U57" s="2" t="s">
        <v>114</v>
      </c>
      <c r="V57" s="3" t="s">
        <v>115</v>
      </c>
      <c r="W57" s="2" t="s">
        <v>116</v>
      </c>
      <c r="X57" s="2" t="s">
        <v>117</v>
      </c>
    </row>
    <row r="58" spans="2:24">
      <c r="B58" s="13" t="s">
        <v>127</v>
      </c>
      <c r="C58" s="12" t="s">
        <v>6</v>
      </c>
      <c r="D58" s="10">
        <v>166</v>
      </c>
      <c r="E58" s="70">
        <v>41654</v>
      </c>
      <c r="F58" s="10">
        <v>3909</v>
      </c>
      <c r="G58" s="10">
        <v>2</v>
      </c>
      <c r="H58" s="9">
        <v>9.384452873673597</v>
      </c>
      <c r="I58" s="10">
        <v>70373</v>
      </c>
      <c r="J58" s="11">
        <v>5725</v>
      </c>
      <c r="K58" s="10">
        <v>4</v>
      </c>
      <c r="L58" s="9">
        <v>8.1352223153766356</v>
      </c>
      <c r="M58" s="69"/>
      <c r="N58" s="2" t="s">
        <v>113</v>
      </c>
      <c r="O58" s="2" t="s">
        <v>115</v>
      </c>
      <c r="P58" s="2" t="s">
        <v>114</v>
      </c>
      <c r="Q58" s="2" t="s">
        <v>121</v>
      </c>
      <c r="R58" s="2" t="s">
        <v>116</v>
      </c>
      <c r="S58" s="2"/>
      <c r="T58" s="2" t="s">
        <v>113</v>
      </c>
      <c r="U58" s="2" t="s">
        <v>114</v>
      </c>
      <c r="V58" s="2" t="s">
        <v>121</v>
      </c>
      <c r="W58" s="2" t="s">
        <v>115</v>
      </c>
      <c r="X58" s="2" t="s">
        <v>117</v>
      </c>
    </row>
    <row r="59" spans="2:24">
      <c r="B59" s="13" t="s">
        <v>130</v>
      </c>
      <c r="C59" s="12" t="s">
        <v>6</v>
      </c>
      <c r="D59" s="10">
        <v>105</v>
      </c>
      <c r="E59" s="70">
        <v>42192</v>
      </c>
      <c r="F59" s="10">
        <v>4362</v>
      </c>
      <c r="G59" s="10">
        <v>3</v>
      </c>
      <c r="H59" s="9">
        <v>10.338452787258248</v>
      </c>
      <c r="I59" s="10">
        <v>73327</v>
      </c>
      <c r="J59" s="11">
        <v>6906</v>
      </c>
      <c r="K59" s="10">
        <v>3</v>
      </c>
      <c r="L59" s="9">
        <v>9.4180861074365509</v>
      </c>
      <c r="M59" s="69"/>
      <c r="N59" s="2" t="s">
        <v>125</v>
      </c>
      <c r="O59" s="2" t="s">
        <v>113</v>
      </c>
      <c r="P59" s="2" t="s">
        <v>115</v>
      </c>
      <c r="Q59" s="2" t="s">
        <v>114</v>
      </c>
      <c r="R59" s="2" t="s">
        <v>117</v>
      </c>
      <c r="S59" s="2"/>
      <c r="T59" s="2" t="s">
        <v>113</v>
      </c>
      <c r="U59" s="2" t="s">
        <v>114</v>
      </c>
      <c r="V59" s="2" t="s">
        <v>115</v>
      </c>
      <c r="W59" s="2" t="s">
        <v>117</v>
      </c>
      <c r="X59" s="2" t="s">
        <v>125</v>
      </c>
    </row>
    <row r="60" spans="2:24">
      <c r="B60" s="13" t="s">
        <v>132</v>
      </c>
      <c r="C60" s="12" t="s">
        <v>6</v>
      </c>
      <c r="D60" s="10">
        <v>172</v>
      </c>
      <c r="E60" s="70">
        <v>39731</v>
      </c>
      <c r="F60" s="10">
        <v>4696</v>
      </c>
      <c r="G60" s="10">
        <v>3</v>
      </c>
      <c r="H60" s="9">
        <f>F60/E60*100</f>
        <v>11.819486043643503</v>
      </c>
      <c r="I60" s="10">
        <v>71727</v>
      </c>
      <c r="J60" s="11">
        <v>7199</v>
      </c>
      <c r="K60" s="10">
        <v>3</v>
      </c>
      <c r="L60" s="9">
        <f>J60/I60*100</f>
        <v>10.036666806084179</v>
      </c>
      <c r="M60" s="8"/>
      <c r="N60" s="2" t="s">
        <v>125</v>
      </c>
      <c r="O60" s="2" t="s">
        <v>113</v>
      </c>
      <c r="P60" s="2" t="s">
        <v>115</v>
      </c>
      <c r="Q60" s="2" t="s">
        <v>114</v>
      </c>
      <c r="R60" s="2" t="s">
        <v>123</v>
      </c>
      <c r="S60" s="2"/>
      <c r="T60" s="2" t="s">
        <v>113</v>
      </c>
      <c r="U60" s="2" t="s">
        <v>114</v>
      </c>
      <c r="V60" s="2" t="s">
        <v>115</v>
      </c>
      <c r="W60" s="2" t="s">
        <v>104</v>
      </c>
      <c r="X60" s="2" t="s">
        <v>3</v>
      </c>
    </row>
    <row r="61" spans="2:24">
      <c r="B61" s="13" t="s">
        <v>133</v>
      </c>
      <c r="C61" s="12" t="s">
        <v>6</v>
      </c>
      <c r="D61" s="10">
        <v>167</v>
      </c>
      <c r="E61" s="70">
        <v>45784</v>
      </c>
      <c r="F61" s="10">
        <v>5014</v>
      </c>
      <c r="G61" s="10">
        <v>3</v>
      </c>
      <c r="H61" s="9">
        <f>F61/E61*100</f>
        <v>10.951424078280622</v>
      </c>
      <c r="I61" s="10">
        <v>78127</v>
      </c>
      <c r="J61" s="11">
        <v>7210</v>
      </c>
      <c r="K61" s="80">
        <v>4</v>
      </c>
      <c r="L61" s="76">
        <f>J61/I61*100</f>
        <v>9.2285637487680319</v>
      </c>
      <c r="M61" s="8"/>
      <c r="N61" s="2" t="s">
        <v>125</v>
      </c>
      <c r="O61" s="2" t="s">
        <v>113</v>
      </c>
      <c r="P61" s="2" t="s">
        <v>115</v>
      </c>
      <c r="Q61" s="2" t="s">
        <v>114</v>
      </c>
      <c r="R61" s="2" t="s">
        <v>121</v>
      </c>
      <c r="S61" s="2"/>
      <c r="T61" s="2" t="s">
        <v>113</v>
      </c>
      <c r="U61" s="2" t="s">
        <v>114</v>
      </c>
      <c r="V61" s="2" t="s">
        <v>104</v>
      </c>
      <c r="W61" s="2" t="s">
        <v>115</v>
      </c>
      <c r="X61" s="2" t="s">
        <v>2</v>
      </c>
    </row>
    <row r="62" spans="2:24">
      <c r="B62" s="23" t="s">
        <v>143</v>
      </c>
      <c r="C62" s="77">
        <v>922</v>
      </c>
      <c r="D62" s="78">
        <v>151</v>
      </c>
      <c r="E62" s="79">
        <v>50526</v>
      </c>
      <c r="F62" s="78">
        <v>5600</v>
      </c>
      <c r="G62" s="78">
        <v>3</v>
      </c>
      <c r="H62" s="9">
        <f t="shared" ref="H62:H63" si="1">F62/E62*100</f>
        <v>11.083402604599613</v>
      </c>
      <c r="I62" s="78">
        <v>80579</v>
      </c>
      <c r="J62" s="86">
        <v>9211</v>
      </c>
      <c r="K62" s="78">
        <v>3</v>
      </c>
      <c r="L62" s="76">
        <f t="shared" ref="L62:L63" si="2">J62/I62*100</f>
        <v>11.431018007173085</v>
      </c>
      <c r="M62" s="8"/>
      <c r="N62" s="2" t="s">
        <v>125</v>
      </c>
      <c r="O62" s="2" t="s">
        <v>113</v>
      </c>
      <c r="P62" s="2" t="s">
        <v>115</v>
      </c>
      <c r="Q62" s="2" t="s">
        <v>117</v>
      </c>
      <c r="R62" s="2" t="s">
        <v>114</v>
      </c>
      <c r="S62" s="2"/>
      <c r="T62" s="2" t="s">
        <v>113</v>
      </c>
      <c r="U62" s="2" t="s">
        <v>125</v>
      </c>
      <c r="V62" s="3" t="s">
        <v>115</v>
      </c>
      <c r="W62" s="2" t="s">
        <v>114</v>
      </c>
      <c r="X62" s="2" t="s">
        <v>123</v>
      </c>
    </row>
    <row r="63" spans="2:24" ht="12.75" customHeight="1">
      <c r="B63" s="13" t="s">
        <v>163</v>
      </c>
      <c r="C63" s="75" t="s">
        <v>6</v>
      </c>
      <c r="D63" s="80">
        <v>135</v>
      </c>
      <c r="E63" s="85">
        <v>49469</v>
      </c>
      <c r="F63" s="80">
        <v>4628</v>
      </c>
      <c r="G63" s="10">
        <v>3</v>
      </c>
      <c r="H63" s="9">
        <f t="shared" si="1"/>
        <v>9.3553538579716591</v>
      </c>
      <c r="I63" s="80">
        <v>85135</v>
      </c>
      <c r="J63" s="82">
        <v>8403</v>
      </c>
      <c r="K63" s="80">
        <v>4</v>
      </c>
      <c r="L63" s="76">
        <f t="shared" si="2"/>
        <v>9.8702061431843546</v>
      </c>
      <c r="M63" s="8"/>
      <c r="N63" s="2" t="s">
        <v>159</v>
      </c>
      <c r="O63" s="2" t="s">
        <v>160</v>
      </c>
      <c r="P63" s="2" t="s">
        <v>5</v>
      </c>
      <c r="Q63" s="2" t="s">
        <v>162</v>
      </c>
      <c r="R63" s="2" t="s">
        <v>157</v>
      </c>
      <c r="S63" s="2"/>
      <c r="T63" s="2" t="s">
        <v>160</v>
      </c>
      <c r="U63" s="2" t="s">
        <v>159</v>
      </c>
      <c r="V63" s="2" t="s">
        <v>157</v>
      </c>
      <c r="W63" s="2" t="s">
        <v>156</v>
      </c>
      <c r="X63" s="2" t="s">
        <v>158</v>
      </c>
    </row>
    <row r="64" spans="2:24" ht="12.75" customHeight="1">
      <c r="B64" s="13" t="s">
        <v>170</v>
      </c>
      <c r="C64" s="75" t="s">
        <v>6</v>
      </c>
      <c r="D64" s="80">
        <v>134</v>
      </c>
      <c r="E64" s="85">
        <v>48868</v>
      </c>
      <c r="F64" s="80">
        <v>4617</v>
      </c>
      <c r="G64" s="10">
        <v>4</v>
      </c>
      <c r="H64" s="9">
        <f>F64/E64*100</f>
        <v>9.4479004665629862</v>
      </c>
      <c r="I64" s="80">
        <v>78293</v>
      </c>
      <c r="J64" s="82">
        <v>8318</v>
      </c>
      <c r="K64" s="80">
        <v>3</v>
      </c>
      <c r="L64" s="76">
        <f t="shared" ref="L64" si="3">J64/I64*100</f>
        <v>10.624193733794847</v>
      </c>
      <c r="M64" s="8"/>
      <c r="N64" s="2" t="s">
        <v>125</v>
      </c>
      <c r="O64" s="2" t="s">
        <v>113</v>
      </c>
      <c r="P64" s="2" t="s">
        <v>117</v>
      </c>
      <c r="Q64" s="2" t="s">
        <v>115</v>
      </c>
      <c r="R64" s="2" t="s">
        <v>114</v>
      </c>
      <c r="S64" s="2"/>
      <c r="T64" s="2" t="s">
        <v>113</v>
      </c>
      <c r="U64" s="2" t="s">
        <v>114</v>
      </c>
      <c r="V64" s="2" t="s">
        <v>115</v>
      </c>
      <c r="W64" s="2" t="s">
        <v>125</v>
      </c>
      <c r="X64" s="2" t="s">
        <v>117</v>
      </c>
    </row>
    <row r="65" spans="2:24" ht="12.75" customHeight="1">
      <c r="B65" s="13" t="s">
        <v>171</v>
      </c>
      <c r="C65" s="75" t="s">
        <v>6</v>
      </c>
      <c r="D65" s="80">
        <v>123</v>
      </c>
      <c r="E65" s="85">
        <v>53067</v>
      </c>
      <c r="F65" s="80">
        <v>5202</v>
      </c>
      <c r="G65" s="10">
        <v>2</v>
      </c>
      <c r="H65" s="9">
        <f>F65/E65*100</f>
        <v>9.8027022443326359</v>
      </c>
      <c r="I65" s="80">
        <v>87920</v>
      </c>
      <c r="J65" s="82">
        <v>9856</v>
      </c>
      <c r="K65" s="80">
        <v>2</v>
      </c>
      <c r="L65" s="76">
        <f t="shared" ref="L65:L66" si="4">J65/I65*100</f>
        <v>11.210191082802549</v>
      </c>
      <c r="M65" s="8"/>
      <c r="N65" s="2" t="s">
        <v>113</v>
      </c>
      <c r="O65" s="2" t="s">
        <v>115</v>
      </c>
      <c r="P65" s="2" t="s">
        <v>114</v>
      </c>
      <c r="Q65" s="2" t="s">
        <v>123</v>
      </c>
      <c r="R65" s="2" t="s">
        <v>121</v>
      </c>
      <c r="S65" s="2"/>
      <c r="T65" s="2" t="s">
        <v>113</v>
      </c>
      <c r="U65" s="2" t="s">
        <v>115</v>
      </c>
      <c r="V65" s="2" t="s">
        <v>114</v>
      </c>
      <c r="W65" s="2" t="s">
        <v>125</v>
      </c>
      <c r="X65" s="2" t="s">
        <v>119</v>
      </c>
    </row>
    <row r="66" spans="2:24" ht="12.75" customHeight="1">
      <c r="B66" s="13" t="s">
        <v>173</v>
      </c>
      <c r="C66" s="75" t="s">
        <v>6</v>
      </c>
      <c r="D66" s="80">
        <v>116</v>
      </c>
      <c r="E66" s="85">
        <v>55477</v>
      </c>
      <c r="F66" s="80">
        <v>5735</v>
      </c>
      <c r="G66" s="10">
        <v>3</v>
      </c>
      <c r="H66" s="9">
        <f>F66/E66*100</f>
        <v>10.337617390990861</v>
      </c>
      <c r="I66" s="80">
        <v>100636</v>
      </c>
      <c r="J66" s="82">
        <v>11587</v>
      </c>
      <c r="K66" s="80">
        <v>3</v>
      </c>
      <c r="L66" s="76">
        <f t="shared" si="4"/>
        <v>11.513772407488373</v>
      </c>
      <c r="M66" s="8"/>
      <c r="N66" s="2" t="s">
        <v>125</v>
      </c>
      <c r="O66" s="2" t="s">
        <v>113</v>
      </c>
      <c r="P66" s="2" t="s">
        <v>115</v>
      </c>
      <c r="Q66" s="2" t="s">
        <v>114</v>
      </c>
      <c r="R66" s="2" t="s">
        <v>121</v>
      </c>
      <c r="S66" s="2"/>
      <c r="T66" s="2" t="s">
        <v>113</v>
      </c>
      <c r="U66" s="2" t="s">
        <v>125</v>
      </c>
      <c r="V66" s="2" t="s">
        <v>115</v>
      </c>
      <c r="W66" s="2" t="s">
        <v>114</v>
      </c>
      <c r="X66" s="2" t="s">
        <v>121</v>
      </c>
    </row>
    <row r="67" spans="2:24" ht="12.75" customHeight="1">
      <c r="B67" s="105" t="s">
        <v>174</v>
      </c>
      <c r="C67" s="106">
        <v>826</v>
      </c>
      <c r="D67" s="107">
        <v>119</v>
      </c>
      <c r="E67" s="108">
        <v>52602</v>
      </c>
      <c r="F67" s="109">
        <v>5220</v>
      </c>
      <c r="G67" s="107">
        <v>2</v>
      </c>
      <c r="H67" s="110">
        <f>F67/E67*100</f>
        <v>9.9235770503022689</v>
      </c>
      <c r="I67" s="109">
        <v>97458</v>
      </c>
      <c r="J67" s="111">
        <v>11079</v>
      </c>
      <c r="K67" s="109">
        <v>2</v>
      </c>
      <c r="L67" s="112">
        <f t="shared" ref="L67" si="5">J67/I67*100</f>
        <v>11.367973896447699</v>
      </c>
      <c r="M67" s="8"/>
      <c r="N67" s="2" t="s">
        <v>188</v>
      </c>
      <c r="O67" s="2" t="s">
        <v>187</v>
      </c>
      <c r="P67" s="2" t="s">
        <v>191</v>
      </c>
      <c r="Q67" s="2" t="s">
        <v>186</v>
      </c>
      <c r="R67" s="2" t="s">
        <v>192</v>
      </c>
      <c r="S67" s="2"/>
      <c r="T67" s="2" t="s">
        <v>188</v>
      </c>
      <c r="U67" s="2" t="s">
        <v>187</v>
      </c>
      <c r="V67" s="2" t="s">
        <v>191</v>
      </c>
      <c r="W67" s="2" t="s">
        <v>186</v>
      </c>
      <c r="X67" s="2" t="s">
        <v>192</v>
      </c>
    </row>
    <row r="68" spans="2:24">
      <c r="B68" s="60"/>
      <c r="C68" s="57"/>
      <c r="D68" s="59"/>
      <c r="E68" s="57"/>
      <c r="F68" s="57"/>
      <c r="G68" s="57"/>
      <c r="H68" s="58"/>
      <c r="I68" s="57"/>
      <c r="J68" s="57"/>
      <c r="K68" s="57"/>
      <c r="L68" s="29" t="s">
        <v>58</v>
      </c>
      <c r="M68" s="8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>
      <c r="B69" s="60"/>
      <c r="C69" s="57"/>
      <c r="D69" s="59"/>
      <c r="E69" s="57"/>
      <c r="F69" s="57"/>
      <c r="G69" s="57"/>
      <c r="H69" s="58"/>
      <c r="I69" s="57"/>
      <c r="J69" s="57"/>
      <c r="K69" s="57"/>
      <c r="L69" s="56" t="s">
        <v>103</v>
      </c>
      <c r="M69" s="8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>
      <c r="B70" s="60"/>
      <c r="C70" s="57"/>
      <c r="D70" s="59"/>
      <c r="E70" s="57"/>
      <c r="F70" s="57"/>
      <c r="G70" s="57"/>
      <c r="H70" s="58"/>
      <c r="I70" s="57"/>
      <c r="J70" s="57"/>
      <c r="K70" s="57"/>
      <c r="L70" s="56"/>
      <c r="M70" s="8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>
      <c r="B71" s="91" t="s">
        <v>200</v>
      </c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</row>
    <row r="72" spans="2:24" ht="5.25" customHeight="1">
      <c r="N72" s="93"/>
      <c r="O72" s="93"/>
      <c r="P72" s="93"/>
      <c r="Q72" s="93"/>
      <c r="R72" s="93"/>
      <c r="S72" s="93"/>
      <c r="T72" s="93"/>
      <c r="U72" s="93"/>
      <c r="V72" s="93"/>
      <c r="W72" s="93"/>
      <c r="X72" s="93"/>
    </row>
    <row r="73" spans="2:24">
      <c r="B73" s="94"/>
      <c r="C73" s="95" t="s">
        <v>56</v>
      </c>
      <c r="D73" s="96"/>
      <c r="E73" s="113" t="s">
        <v>55</v>
      </c>
      <c r="F73" s="113"/>
      <c r="G73" s="113"/>
      <c r="H73" s="113"/>
      <c r="I73" s="113" t="s">
        <v>141</v>
      </c>
      <c r="J73" s="113"/>
      <c r="K73" s="113"/>
      <c r="L73" s="113"/>
      <c r="N73" s="100" t="s">
        <v>54</v>
      </c>
      <c r="O73" s="100"/>
      <c r="P73" s="100"/>
      <c r="Q73" s="100"/>
      <c r="R73" s="100"/>
      <c r="S73" s="101"/>
      <c r="T73" s="100" t="s">
        <v>142</v>
      </c>
      <c r="U73" s="100"/>
      <c r="V73" s="100"/>
      <c r="W73" s="100"/>
      <c r="X73" s="100"/>
    </row>
    <row r="74" spans="2:24">
      <c r="B74" s="102"/>
      <c r="C74" s="103" t="s">
        <v>52</v>
      </c>
      <c r="D74" s="103" t="s">
        <v>5</v>
      </c>
      <c r="E74" s="103" t="s">
        <v>52</v>
      </c>
      <c r="F74" s="103" t="s">
        <v>5</v>
      </c>
      <c r="G74" s="104" t="s">
        <v>51</v>
      </c>
      <c r="H74" s="103" t="s">
        <v>50</v>
      </c>
      <c r="I74" s="103" t="s">
        <v>52</v>
      </c>
      <c r="J74" s="103" t="s">
        <v>5</v>
      </c>
      <c r="K74" s="104" t="s">
        <v>51</v>
      </c>
      <c r="L74" s="103" t="s">
        <v>50</v>
      </c>
      <c r="N74" s="101" t="s">
        <v>49</v>
      </c>
      <c r="O74" s="101" t="s">
        <v>48</v>
      </c>
      <c r="P74" s="101" t="s">
        <v>47</v>
      </c>
      <c r="Q74" s="101" t="s">
        <v>46</v>
      </c>
      <c r="R74" s="101" t="s">
        <v>45</v>
      </c>
      <c r="S74" s="101"/>
      <c r="T74" s="101" t="s">
        <v>49</v>
      </c>
      <c r="U74" s="101" t="s">
        <v>48</v>
      </c>
      <c r="V74" s="101" t="s">
        <v>47</v>
      </c>
      <c r="W74" s="101" t="s">
        <v>46</v>
      </c>
      <c r="X74" s="101" t="s">
        <v>45</v>
      </c>
    </row>
    <row r="75" spans="2:24">
      <c r="B75" s="13" t="s">
        <v>164</v>
      </c>
      <c r="C75" s="27" t="s">
        <v>14</v>
      </c>
      <c r="D75" s="27">
        <v>24</v>
      </c>
      <c r="E75" s="28">
        <v>9639</v>
      </c>
      <c r="F75" s="27">
        <v>386</v>
      </c>
      <c r="G75" s="27">
        <v>6</v>
      </c>
      <c r="H75" s="83">
        <f>F75/E75*100</f>
        <v>4.0045647888785147</v>
      </c>
      <c r="I75" s="27">
        <v>27538</v>
      </c>
      <c r="J75" s="27">
        <v>1021</v>
      </c>
      <c r="K75" s="27">
        <v>6</v>
      </c>
      <c r="L75" s="83">
        <f>J75/I75*100</f>
        <v>3.7076040380565036</v>
      </c>
      <c r="M75" s="8"/>
      <c r="N75" s="2" t="s">
        <v>29</v>
      </c>
      <c r="O75" s="26" t="s">
        <v>1</v>
      </c>
      <c r="P75" s="2" t="s">
        <v>19</v>
      </c>
      <c r="Q75" s="2" t="s">
        <v>2</v>
      </c>
      <c r="R75" s="2" t="s">
        <v>3</v>
      </c>
      <c r="S75" s="26"/>
      <c r="T75" s="2" t="s">
        <v>29</v>
      </c>
      <c r="U75" s="26" t="s">
        <v>1</v>
      </c>
      <c r="V75" s="2" t="s">
        <v>19</v>
      </c>
      <c r="W75" s="2" t="s">
        <v>3</v>
      </c>
      <c r="X75" s="2" t="s">
        <v>2</v>
      </c>
    </row>
    <row r="76" spans="2:24">
      <c r="B76" s="13" t="s">
        <v>165</v>
      </c>
      <c r="C76" s="12">
        <v>92</v>
      </c>
      <c r="D76" s="12">
        <v>23</v>
      </c>
      <c r="E76" s="10">
        <v>10396</v>
      </c>
      <c r="F76" s="10">
        <v>682</v>
      </c>
      <c r="G76" s="10">
        <v>5</v>
      </c>
      <c r="H76" s="84">
        <f>F76/E76*100</f>
        <v>6.5602154674874953</v>
      </c>
      <c r="I76" s="10">
        <v>29307</v>
      </c>
      <c r="J76" s="12">
        <v>1882</v>
      </c>
      <c r="K76" s="12">
        <v>4</v>
      </c>
      <c r="L76" s="84">
        <f>J76/I76*100</f>
        <v>6.4216740027979666</v>
      </c>
      <c r="M76" s="8"/>
      <c r="N76" s="2" t="s">
        <v>29</v>
      </c>
      <c r="O76" s="2" t="s">
        <v>1</v>
      </c>
      <c r="P76" s="26" t="s">
        <v>3</v>
      </c>
      <c r="Q76" s="2" t="s">
        <v>19</v>
      </c>
      <c r="R76" s="2" t="s">
        <v>5</v>
      </c>
      <c r="S76" s="26"/>
      <c r="T76" s="2" t="s">
        <v>29</v>
      </c>
      <c r="U76" s="2" t="s">
        <v>1</v>
      </c>
      <c r="V76" s="26" t="s">
        <v>3</v>
      </c>
      <c r="W76" s="2" t="s">
        <v>5</v>
      </c>
      <c r="X76" s="2" t="s">
        <v>19</v>
      </c>
    </row>
    <row r="77" spans="2:24">
      <c r="B77" s="13" t="s">
        <v>166</v>
      </c>
      <c r="C77" s="12" t="s">
        <v>14</v>
      </c>
      <c r="D77" s="12">
        <v>24</v>
      </c>
      <c r="E77" s="10">
        <v>14713</v>
      </c>
      <c r="F77" s="10">
        <v>592</v>
      </c>
      <c r="G77" s="10">
        <v>7</v>
      </c>
      <c r="H77" s="84">
        <f t="shared" ref="H77:H83" si="6">F77/E77*100</f>
        <v>4.0236525521647524</v>
      </c>
      <c r="I77" s="10">
        <v>41991</v>
      </c>
      <c r="J77" s="12">
        <v>1610</v>
      </c>
      <c r="K77" s="12">
        <v>7</v>
      </c>
      <c r="L77" s="84">
        <f t="shared" ref="L77:L82" si="7">J77/I77*100</f>
        <v>3.834154937962897</v>
      </c>
      <c r="M77" s="8"/>
      <c r="N77" s="2" t="s">
        <v>1</v>
      </c>
      <c r="O77" s="2" t="s">
        <v>29</v>
      </c>
      <c r="P77" s="26" t="s">
        <v>2</v>
      </c>
      <c r="Q77" s="2" t="s">
        <v>3</v>
      </c>
      <c r="R77" s="2" t="s">
        <v>19</v>
      </c>
      <c r="S77" s="26"/>
      <c r="T77" s="2" t="s">
        <v>1</v>
      </c>
      <c r="U77" s="2" t="s">
        <v>29</v>
      </c>
      <c r="V77" s="26" t="s">
        <v>2</v>
      </c>
      <c r="W77" s="2" t="s">
        <v>3</v>
      </c>
      <c r="X77" s="2" t="s">
        <v>19</v>
      </c>
    </row>
    <row r="78" spans="2:24">
      <c r="B78" s="13" t="s">
        <v>167</v>
      </c>
      <c r="C78" s="12" t="s">
        <v>14</v>
      </c>
      <c r="D78" s="12">
        <v>24</v>
      </c>
      <c r="E78" s="10">
        <v>14825</v>
      </c>
      <c r="F78" s="10">
        <v>784</v>
      </c>
      <c r="G78" s="10">
        <v>7</v>
      </c>
      <c r="H78" s="84">
        <f t="shared" si="6"/>
        <v>5.2883642495784153</v>
      </c>
      <c r="I78" s="10">
        <v>44065</v>
      </c>
      <c r="J78" s="12">
        <v>2190</v>
      </c>
      <c r="K78" s="12">
        <v>7</v>
      </c>
      <c r="L78" s="84">
        <f t="shared" si="7"/>
        <v>4.969930784068989</v>
      </c>
      <c r="M78" s="8"/>
      <c r="N78" s="2" t="s">
        <v>1</v>
      </c>
      <c r="O78" s="2" t="s">
        <v>29</v>
      </c>
      <c r="P78" s="2" t="s">
        <v>3</v>
      </c>
      <c r="Q78" s="26" t="s">
        <v>19</v>
      </c>
      <c r="R78" s="2" t="s">
        <v>17</v>
      </c>
      <c r="S78" s="26"/>
      <c r="T78" s="2" t="s">
        <v>1</v>
      </c>
      <c r="U78" s="2" t="s">
        <v>29</v>
      </c>
      <c r="V78" s="2" t="s">
        <v>3</v>
      </c>
      <c r="W78" s="26" t="s">
        <v>19</v>
      </c>
      <c r="X78" s="2" t="s">
        <v>17</v>
      </c>
    </row>
    <row r="79" spans="2:24">
      <c r="B79" s="13" t="s">
        <v>168</v>
      </c>
      <c r="C79" s="12" t="s">
        <v>14</v>
      </c>
      <c r="D79" s="12">
        <v>24</v>
      </c>
      <c r="E79" s="10">
        <v>13413</v>
      </c>
      <c r="F79" s="10">
        <v>812</v>
      </c>
      <c r="G79" s="10">
        <v>4</v>
      </c>
      <c r="H79" s="84">
        <f t="shared" si="6"/>
        <v>6.0538283754566464</v>
      </c>
      <c r="I79" s="10">
        <v>40452</v>
      </c>
      <c r="J79" s="12">
        <v>2292</v>
      </c>
      <c r="K79" s="12">
        <v>7</v>
      </c>
      <c r="L79" s="84">
        <f t="shared" si="7"/>
        <v>5.6659744882824086</v>
      </c>
      <c r="M79" s="8"/>
      <c r="N79" s="2" t="s">
        <v>1</v>
      </c>
      <c r="O79" s="2" t="s">
        <v>29</v>
      </c>
      <c r="P79" s="2" t="s">
        <v>3</v>
      </c>
      <c r="Q79" s="2" t="s">
        <v>5</v>
      </c>
      <c r="R79" s="2" t="s">
        <v>17</v>
      </c>
      <c r="S79" s="26"/>
      <c r="T79" s="2" t="s">
        <v>1</v>
      </c>
      <c r="U79" s="2" t="s">
        <v>29</v>
      </c>
      <c r="V79" s="2" t="s">
        <v>3</v>
      </c>
      <c r="W79" s="2" t="s">
        <v>17</v>
      </c>
      <c r="X79" s="2" t="s">
        <v>19</v>
      </c>
    </row>
    <row r="80" spans="2:24">
      <c r="B80" s="13" t="s">
        <v>133</v>
      </c>
      <c r="C80" s="12" t="s">
        <v>14</v>
      </c>
      <c r="D80" s="12">
        <v>25</v>
      </c>
      <c r="E80" s="10">
        <v>15858</v>
      </c>
      <c r="F80" s="10">
        <v>887</v>
      </c>
      <c r="G80" s="10">
        <v>6</v>
      </c>
      <c r="H80" s="84">
        <f t="shared" si="6"/>
        <v>5.5933913482154116</v>
      </c>
      <c r="I80" s="10">
        <v>44479</v>
      </c>
      <c r="J80" s="12">
        <v>2380</v>
      </c>
      <c r="K80" s="12">
        <v>7</v>
      </c>
      <c r="L80" s="84">
        <f t="shared" si="7"/>
        <v>5.3508397221160546</v>
      </c>
      <c r="M80" s="8"/>
      <c r="N80" s="2" t="s">
        <v>1</v>
      </c>
      <c r="O80" s="2" t="s">
        <v>29</v>
      </c>
      <c r="P80" s="2" t="s">
        <v>3</v>
      </c>
      <c r="Q80" s="2" t="s">
        <v>19</v>
      </c>
      <c r="R80" s="2" t="s">
        <v>17</v>
      </c>
      <c r="S80" s="2"/>
      <c r="T80" s="2" t="s">
        <v>1</v>
      </c>
      <c r="U80" s="2" t="s">
        <v>29</v>
      </c>
      <c r="V80" s="2" t="s">
        <v>3</v>
      </c>
      <c r="W80" s="2" t="s">
        <v>17</v>
      </c>
      <c r="X80" s="2" t="s">
        <v>19</v>
      </c>
    </row>
    <row r="81" spans="2:24">
      <c r="B81" s="13" t="s">
        <v>143</v>
      </c>
      <c r="C81" s="12">
        <v>96</v>
      </c>
      <c r="D81" s="12">
        <v>25</v>
      </c>
      <c r="E81" s="10">
        <v>17641</v>
      </c>
      <c r="F81" s="10">
        <v>1346</v>
      </c>
      <c r="G81" s="10">
        <v>4</v>
      </c>
      <c r="H81" s="84">
        <f t="shared" si="6"/>
        <v>7.6299529505130099</v>
      </c>
      <c r="I81" s="10">
        <v>46550</v>
      </c>
      <c r="J81" s="12">
        <v>3718</v>
      </c>
      <c r="K81" s="12">
        <v>4</v>
      </c>
      <c r="L81" s="84">
        <f t="shared" si="7"/>
        <v>7.9871106337271751</v>
      </c>
      <c r="M81" s="8"/>
      <c r="N81" s="2" t="s">
        <v>1</v>
      </c>
      <c r="O81" s="2" t="s">
        <v>29</v>
      </c>
      <c r="P81" s="2" t="s">
        <v>3</v>
      </c>
      <c r="Q81" s="2" t="s">
        <v>5</v>
      </c>
      <c r="R81" s="2" t="s">
        <v>19</v>
      </c>
      <c r="S81" s="2"/>
      <c r="T81" s="2" t="s">
        <v>1</v>
      </c>
      <c r="U81" s="2" t="s">
        <v>29</v>
      </c>
      <c r="V81" s="2" t="s">
        <v>3</v>
      </c>
      <c r="W81" s="2" t="s">
        <v>5</v>
      </c>
      <c r="X81" s="2" t="s">
        <v>17</v>
      </c>
    </row>
    <row r="82" spans="2:24">
      <c r="B82" s="13" t="s">
        <v>169</v>
      </c>
      <c r="C82" s="12" t="s">
        <v>14</v>
      </c>
      <c r="D82" s="12">
        <v>25</v>
      </c>
      <c r="E82" s="10">
        <v>19584</v>
      </c>
      <c r="F82" s="10">
        <v>1266</v>
      </c>
      <c r="G82" s="10">
        <v>6</v>
      </c>
      <c r="H82" s="84">
        <f t="shared" si="6"/>
        <v>6.4644607843137258</v>
      </c>
      <c r="I82" s="10">
        <v>50600</v>
      </c>
      <c r="J82" s="12">
        <v>3378</v>
      </c>
      <c r="K82" s="12">
        <v>7</v>
      </c>
      <c r="L82" s="84">
        <f t="shared" si="7"/>
        <v>6.6758893280632403</v>
      </c>
      <c r="M82" s="8"/>
      <c r="N82" s="2" t="s">
        <v>1</v>
      </c>
      <c r="O82" s="2" t="s">
        <v>29</v>
      </c>
      <c r="P82" s="2" t="s">
        <v>3</v>
      </c>
      <c r="Q82" s="2" t="s">
        <v>19</v>
      </c>
      <c r="R82" s="2" t="s">
        <v>2</v>
      </c>
      <c r="S82" s="2"/>
      <c r="T82" s="2" t="s">
        <v>1</v>
      </c>
      <c r="U82" s="2" t="s">
        <v>29</v>
      </c>
      <c r="V82" s="2" t="s">
        <v>3</v>
      </c>
      <c r="W82" s="2" t="s">
        <v>17</v>
      </c>
      <c r="X82" s="2" t="s">
        <v>19</v>
      </c>
    </row>
    <row r="83" spans="2:24">
      <c r="B83" s="13" t="s">
        <v>170</v>
      </c>
      <c r="C83" s="12" t="s">
        <v>6</v>
      </c>
      <c r="D83" s="12">
        <v>25</v>
      </c>
      <c r="E83" s="10">
        <v>18599</v>
      </c>
      <c r="F83" s="10">
        <v>1569</v>
      </c>
      <c r="G83" s="10">
        <v>4</v>
      </c>
      <c r="H83" s="84">
        <f t="shared" si="6"/>
        <v>8.4359374159901073</v>
      </c>
      <c r="I83" s="10">
        <v>48198</v>
      </c>
      <c r="J83" s="12">
        <v>4286</v>
      </c>
      <c r="K83" s="12">
        <v>5</v>
      </c>
      <c r="L83" s="84">
        <f t="shared" ref="L83" si="8">J83/I83*100</f>
        <v>8.8924851653595578</v>
      </c>
      <c r="M83" s="8"/>
      <c r="N83" s="2" t="s">
        <v>113</v>
      </c>
      <c r="O83" s="2" t="s">
        <v>114</v>
      </c>
      <c r="P83" s="2" t="s">
        <v>123</v>
      </c>
      <c r="Q83" s="2" t="s">
        <v>115</v>
      </c>
      <c r="R83" s="2" t="s">
        <v>172</v>
      </c>
      <c r="S83" s="2"/>
      <c r="T83" s="2" t="s">
        <v>113</v>
      </c>
      <c r="U83" s="2" t="s">
        <v>114</v>
      </c>
      <c r="V83" s="2" t="s">
        <v>123</v>
      </c>
      <c r="W83" s="2" t="s">
        <v>172</v>
      </c>
      <c r="X83" s="2" t="s">
        <v>115</v>
      </c>
    </row>
    <row r="84" spans="2:24">
      <c r="B84" s="13" t="s">
        <v>171</v>
      </c>
      <c r="C84" s="12" t="s">
        <v>6</v>
      </c>
      <c r="D84" s="12">
        <v>25</v>
      </c>
      <c r="E84" s="10">
        <v>21476</v>
      </c>
      <c r="F84" s="10">
        <v>2031</v>
      </c>
      <c r="G84" s="10">
        <v>4</v>
      </c>
      <c r="H84" s="84">
        <f t="shared" ref="H84:H85" si="9">F84/E84*100</f>
        <v>9.4570683553734387</v>
      </c>
      <c r="I84" s="10">
        <v>56528</v>
      </c>
      <c r="J84" s="12">
        <v>5705</v>
      </c>
      <c r="K84" s="12">
        <v>5</v>
      </c>
      <c r="L84" s="84">
        <f t="shared" ref="L84:L85" si="10">J84/I84*100</f>
        <v>10.092343617322388</v>
      </c>
      <c r="M84" s="8"/>
      <c r="N84" s="2" t="s">
        <v>113</v>
      </c>
      <c r="O84" s="2" t="s">
        <v>114</v>
      </c>
      <c r="P84" s="2" t="s">
        <v>123</v>
      </c>
      <c r="Q84" s="2" t="s">
        <v>115</v>
      </c>
      <c r="R84" s="2" t="s">
        <v>172</v>
      </c>
      <c r="S84" s="2"/>
      <c r="T84" s="2" t="s">
        <v>113</v>
      </c>
      <c r="U84" s="2" t="s">
        <v>114</v>
      </c>
      <c r="V84" s="2" t="s">
        <v>172</v>
      </c>
      <c r="W84" s="2" t="s">
        <v>123</v>
      </c>
      <c r="X84" s="2" t="s">
        <v>115</v>
      </c>
    </row>
    <row r="85" spans="2:24">
      <c r="B85" s="13" t="s">
        <v>173</v>
      </c>
      <c r="C85" s="12" t="s">
        <v>6</v>
      </c>
      <c r="D85" s="12">
        <v>22</v>
      </c>
      <c r="E85" s="10">
        <v>20526</v>
      </c>
      <c r="F85" s="10">
        <v>2058</v>
      </c>
      <c r="G85" s="10">
        <v>3</v>
      </c>
      <c r="H85" s="84">
        <f t="shared" si="9"/>
        <v>10.026308097047647</v>
      </c>
      <c r="I85" s="10">
        <v>60239</v>
      </c>
      <c r="J85" s="12">
        <v>6053</v>
      </c>
      <c r="K85" s="12">
        <v>3</v>
      </c>
      <c r="L85" s="84">
        <f t="shared" si="10"/>
        <v>10.048307574826939</v>
      </c>
      <c r="M85" s="8"/>
      <c r="N85" s="2" t="s">
        <v>113</v>
      </c>
      <c r="O85" s="2" t="s">
        <v>114</v>
      </c>
      <c r="P85" s="2" t="s">
        <v>115</v>
      </c>
      <c r="Q85" s="2" t="s">
        <v>123</v>
      </c>
      <c r="R85" s="2" t="s">
        <v>117</v>
      </c>
      <c r="S85" s="2"/>
      <c r="T85" s="2" t="s">
        <v>113</v>
      </c>
      <c r="U85" s="2" t="s">
        <v>114</v>
      </c>
      <c r="V85" s="2" t="s">
        <v>115</v>
      </c>
      <c r="W85" s="2" t="s">
        <v>123</v>
      </c>
      <c r="X85" s="2" t="s">
        <v>172</v>
      </c>
    </row>
    <row r="86" spans="2:24">
      <c r="B86" s="105" t="s">
        <v>174</v>
      </c>
      <c r="C86" s="106">
        <v>77</v>
      </c>
      <c r="D86" s="106">
        <v>6</v>
      </c>
      <c r="E86" s="107">
        <v>16200</v>
      </c>
      <c r="F86" s="107">
        <v>1487</v>
      </c>
      <c r="G86" s="107">
        <v>5</v>
      </c>
      <c r="H86" s="114">
        <f t="shared" ref="H86" si="11">F86/E86*100</f>
        <v>9.1790123456790127</v>
      </c>
      <c r="I86" s="107">
        <v>53644</v>
      </c>
      <c r="J86" s="106">
        <v>4569</v>
      </c>
      <c r="K86" s="106">
        <v>5</v>
      </c>
      <c r="L86" s="114">
        <f t="shared" ref="L86" si="12">J86/I86*100</f>
        <v>8.5172619491462243</v>
      </c>
      <c r="M86" s="8"/>
      <c r="N86" s="2" t="s">
        <v>188</v>
      </c>
      <c r="O86" s="2" t="s">
        <v>191</v>
      </c>
      <c r="P86" s="2" t="s">
        <v>186</v>
      </c>
      <c r="Q86" s="2" t="s">
        <v>192</v>
      </c>
      <c r="R86" s="2" t="s">
        <v>187</v>
      </c>
      <c r="S86" s="2"/>
      <c r="T86" s="2" t="s">
        <v>188</v>
      </c>
      <c r="U86" s="2" t="s">
        <v>191</v>
      </c>
      <c r="V86" s="2" t="s">
        <v>186</v>
      </c>
      <c r="W86" s="2" t="s">
        <v>192</v>
      </c>
      <c r="X86" s="2" t="s">
        <v>187</v>
      </c>
    </row>
    <row r="87" spans="2:24">
      <c r="L87" s="5" t="s">
        <v>0</v>
      </c>
    </row>
    <row r="88" spans="2:24">
      <c r="B88" s="60"/>
      <c r="C88" s="57"/>
      <c r="D88" s="59"/>
      <c r="E88" s="57"/>
      <c r="F88" s="57"/>
      <c r="G88" s="57"/>
      <c r="H88" s="58"/>
      <c r="I88" s="57"/>
      <c r="J88" s="57"/>
      <c r="K88" s="57"/>
      <c r="L88" s="56"/>
      <c r="M88" s="8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>
      <c r="B89" s="60"/>
      <c r="C89" s="57"/>
      <c r="D89" s="59"/>
      <c r="E89" s="57"/>
      <c r="F89" s="57"/>
      <c r="G89" s="57"/>
      <c r="H89" s="58"/>
      <c r="I89" s="57"/>
      <c r="J89" s="57"/>
      <c r="K89" s="57"/>
      <c r="L89" s="56"/>
      <c r="M89" s="8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>
      <c r="B90" s="115"/>
      <c r="C90" s="87"/>
      <c r="D90" s="87"/>
      <c r="E90" s="87"/>
      <c r="F90" s="87"/>
      <c r="G90" s="87"/>
      <c r="H90" s="116"/>
      <c r="I90" s="87"/>
      <c r="J90" s="87"/>
      <c r="K90" s="87"/>
      <c r="L90" s="116"/>
      <c r="N90" s="93"/>
      <c r="O90" s="93"/>
      <c r="P90" s="93"/>
      <c r="Q90" s="93"/>
      <c r="R90" s="93"/>
      <c r="S90" s="93"/>
      <c r="T90" s="93"/>
      <c r="U90" s="93"/>
      <c r="V90" s="93"/>
      <c r="W90" s="93"/>
      <c r="X90" s="93"/>
    </row>
    <row r="91" spans="2:24">
      <c r="B91" s="91" t="s">
        <v>201</v>
      </c>
      <c r="N91" s="93"/>
      <c r="O91" s="93"/>
      <c r="P91" s="93"/>
      <c r="Q91" s="93"/>
      <c r="R91" s="93"/>
      <c r="S91" s="93"/>
      <c r="T91" s="93"/>
      <c r="U91" s="93"/>
      <c r="V91" s="93"/>
      <c r="W91" s="93"/>
      <c r="X91" s="93"/>
    </row>
    <row r="92" spans="2:24" ht="5.15" customHeight="1"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</row>
    <row r="93" spans="2:24">
      <c r="B93" s="117"/>
      <c r="C93" s="95" t="s">
        <v>56</v>
      </c>
      <c r="D93" s="96"/>
      <c r="E93" s="113" t="s">
        <v>55</v>
      </c>
      <c r="F93" s="113"/>
      <c r="G93" s="113"/>
      <c r="H93" s="113"/>
      <c r="I93" s="113" t="s">
        <v>141</v>
      </c>
      <c r="J93" s="113"/>
      <c r="K93" s="113"/>
      <c r="L93" s="113"/>
      <c r="N93" s="100" t="s">
        <v>54</v>
      </c>
      <c r="O93" s="100"/>
      <c r="P93" s="100"/>
      <c r="Q93" s="100"/>
      <c r="R93" s="100"/>
      <c r="S93" s="101"/>
      <c r="T93" s="100" t="s">
        <v>142</v>
      </c>
      <c r="U93" s="100"/>
      <c r="V93" s="100"/>
      <c r="W93" s="100"/>
      <c r="X93" s="100"/>
    </row>
    <row r="94" spans="2:24">
      <c r="B94" s="117"/>
      <c r="C94" s="103" t="s">
        <v>52</v>
      </c>
      <c r="D94" s="103" t="s">
        <v>5</v>
      </c>
      <c r="E94" s="103" t="s">
        <v>52</v>
      </c>
      <c r="F94" s="103" t="s">
        <v>5</v>
      </c>
      <c r="G94" s="104" t="s">
        <v>51</v>
      </c>
      <c r="H94" s="103" t="s">
        <v>53</v>
      </c>
      <c r="I94" s="103" t="s">
        <v>52</v>
      </c>
      <c r="J94" s="103" t="s">
        <v>5</v>
      </c>
      <c r="K94" s="104" t="s">
        <v>51</v>
      </c>
      <c r="L94" s="103" t="s">
        <v>102</v>
      </c>
      <c r="N94" s="101" t="s">
        <v>49</v>
      </c>
      <c r="O94" s="101" t="s">
        <v>48</v>
      </c>
      <c r="P94" s="101" t="s">
        <v>47</v>
      </c>
      <c r="Q94" s="101" t="s">
        <v>46</v>
      </c>
      <c r="R94" s="101" t="s">
        <v>45</v>
      </c>
      <c r="S94" s="101"/>
      <c r="T94" s="101" t="s">
        <v>49</v>
      </c>
      <c r="U94" s="101" t="s">
        <v>48</v>
      </c>
      <c r="V94" s="101" t="s">
        <v>47</v>
      </c>
      <c r="W94" s="101" t="s">
        <v>46</v>
      </c>
      <c r="X94" s="101" t="s">
        <v>45</v>
      </c>
    </row>
    <row r="95" spans="2:24">
      <c r="B95" s="13" t="s">
        <v>85</v>
      </c>
      <c r="C95" s="54">
        <v>119</v>
      </c>
      <c r="D95" s="55" t="s">
        <v>30</v>
      </c>
      <c r="E95" s="54">
        <v>112</v>
      </c>
      <c r="F95" s="54" t="s">
        <v>30</v>
      </c>
      <c r="G95" s="44" t="s">
        <v>30</v>
      </c>
      <c r="H95" s="44" t="s">
        <v>30</v>
      </c>
      <c r="I95" s="44" t="s">
        <v>30</v>
      </c>
      <c r="J95" s="44" t="s">
        <v>30</v>
      </c>
      <c r="K95" s="44" t="s">
        <v>30</v>
      </c>
      <c r="L95" s="44" t="s">
        <v>30</v>
      </c>
      <c r="M95" s="8"/>
      <c r="N95" s="2" t="s">
        <v>19</v>
      </c>
      <c r="O95" s="26" t="s">
        <v>2</v>
      </c>
      <c r="P95" s="26" t="s">
        <v>3</v>
      </c>
      <c r="Q95" s="26" t="s">
        <v>101</v>
      </c>
      <c r="R95" s="26" t="s">
        <v>37</v>
      </c>
      <c r="S95" s="26"/>
      <c r="T95" s="26" t="s">
        <v>30</v>
      </c>
      <c r="U95" s="26" t="s">
        <v>30</v>
      </c>
      <c r="V95" s="26" t="s">
        <v>30</v>
      </c>
      <c r="W95" s="26" t="s">
        <v>30</v>
      </c>
      <c r="X95" s="26" t="s">
        <v>30</v>
      </c>
    </row>
    <row r="96" spans="2:24">
      <c r="B96" s="13" t="s">
        <v>84</v>
      </c>
      <c r="C96" s="40">
        <v>117</v>
      </c>
      <c r="D96" s="49" t="s">
        <v>30</v>
      </c>
      <c r="E96" s="40">
        <v>348</v>
      </c>
      <c r="F96" s="40">
        <v>36</v>
      </c>
      <c r="G96" s="53">
        <v>4</v>
      </c>
      <c r="H96" s="9">
        <v>10.344827586206897</v>
      </c>
      <c r="I96" s="38" t="s">
        <v>30</v>
      </c>
      <c r="J96" s="38" t="s">
        <v>30</v>
      </c>
      <c r="K96" s="38" t="s">
        <v>30</v>
      </c>
      <c r="L96" s="38" t="s">
        <v>30</v>
      </c>
      <c r="M96" s="8"/>
      <c r="N96" s="2" t="s">
        <v>19</v>
      </c>
      <c r="O96" s="26" t="s">
        <v>2</v>
      </c>
      <c r="P96" s="26" t="s">
        <v>3</v>
      </c>
      <c r="Q96" s="51" t="s">
        <v>5</v>
      </c>
      <c r="R96" s="26" t="s">
        <v>17</v>
      </c>
      <c r="S96" s="26"/>
      <c r="T96" s="26" t="s">
        <v>30</v>
      </c>
      <c r="U96" s="26" t="s">
        <v>30</v>
      </c>
      <c r="V96" s="26" t="s">
        <v>30</v>
      </c>
      <c r="W96" s="26" t="s">
        <v>30</v>
      </c>
      <c r="X96" s="26" t="s">
        <v>30</v>
      </c>
    </row>
    <row r="97" spans="2:24">
      <c r="B97" s="13" t="s">
        <v>83</v>
      </c>
      <c r="C97" s="40">
        <v>125</v>
      </c>
      <c r="D97" s="49" t="s">
        <v>30</v>
      </c>
      <c r="E97" s="40">
        <v>628</v>
      </c>
      <c r="F97" s="34">
        <v>53</v>
      </c>
      <c r="G97" s="52">
        <v>5</v>
      </c>
      <c r="H97" s="9">
        <v>8.4394904458598727</v>
      </c>
      <c r="I97" s="38" t="s">
        <v>30</v>
      </c>
      <c r="J97" s="38" t="s">
        <v>30</v>
      </c>
      <c r="K97" s="38" t="s">
        <v>30</v>
      </c>
      <c r="L97" s="38" t="s">
        <v>30</v>
      </c>
      <c r="M97" s="8"/>
      <c r="N97" s="2" t="s">
        <v>19</v>
      </c>
      <c r="O97" s="2" t="s">
        <v>37</v>
      </c>
      <c r="P97" s="26" t="s">
        <v>2</v>
      </c>
      <c r="Q97" s="26" t="s">
        <v>3</v>
      </c>
      <c r="R97" s="51" t="s">
        <v>5</v>
      </c>
      <c r="S97" s="26"/>
      <c r="T97" s="26" t="s">
        <v>30</v>
      </c>
      <c r="U97" s="26" t="s">
        <v>30</v>
      </c>
      <c r="V97" s="26" t="s">
        <v>30</v>
      </c>
      <c r="W97" s="26" t="s">
        <v>30</v>
      </c>
      <c r="X97" s="26" t="s">
        <v>30</v>
      </c>
    </row>
    <row r="98" spans="2:24">
      <c r="B98" s="13" t="s">
        <v>82</v>
      </c>
      <c r="C98" s="40">
        <v>121</v>
      </c>
      <c r="D98" s="34">
        <v>3</v>
      </c>
      <c r="E98" s="40">
        <v>923</v>
      </c>
      <c r="F98" s="34">
        <v>60</v>
      </c>
      <c r="G98" s="52">
        <v>4</v>
      </c>
      <c r="H98" s="9">
        <v>6.5005417118093174</v>
      </c>
      <c r="I98" s="38" t="s">
        <v>30</v>
      </c>
      <c r="J98" s="38" t="s">
        <v>30</v>
      </c>
      <c r="K98" s="38" t="s">
        <v>30</v>
      </c>
      <c r="L98" s="38" t="s">
        <v>30</v>
      </c>
      <c r="M98" s="8"/>
      <c r="N98" s="2" t="s">
        <v>37</v>
      </c>
      <c r="O98" s="2" t="s">
        <v>19</v>
      </c>
      <c r="P98" s="26" t="s">
        <v>2</v>
      </c>
      <c r="Q98" s="51" t="s">
        <v>5</v>
      </c>
      <c r="R98" s="26" t="s">
        <v>3</v>
      </c>
      <c r="S98" s="26"/>
      <c r="T98" s="26" t="s">
        <v>30</v>
      </c>
      <c r="U98" s="26" t="s">
        <v>30</v>
      </c>
      <c r="V98" s="26" t="s">
        <v>30</v>
      </c>
      <c r="W98" s="26" t="s">
        <v>30</v>
      </c>
      <c r="X98" s="26" t="s">
        <v>30</v>
      </c>
    </row>
    <row r="99" spans="2:24">
      <c r="B99" s="13" t="s">
        <v>81</v>
      </c>
      <c r="C99" s="40">
        <v>108</v>
      </c>
      <c r="D99" s="34">
        <v>3</v>
      </c>
      <c r="E99" s="40">
        <v>721</v>
      </c>
      <c r="F99" s="34">
        <v>9</v>
      </c>
      <c r="G99" s="35">
        <v>5</v>
      </c>
      <c r="H99" s="9">
        <v>1.248266296809986</v>
      </c>
      <c r="I99" s="38" t="s">
        <v>30</v>
      </c>
      <c r="J99" s="38" t="s">
        <v>30</v>
      </c>
      <c r="K99" s="38" t="s">
        <v>30</v>
      </c>
      <c r="L99" s="38" t="s">
        <v>30</v>
      </c>
      <c r="M99" s="8"/>
      <c r="N99" s="2" t="s">
        <v>37</v>
      </c>
      <c r="O99" s="2" t="s">
        <v>19</v>
      </c>
      <c r="P99" s="26" t="s">
        <v>2</v>
      </c>
      <c r="Q99" s="2" t="s">
        <v>1</v>
      </c>
      <c r="R99" s="51" t="s">
        <v>5</v>
      </c>
      <c r="S99" s="26"/>
      <c r="T99" s="26" t="s">
        <v>30</v>
      </c>
      <c r="U99" s="26" t="s">
        <v>30</v>
      </c>
      <c r="V99" s="26" t="s">
        <v>30</v>
      </c>
      <c r="W99" s="26" t="s">
        <v>30</v>
      </c>
      <c r="X99" s="26" t="s">
        <v>30</v>
      </c>
    </row>
    <row r="100" spans="2:24">
      <c r="B100" s="13" t="s">
        <v>100</v>
      </c>
      <c r="C100" s="40">
        <v>147</v>
      </c>
      <c r="D100" s="34">
        <v>3</v>
      </c>
      <c r="E100" s="40">
        <v>772</v>
      </c>
      <c r="F100" s="34">
        <v>0</v>
      </c>
      <c r="G100" s="52">
        <v>8</v>
      </c>
      <c r="H100" s="9">
        <v>0</v>
      </c>
      <c r="I100" s="38" t="s">
        <v>30</v>
      </c>
      <c r="J100" s="38" t="s">
        <v>30</v>
      </c>
      <c r="K100" s="38" t="s">
        <v>30</v>
      </c>
      <c r="L100" s="38" t="s">
        <v>30</v>
      </c>
      <c r="M100" s="8"/>
      <c r="N100" s="2" t="s">
        <v>37</v>
      </c>
      <c r="O100" s="2" t="s">
        <v>19</v>
      </c>
      <c r="P100" s="26" t="s">
        <v>2</v>
      </c>
      <c r="Q100" s="2" t="s">
        <v>1</v>
      </c>
      <c r="R100" s="2" t="s">
        <v>4</v>
      </c>
      <c r="S100" s="26"/>
      <c r="T100" s="26" t="s">
        <v>30</v>
      </c>
      <c r="U100" s="26" t="s">
        <v>30</v>
      </c>
      <c r="V100" s="26" t="s">
        <v>30</v>
      </c>
      <c r="W100" s="26" t="s">
        <v>30</v>
      </c>
      <c r="X100" s="26" t="s">
        <v>30</v>
      </c>
    </row>
    <row r="101" spans="2:24">
      <c r="B101" s="13" t="s">
        <v>99</v>
      </c>
      <c r="C101" s="34">
        <v>223</v>
      </c>
      <c r="D101" s="34">
        <v>4</v>
      </c>
      <c r="E101" s="34">
        <v>815</v>
      </c>
      <c r="F101" s="34">
        <v>10</v>
      </c>
      <c r="G101" s="52">
        <v>8</v>
      </c>
      <c r="H101" s="9">
        <v>1.2269938650306749</v>
      </c>
      <c r="I101" s="38" t="s">
        <v>30</v>
      </c>
      <c r="J101" s="38" t="s">
        <v>30</v>
      </c>
      <c r="K101" s="38" t="s">
        <v>30</v>
      </c>
      <c r="L101" s="38" t="s">
        <v>30</v>
      </c>
      <c r="M101" s="8"/>
      <c r="N101" s="2" t="s">
        <v>19</v>
      </c>
      <c r="O101" s="2" t="s">
        <v>37</v>
      </c>
      <c r="P101" s="26" t="s">
        <v>2</v>
      </c>
      <c r="Q101" s="26" t="s">
        <v>61</v>
      </c>
      <c r="R101" s="2" t="s">
        <v>4</v>
      </c>
      <c r="S101" s="26"/>
      <c r="T101" s="26" t="s">
        <v>30</v>
      </c>
      <c r="U101" s="26" t="s">
        <v>30</v>
      </c>
      <c r="V101" s="26" t="s">
        <v>30</v>
      </c>
      <c r="W101" s="26" t="s">
        <v>30</v>
      </c>
      <c r="X101" s="26" t="s">
        <v>30</v>
      </c>
    </row>
    <row r="102" spans="2:24">
      <c r="B102" s="13" t="s">
        <v>77</v>
      </c>
      <c r="C102" s="34">
        <v>363</v>
      </c>
      <c r="D102" s="34">
        <v>23</v>
      </c>
      <c r="E102" s="34">
        <v>1460</v>
      </c>
      <c r="F102" s="34">
        <v>10</v>
      </c>
      <c r="G102" s="52">
        <v>10</v>
      </c>
      <c r="H102" s="9">
        <v>0.68493150684931503</v>
      </c>
      <c r="I102" s="38" t="s">
        <v>30</v>
      </c>
      <c r="J102" s="38" t="s">
        <v>30</v>
      </c>
      <c r="K102" s="38" t="s">
        <v>30</v>
      </c>
      <c r="L102" s="38" t="s">
        <v>30</v>
      </c>
      <c r="M102" s="8"/>
      <c r="N102" s="2" t="s">
        <v>19</v>
      </c>
      <c r="O102" s="2" t="s">
        <v>37</v>
      </c>
      <c r="P102" s="2" t="s">
        <v>4</v>
      </c>
      <c r="Q102" s="2" t="s">
        <v>1</v>
      </c>
      <c r="R102" s="26" t="s">
        <v>98</v>
      </c>
      <c r="S102" s="26"/>
      <c r="T102" s="26" t="s">
        <v>30</v>
      </c>
      <c r="U102" s="26" t="s">
        <v>30</v>
      </c>
      <c r="V102" s="26" t="s">
        <v>30</v>
      </c>
      <c r="W102" s="26" t="s">
        <v>30</v>
      </c>
      <c r="X102" s="26" t="s">
        <v>30</v>
      </c>
    </row>
    <row r="103" spans="2:24">
      <c r="B103" s="13" t="s">
        <v>76</v>
      </c>
      <c r="C103" s="34">
        <v>599</v>
      </c>
      <c r="D103" s="34">
        <v>38</v>
      </c>
      <c r="E103" s="34">
        <v>2283</v>
      </c>
      <c r="F103" s="34">
        <v>89</v>
      </c>
      <c r="G103" s="35">
        <v>6</v>
      </c>
      <c r="H103" s="9">
        <v>3.8983793254489711</v>
      </c>
      <c r="I103" s="38" t="s">
        <v>30</v>
      </c>
      <c r="J103" s="38" t="s">
        <v>30</v>
      </c>
      <c r="K103" s="38" t="s">
        <v>30</v>
      </c>
      <c r="L103" s="38" t="s">
        <v>30</v>
      </c>
      <c r="M103" s="8"/>
      <c r="N103" s="2" t="s">
        <v>19</v>
      </c>
      <c r="O103" s="2" t="s">
        <v>37</v>
      </c>
      <c r="P103" s="2" t="s">
        <v>1</v>
      </c>
      <c r="Q103" s="2" t="s">
        <v>4</v>
      </c>
      <c r="R103" s="26" t="s">
        <v>2</v>
      </c>
      <c r="S103" s="26"/>
      <c r="T103" s="26" t="s">
        <v>30</v>
      </c>
      <c r="U103" s="26" t="s">
        <v>30</v>
      </c>
      <c r="V103" s="26" t="s">
        <v>30</v>
      </c>
      <c r="W103" s="26" t="s">
        <v>30</v>
      </c>
      <c r="X103" s="26" t="s">
        <v>30</v>
      </c>
    </row>
    <row r="104" spans="2:24">
      <c r="B104" s="13" t="s">
        <v>75</v>
      </c>
      <c r="C104" s="34">
        <v>737</v>
      </c>
      <c r="D104" s="34">
        <v>68</v>
      </c>
      <c r="E104" s="34">
        <v>3229</v>
      </c>
      <c r="F104" s="34">
        <v>79</v>
      </c>
      <c r="G104" s="35">
        <v>5</v>
      </c>
      <c r="H104" s="9">
        <v>2.4465778878909878</v>
      </c>
      <c r="I104" s="38" t="s">
        <v>30</v>
      </c>
      <c r="J104" s="38" t="s">
        <v>30</v>
      </c>
      <c r="K104" s="38" t="s">
        <v>30</v>
      </c>
      <c r="L104" s="38" t="s">
        <v>30</v>
      </c>
      <c r="M104" s="8"/>
      <c r="N104" s="2" t="s">
        <v>19</v>
      </c>
      <c r="O104" s="2" t="s">
        <v>37</v>
      </c>
      <c r="P104" s="2" t="s">
        <v>1</v>
      </c>
      <c r="Q104" s="2" t="s">
        <v>4</v>
      </c>
      <c r="R104" s="51" t="s">
        <v>5</v>
      </c>
      <c r="S104" s="26"/>
      <c r="T104" s="26" t="s">
        <v>30</v>
      </c>
      <c r="U104" s="26" t="s">
        <v>30</v>
      </c>
      <c r="V104" s="26" t="s">
        <v>30</v>
      </c>
      <c r="W104" s="26" t="s">
        <v>30</v>
      </c>
      <c r="X104" s="26" t="s">
        <v>30</v>
      </c>
    </row>
    <row r="105" spans="2:24">
      <c r="B105" s="13" t="s">
        <v>72</v>
      </c>
      <c r="C105" s="34">
        <v>830</v>
      </c>
      <c r="D105" s="34">
        <v>92</v>
      </c>
      <c r="E105" s="34">
        <v>3629</v>
      </c>
      <c r="F105" s="34">
        <v>113</v>
      </c>
      <c r="G105" s="35">
        <v>5</v>
      </c>
      <c r="H105" s="9">
        <v>3.1138054560484982</v>
      </c>
      <c r="I105" s="38" t="s">
        <v>30</v>
      </c>
      <c r="J105" s="38" t="s">
        <v>30</v>
      </c>
      <c r="K105" s="38" t="s">
        <v>30</v>
      </c>
      <c r="L105" s="38" t="s">
        <v>30</v>
      </c>
      <c r="M105" s="8"/>
      <c r="N105" s="2" t="s">
        <v>19</v>
      </c>
      <c r="O105" s="2" t="s">
        <v>37</v>
      </c>
      <c r="P105" s="2" t="s">
        <v>4</v>
      </c>
      <c r="Q105" s="2" t="s">
        <v>1</v>
      </c>
      <c r="R105" s="51" t="s">
        <v>5</v>
      </c>
      <c r="S105" s="26"/>
      <c r="T105" s="26" t="s">
        <v>30</v>
      </c>
      <c r="U105" s="26" t="s">
        <v>30</v>
      </c>
      <c r="V105" s="26" t="s">
        <v>30</v>
      </c>
      <c r="W105" s="26" t="s">
        <v>30</v>
      </c>
      <c r="X105" s="26" t="s">
        <v>30</v>
      </c>
    </row>
    <row r="106" spans="2:24">
      <c r="B106" s="13" t="s">
        <v>71</v>
      </c>
      <c r="C106" s="34">
        <v>821</v>
      </c>
      <c r="D106" s="34">
        <v>90</v>
      </c>
      <c r="E106" s="34">
        <v>4305</v>
      </c>
      <c r="F106" s="34">
        <v>196</v>
      </c>
      <c r="G106" s="35">
        <v>5</v>
      </c>
      <c r="H106" s="9">
        <v>4.5528455284552845</v>
      </c>
      <c r="I106" s="34">
        <v>4668</v>
      </c>
      <c r="J106" s="34">
        <v>171</v>
      </c>
      <c r="K106" s="35">
        <v>6</v>
      </c>
      <c r="L106" s="9">
        <v>3.6632390745501286</v>
      </c>
      <c r="M106" s="8"/>
      <c r="N106" s="2" t="s">
        <v>19</v>
      </c>
      <c r="O106" s="2" t="s">
        <v>37</v>
      </c>
      <c r="P106" s="2" t="s">
        <v>4</v>
      </c>
      <c r="Q106" s="2" t="s">
        <v>1</v>
      </c>
      <c r="R106" s="51" t="s">
        <v>5</v>
      </c>
      <c r="S106" s="26"/>
      <c r="T106" s="2" t="s">
        <v>19</v>
      </c>
      <c r="U106" s="2" t="s">
        <v>37</v>
      </c>
      <c r="V106" s="2" t="s">
        <v>4</v>
      </c>
      <c r="W106" s="2" t="s">
        <v>1</v>
      </c>
      <c r="X106" s="26" t="s">
        <v>2</v>
      </c>
    </row>
    <row r="107" spans="2:24">
      <c r="B107" s="13" t="s">
        <v>44</v>
      </c>
      <c r="C107" s="34">
        <v>718</v>
      </c>
      <c r="D107" s="34">
        <v>101</v>
      </c>
      <c r="E107" s="34">
        <v>3710</v>
      </c>
      <c r="F107" s="34">
        <v>172</v>
      </c>
      <c r="G107" s="35">
        <v>6</v>
      </c>
      <c r="H107" s="9">
        <v>4.6361185983827493</v>
      </c>
      <c r="I107" s="34">
        <v>3784</v>
      </c>
      <c r="J107" s="34">
        <v>157</v>
      </c>
      <c r="K107" s="35">
        <v>6</v>
      </c>
      <c r="L107" s="9">
        <v>4.1490486257928119</v>
      </c>
      <c r="M107" s="8"/>
      <c r="N107" s="2" t="s">
        <v>19</v>
      </c>
      <c r="O107" s="2" t="s">
        <v>37</v>
      </c>
      <c r="P107" s="2" t="s">
        <v>4</v>
      </c>
      <c r="Q107" s="2" t="s">
        <v>3</v>
      </c>
      <c r="R107" s="2" t="s">
        <v>1</v>
      </c>
      <c r="S107" s="26"/>
      <c r="T107" s="2" t="s">
        <v>19</v>
      </c>
      <c r="U107" s="2" t="s">
        <v>37</v>
      </c>
      <c r="V107" s="2" t="s">
        <v>4</v>
      </c>
      <c r="W107" s="2" t="s">
        <v>3</v>
      </c>
      <c r="X107" s="2" t="s">
        <v>1</v>
      </c>
    </row>
    <row r="108" spans="2:24">
      <c r="B108" s="13" t="s">
        <v>42</v>
      </c>
      <c r="C108" s="34">
        <v>723</v>
      </c>
      <c r="D108" s="34">
        <v>88</v>
      </c>
      <c r="E108" s="34">
        <v>5008</v>
      </c>
      <c r="F108" s="34">
        <v>131</v>
      </c>
      <c r="G108" s="35">
        <v>7</v>
      </c>
      <c r="H108" s="9">
        <v>2.6158146964856228</v>
      </c>
      <c r="I108" s="34">
        <v>5358</v>
      </c>
      <c r="J108" s="34">
        <v>125</v>
      </c>
      <c r="K108" s="35">
        <v>7</v>
      </c>
      <c r="L108" s="9">
        <v>2.3329600597237774</v>
      </c>
      <c r="M108" s="8"/>
      <c r="N108" s="2" t="s">
        <v>37</v>
      </c>
      <c r="O108" s="2" t="s">
        <v>19</v>
      </c>
      <c r="P108" s="2" t="s">
        <v>3</v>
      </c>
      <c r="Q108" s="2" t="s">
        <v>4</v>
      </c>
      <c r="R108" s="2" t="s">
        <v>1</v>
      </c>
      <c r="S108" s="26"/>
      <c r="T108" s="2" t="s">
        <v>37</v>
      </c>
      <c r="U108" s="2" t="s">
        <v>19</v>
      </c>
      <c r="V108" s="2" t="s">
        <v>3</v>
      </c>
      <c r="W108" s="2" t="s">
        <v>4</v>
      </c>
      <c r="X108" s="2" t="s">
        <v>1</v>
      </c>
    </row>
    <row r="109" spans="2:24">
      <c r="B109" s="13" t="s">
        <v>41</v>
      </c>
      <c r="C109" s="34">
        <v>628</v>
      </c>
      <c r="D109" s="34">
        <v>78</v>
      </c>
      <c r="E109" s="34">
        <v>4588</v>
      </c>
      <c r="F109" s="34">
        <v>125</v>
      </c>
      <c r="G109" s="35">
        <v>7</v>
      </c>
      <c r="H109" s="9">
        <v>2.724498692240628</v>
      </c>
      <c r="I109" s="34">
        <v>4933</v>
      </c>
      <c r="J109" s="34">
        <v>125</v>
      </c>
      <c r="K109" s="35">
        <v>7</v>
      </c>
      <c r="L109" s="9">
        <v>2.5339549969592543</v>
      </c>
      <c r="M109" s="8"/>
      <c r="N109" s="2" t="s">
        <v>37</v>
      </c>
      <c r="O109" s="2" t="s">
        <v>19</v>
      </c>
      <c r="P109" s="2" t="s">
        <v>3</v>
      </c>
      <c r="Q109" s="2" t="s">
        <v>4</v>
      </c>
      <c r="R109" s="2" t="s">
        <v>1</v>
      </c>
      <c r="S109" s="26"/>
      <c r="T109" s="2" t="s">
        <v>37</v>
      </c>
      <c r="U109" s="2" t="s">
        <v>19</v>
      </c>
      <c r="V109" s="2" t="s">
        <v>3</v>
      </c>
      <c r="W109" s="2" t="s">
        <v>4</v>
      </c>
      <c r="X109" s="2" t="s">
        <v>1</v>
      </c>
    </row>
    <row r="110" spans="2:24">
      <c r="B110" s="13" t="s">
        <v>40</v>
      </c>
      <c r="C110" s="34">
        <v>651</v>
      </c>
      <c r="D110" s="34">
        <v>74</v>
      </c>
      <c r="E110" s="34">
        <v>5562</v>
      </c>
      <c r="F110" s="34">
        <v>202</v>
      </c>
      <c r="G110" s="35">
        <v>6</v>
      </c>
      <c r="H110" s="9">
        <v>3.6317871269327582</v>
      </c>
      <c r="I110" s="34">
        <v>4632</v>
      </c>
      <c r="J110" s="34">
        <v>162</v>
      </c>
      <c r="K110" s="35">
        <v>6</v>
      </c>
      <c r="L110" s="9">
        <v>3.4974093264248705</v>
      </c>
      <c r="M110" s="8"/>
      <c r="N110" s="2" t="s">
        <v>37</v>
      </c>
      <c r="O110" s="2" t="s">
        <v>19</v>
      </c>
      <c r="P110" s="2" t="s">
        <v>3</v>
      </c>
      <c r="Q110" s="2" t="s">
        <v>4</v>
      </c>
      <c r="R110" s="2" t="s">
        <v>1</v>
      </c>
      <c r="S110" s="26"/>
      <c r="T110" s="2" t="s">
        <v>37</v>
      </c>
      <c r="U110" s="2" t="s">
        <v>19</v>
      </c>
      <c r="V110" s="2" t="s">
        <v>3</v>
      </c>
      <c r="W110" s="2" t="s">
        <v>4</v>
      </c>
      <c r="X110" s="2" t="s">
        <v>1</v>
      </c>
    </row>
    <row r="111" spans="2:24">
      <c r="B111" s="13" t="s">
        <v>39</v>
      </c>
      <c r="C111" s="34">
        <v>601</v>
      </c>
      <c r="D111" s="34">
        <v>64</v>
      </c>
      <c r="E111" s="34">
        <v>6455</v>
      </c>
      <c r="F111" s="34">
        <v>489</v>
      </c>
      <c r="G111" s="35">
        <v>5</v>
      </c>
      <c r="H111" s="9">
        <v>7.5755228505034857</v>
      </c>
      <c r="I111" s="34">
        <v>5121</v>
      </c>
      <c r="J111" s="34">
        <v>391</v>
      </c>
      <c r="K111" s="35">
        <v>5</v>
      </c>
      <c r="L111" s="9">
        <v>7.6352274946299552</v>
      </c>
      <c r="M111" s="8"/>
      <c r="N111" s="2" t="s">
        <v>37</v>
      </c>
      <c r="O111" s="2" t="s">
        <v>3</v>
      </c>
      <c r="P111" s="2" t="s">
        <v>19</v>
      </c>
      <c r="Q111" s="2" t="s">
        <v>4</v>
      </c>
      <c r="R111" s="51" t="s">
        <v>5</v>
      </c>
      <c r="S111" s="26"/>
      <c r="T111" s="2" t="s">
        <v>37</v>
      </c>
      <c r="U111" s="2" t="s">
        <v>3</v>
      </c>
      <c r="V111" s="2" t="s">
        <v>19</v>
      </c>
      <c r="W111" s="2" t="s">
        <v>4</v>
      </c>
      <c r="X111" s="51" t="s">
        <v>5</v>
      </c>
    </row>
    <row r="112" spans="2:24">
      <c r="B112" s="13" t="s">
        <v>38</v>
      </c>
      <c r="C112" s="34">
        <v>479</v>
      </c>
      <c r="D112" s="34">
        <v>46</v>
      </c>
      <c r="E112" s="34">
        <v>6655</v>
      </c>
      <c r="F112" s="34">
        <v>341</v>
      </c>
      <c r="G112" s="35">
        <v>5</v>
      </c>
      <c r="H112" s="9">
        <v>5.1239669421487601</v>
      </c>
      <c r="I112" s="34">
        <v>5409</v>
      </c>
      <c r="J112" s="34">
        <v>290</v>
      </c>
      <c r="K112" s="35">
        <v>6</v>
      </c>
      <c r="L112" s="9">
        <v>5.3614346459604363</v>
      </c>
      <c r="M112" s="8"/>
      <c r="N112" s="2" t="s">
        <v>3</v>
      </c>
      <c r="O112" s="2" t="s">
        <v>37</v>
      </c>
      <c r="P112" s="2" t="s">
        <v>19</v>
      </c>
      <c r="Q112" s="2" t="s">
        <v>4</v>
      </c>
      <c r="R112" s="3" t="s">
        <v>5</v>
      </c>
      <c r="S112" s="2"/>
      <c r="T112" s="2" t="s">
        <v>3</v>
      </c>
      <c r="U112" s="2" t="s">
        <v>37</v>
      </c>
      <c r="V112" s="2" t="s">
        <v>19</v>
      </c>
      <c r="W112" s="2" t="s">
        <v>4</v>
      </c>
      <c r="X112" s="2" t="s">
        <v>59</v>
      </c>
    </row>
    <row r="113" spans="2:24">
      <c r="B113" s="13" t="s">
        <v>36</v>
      </c>
      <c r="C113" s="34">
        <v>429</v>
      </c>
      <c r="D113" s="34">
        <v>44</v>
      </c>
      <c r="E113" s="34">
        <v>5863</v>
      </c>
      <c r="F113" s="34">
        <v>264</v>
      </c>
      <c r="G113" s="35">
        <v>5</v>
      </c>
      <c r="H113" s="9">
        <v>4.5028142589118199</v>
      </c>
      <c r="I113" s="34">
        <v>4670</v>
      </c>
      <c r="J113" s="34">
        <v>191</v>
      </c>
      <c r="K113" s="35">
        <v>6</v>
      </c>
      <c r="L113" s="9">
        <v>4.0899357601713069</v>
      </c>
      <c r="M113" s="8"/>
      <c r="N113" s="2" t="s">
        <v>3</v>
      </c>
      <c r="O113" s="2" t="s">
        <v>37</v>
      </c>
      <c r="P113" s="2" t="s">
        <v>19</v>
      </c>
      <c r="Q113" s="2" t="s">
        <v>4</v>
      </c>
      <c r="R113" s="3" t="s">
        <v>5</v>
      </c>
      <c r="S113" s="2"/>
      <c r="T113" s="2" t="s">
        <v>37</v>
      </c>
      <c r="U113" s="2" t="s">
        <v>3</v>
      </c>
      <c r="V113" s="2" t="s">
        <v>19</v>
      </c>
      <c r="W113" s="2" t="s">
        <v>4</v>
      </c>
      <c r="X113" s="2" t="s">
        <v>59</v>
      </c>
    </row>
    <row r="114" spans="2:24">
      <c r="B114" s="13" t="s">
        <v>35</v>
      </c>
      <c r="C114" s="34">
        <v>411</v>
      </c>
      <c r="D114" s="34">
        <v>47</v>
      </c>
      <c r="E114" s="34">
        <v>5889</v>
      </c>
      <c r="F114" s="34">
        <v>564</v>
      </c>
      <c r="G114" s="35">
        <v>4</v>
      </c>
      <c r="H114" s="9">
        <v>9.5771777890983198</v>
      </c>
      <c r="I114" s="34">
        <v>4978</v>
      </c>
      <c r="J114" s="34">
        <v>339</v>
      </c>
      <c r="K114" s="35">
        <v>4</v>
      </c>
      <c r="L114" s="9">
        <v>6.8099638408999601</v>
      </c>
      <c r="M114" s="8"/>
      <c r="N114" s="2" t="s">
        <v>3</v>
      </c>
      <c r="O114" s="2" t="s">
        <v>37</v>
      </c>
      <c r="P114" s="2" t="s">
        <v>19</v>
      </c>
      <c r="Q114" s="3" t="s">
        <v>5</v>
      </c>
      <c r="R114" s="2" t="s">
        <v>4</v>
      </c>
      <c r="S114" s="2"/>
      <c r="T114" s="2" t="s">
        <v>37</v>
      </c>
      <c r="U114" s="2" t="s">
        <v>3</v>
      </c>
      <c r="V114" s="2" t="s">
        <v>19</v>
      </c>
      <c r="W114" s="3" t="s">
        <v>5</v>
      </c>
      <c r="X114" s="2" t="s">
        <v>4</v>
      </c>
    </row>
    <row r="115" spans="2:24">
      <c r="B115" s="13" t="s">
        <v>34</v>
      </c>
      <c r="C115" s="34">
        <v>419</v>
      </c>
      <c r="D115" s="34">
        <v>54</v>
      </c>
      <c r="E115" s="34">
        <v>7161</v>
      </c>
      <c r="F115" s="34">
        <v>1540</v>
      </c>
      <c r="G115" s="35">
        <v>3</v>
      </c>
      <c r="H115" s="9">
        <v>21.50537634408602</v>
      </c>
      <c r="I115" s="34">
        <v>5019</v>
      </c>
      <c r="J115" s="34">
        <v>1032</v>
      </c>
      <c r="K115" s="35">
        <v>3</v>
      </c>
      <c r="L115" s="9">
        <v>20.561864913329348</v>
      </c>
      <c r="M115" s="8"/>
      <c r="N115" s="2" t="s">
        <v>3</v>
      </c>
      <c r="O115" s="2" t="s">
        <v>37</v>
      </c>
      <c r="P115" s="3" t="s">
        <v>5</v>
      </c>
      <c r="Q115" s="2" t="s">
        <v>19</v>
      </c>
      <c r="R115" s="2" t="s">
        <v>4</v>
      </c>
      <c r="S115" s="2"/>
      <c r="T115" s="2" t="s">
        <v>3</v>
      </c>
      <c r="U115" s="2" t="s">
        <v>37</v>
      </c>
      <c r="V115" s="3" t="s">
        <v>5</v>
      </c>
      <c r="W115" s="2" t="s">
        <v>19</v>
      </c>
      <c r="X115" s="2" t="s">
        <v>4</v>
      </c>
    </row>
    <row r="116" spans="2:24">
      <c r="B116" s="13" t="s">
        <v>33</v>
      </c>
      <c r="C116" s="34">
        <v>360</v>
      </c>
      <c r="D116" s="34">
        <v>50</v>
      </c>
      <c r="E116" s="34">
        <v>6454</v>
      </c>
      <c r="F116" s="34">
        <v>1103</v>
      </c>
      <c r="G116" s="35">
        <v>3</v>
      </c>
      <c r="H116" s="9">
        <v>17.090176634645182</v>
      </c>
      <c r="I116" s="34">
        <v>4477</v>
      </c>
      <c r="J116" s="34">
        <v>661</v>
      </c>
      <c r="K116" s="35">
        <v>4</v>
      </c>
      <c r="L116" s="9">
        <v>14.76435112798749</v>
      </c>
      <c r="M116" s="8"/>
      <c r="N116" s="2" t="s">
        <v>3</v>
      </c>
      <c r="O116" s="2" t="s">
        <v>37</v>
      </c>
      <c r="P116" s="3" t="s">
        <v>5</v>
      </c>
      <c r="Q116" s="2" t="s">
        <v>19</v>
      </c>
      <c r="R116" s="2" t="s">
        <v>4</v>
      </c>
      <c r="S116" s="2"/>
      <c r="T116" s="2" t="s">
        <v>37</v>
      </c>
      <c r="U116" s="2" t="s">
        <v>3</v>
      </c>
      <c r="V116" s="2" t="s">
        <v>19</v>
      </c>
      <c r="W116" s="3" t="s">
        <v>5</v>
      </c>
      <c r="X116" s="2" t="s">
        <v>4</v>
      </c>
    </row>
    <row r="117" spans="2:24">
      <c r="B117" s="13" t="s">
        <v>32</v>
      </c>
      <c r="C117" s="34">
        <v>311</v>
      </c>
      <c r="D117" s="34">
        <v>39</v>
      </c>
      <c r="E117" s="34">
        <v>6134</v>
      </c>
      <c r="F117" s="34">
        <v>722</v>
      </c>
      <c r="G117" s="35">
        <v>3</v>
      </c>
      <c r="H117" s="9">
        <v>11.770459732637757</v>
      </c>
      <c r="I117" s="34">
        <v>4263</v>
      </c>
      <c r="J117" s="34">
        <v>462</v>
      </c>
      <c r="K117" s="35">
        <v>4</v>
      </c>
      <c r="L117" s="9">
        <v>10.83743842364532</v>
      </c>
      <c r="M117" s="8"/>
      <c r="N117" s="2" t="s">
        <v>3</v>
      </c>
      <c r="O117" s="2" t="s">
        <v>37</v>
      </c>
      <c r="P117" s="3" t="s">
        <v>5</v>
      </c>
      <c r="Q117" s="2" t="s">
        <v>19</v>
      </c>
      <c r="R117" s="2" t="s">
        <v>4</v>
      </c>
      <c r="S117" s="2"/>
      <c r="T117" s="2" t="s">
        <v>3</v>
      </c>
      <c r="U117" s="2" t="s">
        <v>37</v>
      </c>
      <c r="V117" s="2" t="s">
        <v>19</v>
      </c>
      <c r="W117" s="3" t="s">
        <v>5</v>
      </c>
      <c r="X117" s="2" t="s">
        <v>4</v>
      </c>
    </row>
    <row r="118" spans="2:24">
      <c r="B118" s="13" t="s">
        <v>31</v>
      </c>
      <c r="C118" s="49" t="s">
        <v>25</v>
      </c>
      <c r="D118" s="34">
        <v>38</v>
      </c>
      <c r="E118" s="34">
        <v>4999</v>
      </c>
      <c r="F118" s="34">
        <v>410</v>
      </c>
      <c r="G118" s="35">
        <v>3</v>
      </c>
      <c r="H118" s="9">
        <v>8.2016403280656132</v>
      </c>
      <c r="I118" s="34">
        <v>4129</v>
      </c>
      <c r="J118" s="40" t="s">
        <v>25</v>
      </c>
      <c r="K118" s="38" t="s">
        <v>25</v>
      </c>
      <c r="L118" s="50" t="s">
        <v>25</v>
      </c>
      <c r="M118" s="8"/>
      <c r="N118" s="2" t="s">
        <v>3</v>
      </c>
      <c r="O118" s="2" t="s">
        <v>37</v>
      </c>
      <c r="P118" s="3" t="s">
        <v>5</v>
      </c>
      <c r="Q118" s="2" t="s">
        <v>4</v>
      </c>
      <c r="R118" s="2" t="s">
        <v>19</v>
      </c>
      <c r="S118" s="2"/>
      <c r="T118" s="26" t="s">
        <v>25</v>
      </c>
      <c r="U118" s="26" t="s">
        <v>25</v>
      </c>
      <c r="V118" s="26" t="s">
        <v>25</v>
      </c>
      <c r="W118" s="26" t="s">
        <v>25</v>
      </c>
      <c r="X118" s="26" t="s">
        <v>25</v>
      </c>
    </row>
    <row r="119" spans="2:24">
      <c r="B119" s="13" t="s">
        <v>28</v>
      </c>
      <c r="C119" s="49" t="s">
        <v>25</v>
      </c>
      <c r="D119" s="34">
        <v>39</v>
      </c>
      <c r="E119" s="34">
        <v>3869</v>
      </c>
      <c r="F119" s="34">
        <v>520</v>
      </c>
      <c r="G119" s="35">
        <v>3</v>
      </c>
      <c r="H119" s="9">
        <v>13.440165417420522</v>
      </c>
      <c r="I119" s="34">
        <v>3706</v>
      </c>
      <c r="J119" s="40">
        <v>366</v>
      </c>
      <c r="K119" s="35">
        <v>3</v>
      </c>
      <c r="L119" s="9">
        <v>9.8758769562871027</v>
      </c>
      <c r="M119" s="8"/>
      <c r="N119" s="2" t="s">
        <v>37</v>
      </c>
      <c r="O119" s="2" t="s">
        <v>3</v>
      </c>
      <c r="P119" s="3" t="s">
        <v>5</v>
      </c>
      <c r="Q119" s="2" t="s">
        <v>4</v>
      </c>
      <c r="R119" s="2" t="s">
        <v>19</v>
      </c>
      <c r="S119" s="2"/>
      <c r="T119" s="2" t="s">
        <v>37</v>
      </c>
      <c r="U119" s="2" t="s">
        <v>3</v>
      </c>
      <c r="V119" s="3" t="s">
        <v>5</v>
      </c>
      <c r="W119" s="2" t="s">
        <v>19</v>
      </c>
      <c r="X119" s="2" t="s">
        <v>4</v>
      </c>
    </row>
    <row r="120" spans="2:24">
      <c r="B120" s="13" t="s">
        <v>27</v>
      </c>
      <c r="C120" s="49" t="s">
        <v>25</v>
      </c>
      <c r="D120" s="34">
        <v>41</v>
      </c>
      <c r="E120" s="34">
        <v>3526</v>
      </c>
      <c r="F120" s="34">
        <v>455</v>
      </c>
      <c r="G120" s="35">
        <v>3</v>
      </c>
      <c r="H120" s="9">
        <v>12.904140669313671</v>
      </c>
      <c r="I120" s="34">
        <v>3371</v>
      </c>
      <c r="J120" s="40">
        <v>364</v>
      </c>
      <c r="K120" s="35">
        <v>3</v>
      </c>
      <c r="L120" s="9">
        <v>10.797982794423019</v>
      </c>
      <c r="M120" s="8"/>
      <c r="N120" s="2" t="s">
        <v>37</v>
      </c>
      <c r="O120" s="2" t="s">
        <v>3</v>
      </c>
      <c r="P120" s="3" t="s">
        <v>5</v>
      </c>
      <c r="Q120" s="2" t="s">
        <v>4</v>
      </c>
      <c r="R120" s="2" t="s">
        <v>19</v>
      </c>
      <c r="S120" s="2"/>
      <c r="T120" s="2" t="s">
        <v>37</v>
      </c>
      <c r="U120" s="2" t="s">
        <v>3</v>
      </c>
      <c r="V120" s="3" t="s">
        <v>5</v>
      </c>
      <c r="W120" s="2" t="s">
        <v>19</v>
      </c>
      <c r="X120" s="2" t="s">
        <v>4</v>
      </c>
    </row>
    <row r="121" spans="2:24">
      <c r="B121" s="13" t="s">
        <v>95</v>
      </c>
      <c r="C121" s="49" t="s">
        <v>14</v>
      </c>
      <c r="D121" s="34">
        <v>45</v>
      </c>
      <c r="E121" s="34">
        <v>3412</v>
      </c>
      <c r="F121" s="34">
        <v>581</v>
      </c>
      <c r="G121" s="35">
        <v>2</v>
      </c>
      <c r="H121" s="9">
        <v>17.028135990621337</v>
      </c>
      <c r="I121" s="34">
        <v>3013</v>
      </c>
      <c r="J121" s="40">
        <v>491</v>
      </c>
      <c r="K121" s="35">
        <v>3</v>
      </c>
      <c r="L121" s="9">
        <v>16.296050448058413</v>
      </c>
      <c r="M121" s="8"/>
      <c r="N121" s="2" t="s">
        <v>37</v>
      </c>
      <c r="O121" s="3" t="s">
        <v>5</v>
      </c>
      <c r="P121" s="2" t="s">
        <v>3</v>
      </c>
      <c r="Q121" s="2" t="s">
        <v>19</v>
      </c>
      <c r="R121" s="2" t="s">
        <v>4</v>
      </c>
      <c r="S121" s="2"/>
      <c r="T121" s="2" t="s">
        <v>37</v>
      </c>
      <c r="U121" s="2" t="s">
        <v>3</v>
      </c>
      <c r="V121" s="3" t="s">
        <v>5</v>
      </c>
      <c r="W121" s="2" t="s">
        <v>19</v>
      </c>
      <c r="X121" s="2" t="s">
        <v>59</v>
      </c>
    </row>
    <row r="122" spans="2:24">
      <c r="B122" s="13" t="s">
        <v>24</v>
      </c>
      <c r="C122" s="49" t="s">
        <v>14</v>
      </c>
      <c r="D122" s="34">
        <v>47</v>
      </c>
      <c r="E122" s="34">
        <v>3052</v>
      </c>
      <c r="F122" s="34">
        <v>663</v>
      </c>
      <c r="G122" s="35">
        <v>2</v>
      </c>
      <c r="H122" s="9">
        <v>21.723460026212319</v>
      </c>
      <c r="I122" s="34">
        <v>2749</v>
      </c>
      <c r="J122" s="40">
        <v>543</v>
      </c>
      <c r="K122" s="35">
        <v>2</v>
      </c>
      <c r="L122" s="9">
        <v>19.752637322662785</v>
      </c>
      <c r="M122" s="8"/>
      <c r="N122" s="2" t="s">
        <v>37</v>
      </c>
      <c r="O122" s="3" t="s">
        <v>5</v>
      </c>
      <c r="P122" s="2" t="s">
        <v>3</v>
      </c>
      <c r="Q122" s="2" t="s">
        <v>1</v>
      </c>
      <c r="R122" s="2" t="s">
        <v>4</v>
      </c>
      <c r="S122" s="2"/>
      <c r="T122" s="2" t="s">
        <v>37</v>
      </c>
      <c r="U122" s="3" t="s">
        <v>5</v>
      </c>
      <c r="V122" s="2" t="s">
        <v>3</v>
      </c>
      <c r="W122" s="2" t="s">
        <v>1</v>
      </c>
      <c r="X122" s="2" t="s">
        <v>19</v>
      </c>
    </row>
    <row r="123" spans="2:24">
      <c r="B123" s="13" t="s">
        <v>23</v>
      </c>
      <c r="C123" s="49" t="s">
        <v>14</v>
      </c>
      <c r="D123" s="34">
        <v>49</v>
      </c>
      <c r="E123" s="34">
        <v>3052</v>
      </c>
      <c r="F123" s="34">
        <v>495</v>
      </c>
      <c r="G123" s="35">
        <v>2</v>
      </c>
      <c r="H123" s="9">
        <v>16.218872870249019</v>
      </c>
      <c r="I123" s="34">
        <v>2734</v>
      </c>
      <c r="J123" s="40">
        <v>382</v>
      </c>
      <c r="K123" s="35">
        <v>2</v>
      </c>
      <c r="L123" s="9">
        <v>13.972201901975129</v>
      </c>
      <c r="M123" s="8"/>
      <c r="N123" s="2" t="s">
        <v>37</v>
      </c>
      <c r="O123" s="3" t="s">
        <v>5</v>
      </c>
      <c r="P123" s="2" t="s">
        <v>3</v>
      </c>
      <c r="Q123" s="2" t="s">
        <v>1</v>
      </c>
      <c r="R123" s="2" t="s">
        <v>19</v>
      </c>
      <c r="S123" s="2"/>
      <c r="T123" s="2" t="s">
        <v>37</v>
      </c>
      <c r="U123" s="3" t="s">
        <v>5</v>
      </c>
      <c r="V123" s="2" t="s">
        <v>3</v>
      </c>
      <c r="W123" s="2" t="s">
        <v>1</v>
      </c>
      <c r="X123" s="2" t="s">
        <v>19</v>
      </c>
    </row>
    <row r="124" spans="2:24">
      <c r="B124" s="13" t="s">
        <v>22</v>
      </c>
      <c r="C124" s="49" t="s">
        <v>14</v>
      </c>
      <c r="D124" s="34">
        <v>43</v>
      </c>
      <c r="E124" s="34">
        <v>3308</v>
      </c>
      <c r="F124" s="34">
        <v>661</v>
      </c>
      <c r="G124" s="35">
        <v>2</v>
      </c>
      <c r="H124" s="9">
        <v>19.98186215235792</v>
      </c>
      <c r="I124" s="34">
        <v>2514</v>
      </c>
      <c r="J124" s="40">
        <v>329</v>
      </c>
      <c r="K124" s="35">
        <v>3</v>
      </c>
      <c r="L124" s="9">
        <v>13.086714399363563</v>
      </c>
      <c r="M124" s="8"/>
      <c r="N124" s="2" t="s">
        <v>37</v>
      </c>
      <c r="O124" s="3" t="s">
        <v>5</v>
      </c>
      <c r="P124" s="2" t="s">
        <v>3</v>
      </c>
      <c r="Q124" s="2" t="s">
        <v>1</v>
      </c>
      <c r="R124" s="2" t="s">
        <v>19</v>
      </c>
      <c r="S124" s="2"/>
      <c r="T124" s="2" t="s">
        <v>37</v>
      </c>
      <c r="U124" s="2" t="s">
        <v>3</v>
      </c>
      <c r="V124" s="3" t="s">
        <v>5</v>
      </c>
      <c r="W124" s="2" t="s">
        <v>1</v>
      </c>
      <c r="X124" s="2" t="s">
        <v>19</v>
      </c>
    </row>
    <row r="125" spans="2:24">
      <c r="B125" s="13" t="s">
        <v>21</v>
      </c>
      <c r="C125" s="49" t="s">
        <v>25</v>
      </c>
      <c r="D125" s="34">
        <v>44</v>
      </c>
      <c r="E125" s="34">
        <v>3462</v>
      </c>
      <c r="F125" s="34">
        <v>623</v>
      </c>
      <c r="G125" s="35">
        <v>3</v>
      </c>
      <c r="H125" s="9">
        <v>17.995378393991913</v>
      </c>
      <c r="I125" s="34">
        <v>2341</v>
      </c>
      <c r="J125" s="40">
        <v>312</v>
      </c>
      <c r="K125" s="35">
        <v>2</v>
      </c>
      <c r="L125" s="9">
        <v>13.327637761640323</v>
      </c>
      <c r="M125" s="8"/>
      <c r="N125" s="2" t="s">
        <v>37</v>
      </c>
      <c r="O125" s="2" t="s">
        <v>3</v>
      </c>
      <c r="P125" s="3" t="s">
        <v>5</v>
      </c>
      <c r="Q125" s="2" t="s">
        <v>1</v>
      </c>
      <c r="R125" s="2" t="s">
        <v>4</v>
      </c>
      <c r="S125" s="2"/>
      <c r="T125" s="2" t="s">
        <v>37</v>
      </c>
      <c r="U125" s="3" t="s">
        <v>5</v>
      </c>
      <c r="V125" s="2" t="s">
        <v>3</v>
      </c>
      <c r="W125" s="2" t="s">
        <v>1</v>
      </c>
      <c r="X125" s="2" t="s">
        <v>4</v>
      </c>
    </row>
    <row r="126" spans="2:24">
      <c r="B126" s="13" t="s">
        <v>20</v>
      </c>
      <c r="C126" s="49" t="s">
        <v>25</v>
      </c>
      <c r="D126" s="40" t="s">
        <v>25</v>
      </c>
      <c r="E126" s="34">
        <v>3377</v>
      </c>
      <c r="F126" s="34">
        <v>536</v>
      </c>
      <c r="G126" s="35">
        <v>3</v>
      </c>
      <c r="H126" s="42">
        <v>15.872075806929228</v>
      </c>
      <c r="I126" s="34">
        <v>2413</v>
      </c>
      <c r="J126" s="34">
        <v>301</v>
      </c>
      <c r="K126" s="35">
        <v>2</v>
      </c>
      <c r="L126" s="42">
        <v>12.474098632407792</v>
      </c>
      <c r="M126" s="8"/>
      <c r="N126" s="2" t="s">
        <v>37</v>
      </c>
      <c r="O126" s="2" t="s">
        <v>3</v>
      </c>
      <c r="P126" s="3" t="s">
        <v>5</v>
      </c>
      <c r="Q126" s="2" t="s">
        <v>1</v>
      </c>
      <c r="R126" s="2" t="s">
        <v>19</v>
      </c>
      <c r="S126" s="2"/>
      <c r="T126" s="2" t="s">
        <v>37</v>
      </c>
      <c r="U126" s="3" t="s">
        <v>5</v>
      </c>
      <c r="V126" s="2" t="s">
        <v>3</v>
      </c>
      <c r="W126" s="2" t="s">
        <v>19</v>
      </c>
      <c r="X126" s="2" t="s">
        <v>1</v>
      </c>
    </row>
    <row r="127" spans="2:24">
      <c r="B127" s="13" t="s">
        <v>18</v>
      </c>
      <c r="C127" s="49" t="s">
        <v>25</v>
      </c>
      <c r="D127" s="34">
        <v>38</v>
      </c>
      <c r="E127" s="34">
        <v>2458</v>
      </c>
      <c r="F127" s="34">
        <v>414</v>
      </c>
      <c r="G127" s="35">
        <v>3</v>
      </c>
      <c r="H127" s="42">
        <v>16.842961757526446</v>
      </c>
      <c r="I127" s="34">
        <v>1846</v>
      </c>
      <c r="J127" s="34">
        <v>289</v>
      </c>
      <c r="K127" s="35">
        <v>2</v>
      </c>
      <c r="L127" s="42">
        <v>15.655471289274105</v>
      </c>
      <c r="M127" s="8"/>
      <c r="N127" s="2" t="s">
        <v>37</v>
      </c>
      <c r="O127" s="2" t="s">
        <v>3</v>
      </c>
      <c r="P127" s="3" t="s">
        <v>5</v>
      </c>
      <c r="Q127" s="2" t="s">
        <v>1</v>
      </c>
      <c r="R127" s="2" t="s">
        <v>2</v>
      </c>
      <c r="S127" s="2"/>
      <c r="T127" s="2" t="s">
        <v>37</v>
      </c>
      <c r="U127" s="3" t="s">
        <v>5</v>
      </c>
      <c r="V127" s="2" t="s">
        <v>3</v>
      </c>
      <c r="W127" s="2" t="s">
        <v>1</v>
      </c>
      <c r="X127" s="2" t="s">
        <v>2</v>
      </c>
    </row>
    <row r="128" spans="2:24">
      <c r="B128" s="13" t="s">
        <v>16</v>
      </c>
      <c r="C128" s="49" t="s">
        <v>14</v>
      </c>
      <c r="D128" s="34">
        <v>35</v>
      </c>
      <c r="E128" s="34">
        <v>2329</v>
      </c>
      <c r="F128" s="34">
        <v>323</v>
      </c>
      <c r="G128" s="35">
        <v>2</v>
      </c>
      <c r="H128" s="48">
        <v>13.868613138686131</v>
      </c>
      <c r="I128" s="34">
        <v>1947</v>
      </c>
      <c r="J128" s="34">
        <v>246</v>
      </c>
      <c r="K128" s="35">
        <v>2</v>
      </c>
      <c r="L128" s="42">
        <v>12.63482280431433</v>
      </c>
      <c r="M128" s="8"/>
      <c r="N128" s="2" t="s">
        <v>37</v>
      </c>
      <c r="O128" s="3" t="s">
        <v>5</v>
      </c>
      <c r="P128" s="2" t="s">
        <v>4</v>
      </c>
      <c r="Q128" s="2" t="s">
        <v>2</v>
      </c>
      <c r="R128" s="2" t="s">
        <v>1</v>
      </c>
      <c r="S128" s="2"/>
      <c r="T128" s="2" t="s">
        <v>37</v>
      </c>
      <c r="U128" s="3" t="s">
        <v>5</v>
      </c>
      <c r="V128" s="2" t="s">
        <v>4</v>
      </c>
      <c r="W128" s="2" t="s">
        <v>3</v>
      </c>
      <c r="X128" s="2" t="s">
        <v>1</v>
      </c>
    </row>
    <row r="129" spans="2:24">
      <c r="B129" s="23" t="s">
        <v>15</v>
      </c>
      <c r="C129" s="47" t="s">
        <v>14</v>
      </c>
      <c r="D129" s="25">
        <v>39</v>
      </c>
      <c r="E129" s="25">
        <v>1977</v>
      </c>
      <c r="F129" s="25">
        <v>298</v>
      </c>
      <c r="G129" s="41">
        <v>2</v>
      </c>
      <c r="H129" s="24">
        <v>15.073343449671221</v>
      </c>
      <c r="I129" s="25">
        <v>1658</v>
      </c>
      <c r="J129" s="25">
        <v>237</v>
      </c>
      <c r="K129" s="41">
        <v>2</v>
      </c>
      <c r="L129" s="46">
        <v>14.294330518697226</v>
      </c>
      <c r="M129" s="8"/>
      <c r="N129" s="2" t="s">
        <v>37</v>
      </c>
      <c r="O129" s="3" t="s">
        <v>5</v>
      </c>
      <c r="P129" s="2" t="s">
        <v>4</v>
      </c>
      <c r="Q129" s="2" t="s">
        <v>12</v>
      </c>
      <c r="R129" s="2" t="s">
        <v>1</v>
      </c>
      <c r="S129" s="2"/>
      <c r="T129" s="2" t="s">
        <v>37</v>
      </c>
      <c r="U129" s="3" t="s">
        <v>5</v>
      </c>
      <c r="V129" s="2" t="s">
        <v>4</v>
      </c>
      <c r="W129" s="2" t="s">
        <v>1</v>
      </c>
      <c r="X129" s="2" t="s">
        <v>12</v>
      </c>
    </row>
    <row r="130" spans="2:24">
      <c r="B130" s="23" t="s">
        <v>13</v>
      </c>
      <c r="C130" s="22" t="s">
        <v>6</v>
      </c>
      <c r="D130" s="20">
        <v>18</v>
      </c>
      <c r="E130" s="20">
        <v>1733</v>
      </c>
      <c r="F130" s="20">
        <v>299</v>
      </c>
      <c r="G130" s="20">
        <v>2</v>
      </c>
      <c r="H130" s="19">
        <v>17.253317945758802</v>
      </c>
      <c r="I130" s="20">
        <v>1485</v>
      </c>
      <c r="J130" s="21">
        <v>183</v>
      </c>
      <c r="K130" s="20">
        <v>3</v>
      </c>
      <c r="L130" s="19">
        <f>J130/I130*100</f>
        <v>12.323232323232324</v>
      </c>
      <c r="M130" s="8"/>
      <c r="N130" s="2" t="s">
        <v>37</v>
      </c>
      <c r="O130" s="3" t="s">
        <v>5</v>
      </c>
      <c r="P130" s="2" t="s">
        <v>19</v>
      </c>
      <c r="Q130" s="2" t="s">
        <v>4</v>
      </c>
      <c r="R130" s="26" t="s">
        <v>2</v>
      </c>
      <c r="S130" s="2"/>
      <c r="T130" s="2" t="s">
        <v>37</v>
      </c>
      <c r="U130" s="2" t="s">
        <v>19</v>
      </c>
      <c r="V130" s="3" t="s">
        <v>5</v>
      </c>
      <c r="W130" s="2" t="s">
        <v>4</v>
      </c>
      <c r="X130" s="2" t="s">
        <v>1</v>
      </c>
    </row>
    <row r="131" spans="2:24">
      <c r="B131" s="23" t="s">
        <v>63</v>
      </c>
      <c r="C131" s="22" t="s">
        <v>6</v>
      </c>
      <c r="D131" s="22" t="s">
        <v>14</v>
      </c>
      <c r="E131" s="20">
        <v>1695</v>
      </c>
      <c r="F131" s="22">
        <v>304</v>
      </c>
      <c r="G131" s="20">
        <v>2</v>
      </c>
      <c r="H131" s="19">
        <v>17.935103244837759</v>
      </c>
      <c r="I131" s="20">
        <v>1526</v>
      </c>
      <c r="J131" s="33" t="s">
        <v>62</v>
      </c>
      <c r="K131" s="20">
        <v>2</v>
      </c>
      <c r="L131" s="32" t="s">
        <v>62</v>
      </c>
      <c r="M131" s="8"/>
      <c r="N131" s="2" t="s">
        <v>37</v>
      </c>
      <c r="O131" s="3" t="s">
        <v>5</v>
      </c>
      <c r="P131" s="2" t="s">
        <v>4</v>
      </c>
      <c r="Q131" s="2" t="s">
        <v>19</v>
      </c>
      <c r="R131" s="2" t="s">
        <v>1</v>
      </c>
      <c r="S131" s="2"/>
      <c r="T131" s="2" t="s">
        <v>37</v>
      </c>
      <c r="U131" s="3" t="s">
        <v>5</v>
      </c>
      <c r="V131" s="2" t="s">
        <v>19</v>
      </c>
      <c r="W131" s="2" t="s">
        <v>4</v>
      </c>
      <c r="X131" s="26" t="s">
        <v>12</v>
      </c>
    </row>
    <row r="132" spans="2:24">
      <c r="B132" s="13" t="s">
        <v>10</v>
      </c>
      <c r="C132" s="12" t="s">
        <v>6</v>
      </c>
      <c r="D132" s="12">
        <v>17</v>
      </c>
      <c r="E132" s="10">
        <v>1682</v>
      </c>
      <c r="F132" s="12">
        <v>212</v>
      </c>
      <c r="G132" s="10">
        <v>3</v>
      </c>
      <c r="H132" s="9">
        <v>12.604042806183116</v>
      </c>
      <c r="I132" s="10">
        <v>1444</v>
      </c>
      <c r="J132" s="31">
        <v>183</v>
      </c>
      <c r="K132" s="10">
        <v>2</v>
      </c>
      <c r="L132" s="9">
        <f>J132/I132*100</f>
        <v>12.673130193905818</v>
      </c>
      <c r="M132" s="8"/>
      <c r="N132" s="2" t="s">
        <v>37</v>
      </c>
      <c r="O132" s="2" t="s">
        <v>2</v>
      </c>
      <c r="P132" s="3" t="s">
        <v>5</v>
      </c>
      <c r="Q132" s="2" t="s">
        <v>4</v>
      </c>
      <c r="R132" s="2" t="s">
        <v>19</v>
      </c>
      <c r="S132" s="2"/>
      <c r="T132" s="2" t="s">
        <v>37</v>
      </c>
      <c r="U132" s="3" t="s">
        <v>5</v>
      </c>
      <c r="V132" s="2" t="s">
        <v>19</v>
      </c>
      <c r="W132" s="2" t="s">
        <v>2</v>
      </c>
      <c r="X132" s="2" t="s">
        <v>4</v>
      </c>
    </row>
    <row r="133" spans="2:24">
      <c r="B133" s="13" t="s">
        <v>9</v>
      </c>
      <c r="C133" s="12" t="s">
        <v>6</v>
      </c>
      <c r="D133" s="12">
        <v>11</v>
      </c>
      <c r="E133" s="10">
        <v>1471</v>
      </c>
      <c r="F133" s="12">
        <v>192</v>
      </c>
      <c r="G133" s="10">
        <v>2</v>
      </c>
      <c r="H133" s="9">
        <v>13.052345343303875</v>
      </c>
      <c r="I133" s="10">
        <v>1253</v>
      </c>
      <c r="J133" s="31">
        <v>178</v>
      </c>
      <c r="K133" s="10">
        <v>2</v>
      </c>
      <c r="L133" s="9">
        <f>J133/I133*100</f>
        <v>14.20590582601756</v>
      </c>
      <c r="M133" s="8"/>
      <c r="N133" s="2" t="s">
        <v>37</v>
      </c>
      <c r="O133" s="3" t="s">
        <v>5</v>
      </c>
      <c r="P133" s="2" t="s">
        <v>4</v>
      </c>
      <c r="Q133" s="2" t="s">
        <v>19</v>
      </c>
      <c r="R133" s="8" t="s">
        <v>12</v>
      </c>
      <c r="S133" s="2"/>
      <c r="T133" s="2" t="s">
        <v>37</v>
      </c>
      <c r="U133" s="3" t="s">
        <v>5</v>
      </c>
      <c r="V133" s="2" t="s">
        <v>4</v>
      </c>
      <c r="W133" s="2" t="s">
        <v>19</v>
      </c>
      <c r="X133" s="8" t="s">
        <v>1</v>
      </c>
    </row>
    <row r="134" spans="2:24">
      <c r="B134" s="13" t="s">
        <v>8</v>
      </c>
      <c r="C134" s="12" t="s">
        <v>6</v>
      </c>
      <c r="D134" s="12">
        <v>13</v>
      </c>
      <c r="E134" s="10">
        <v>1094</v>
      </c>
      <c r="F134" s="12">
        <v>262</v>
      </c>
      <c r="G134" s="10">
        <v>2</v>
      </c>
      <c r="H134" s="9">
        <v>23.948811700182816</v>
      </c>
      <c r="I134" s="10">
        <v>963</v>
      </c>
      <c r="J134" s="31">
        <v>230</v>
      </c>
      <c r="K134" s="10">
        <v>2</v>
      </c>
      <c r="L134" s="9">
        <f>J134/I134*100</f>
        <v>23.883696780893043</v>
      </c>
      <c r="M134" s="8"/>
      <c r="N134" s="2" t="s">
        <v>37</v>
      </c>
      <c r="O134" s="3" t="s">
        <v>5</v>
      </c>
      <c r="P134" s="2" t="s">
        <v>4</v>
      </c>
      <c r="Q134" s="8" t="s">
        <v>12</v>
      </c>
      <c r="R134" s="2" t="s">
        <v>1</v>
      </c>
      <c r="S134" s="2"/>
      <c r="T134" s="2" t="s">
        <v>37</v>
      </c>
      <c r="U134" s="3" t="s">
        <v>5</v>
      </c>
      <c r="V134" s="2" t="s">
        <v>4</v>
      </c>
      <c r="W134" s="26" t="s">
        <v>12</v>
      </c>
      <c r="X134" s="8" t="s">
        <v>59</v>
      </c>
    </row>
    <row r="135" spans="2:24">
      <c r="B135" s="13" t="s">
        <v>7</v>
      </c>
      <c r="C135" s="12" t="s">
        <v>6</v>
      </c>
      <c r="D135" s="12">
        <v>9</v>
      </c>
      <c r="E135" s="10">
        <v>1093</v>
      </c>
      <c r="F135" s="12">
        <v>264</v>
      </c>
      <c r="G135" s="10">
        <v>2</v>
      </c>
      <c r="H135" s="9">
        <v>24.153705397987192</v>
      </c>
      <c r="I135" s="10">
        <v>994</v>
      </c>
      <c r="J135" s="31">
        <v>259</v>
      </c>
      <c r="K135" s="10">
        <v>2</v>
      </c>
      <c r="L135" s="9">
        <v>26.056338028169012</v>
      </c>
      <c r="M135" s="8"/>
      <c r="N135" s="2" t="s">
        <v>37</v>
      </c>
      <c r="O135" s="3" t="s">
        <v>5</v>
      </c>
      <c r="P135" s="2" t="s">
        <v>4</v>
      </c>
      <c r="Q135" s="8" t="s">
        <v>12</v>
      </c>
      <c r="R135" s="2" t="s">
        <v>1</v>
      </c>
      <c r="S135" s="2"/>
      <c r="T135" s="2" t="s">
        <v>37</v>
      </c>
      <c r="U135" s="3" t="s">
        <v>5</v>
      </c>
      <c r="V135" s="2" t="s">
        <v>4</v>
      </c>
      <c r="W135" s="26" t="s">
        <v>12</v>
      </c>
      <c r="X135" s="8" t="s">
        <v>1</v>
      </c>
    </row>
    <row r="136" spans="2:24">
      <c r="B136" s="13" t="s">
        <v>126</v>
      </c>
      <c r="C136" s="12" t="s">
        <v>6</v>
      </c>
      <c r="D136" s="12" t="s">
        <v>6</v>
      </c>
      <c r="E136" s="10">
        <v>957</v>
      </c>
      <c r="F136" s="12">
        <v>228</v>
      </c>
      <c r="G136" s="10">
        <v>2</v>
      </c>
      <c r="H136" s="9">
        <v>23.824451410658305</v>
      </c>
      <c r="I136" s="10">
        <v>964</v>
      </c>
      <c r="J136" s="31">
        <v>224</v>
      </c>
      <c r="K136" s="10">
        <v>2</v>
      </c>
      <c r="L136" s="9">
        <v>23.236514522821576</v>
      </c>
      <c r="M136" s="8"/>
      <c r="N136" s="2" t="s">
        <v>118</v>
      </c>
      <c r="O136" s="3" t="s">
        <v>115</v>
      </c>
      <c r="P136" s="2" t="s">
        <v>116</v>
      </c>
      <c r="Q136" s="8" t="s">
        <v>119</v>
      </c>
      <c r="R136" s="2" t="s">
        <v>120</v>
      </c>
      <c r="S136" s="2"/>
      <c r="T136" s="2" t="s">
        <v>118</v>
      </c>
      <c r="U136" s="3" t="s">
        <v>115</v>
      </c>
      <c r="V136" s="2" t="s">
        <v>116</v>
      </c>
      <c r="W136" s="26" t="s">
        <v>119</v>
      </c>
      <c r="X136" s="8" t="s">
        <v>120</v>
      </c>
    </row>
    <row r="137" spans="2:24">
      <c r="B137" s="13" t="s">
        <v>127</v>
      </c>
      <c r="C137" s="12" t="s">
        <v>6</v>
      </c>
      <c r="D137" s="12">
        <v>11</v>
      </c>
      <c r="E137" s="10">
        <v>836</v>
      </c>
      <c r="F137" s="12">
        <v>210</v>
      </c>
      <c r="G137" s="10">
        <v>2</v>
      </c>
      <c r="H137" s="9">
        <v>25.119617224880379</v>
      </c>
      <c r="I137" s="10">
        <v>983</v>
      </c>
      <c r="J137" s="31">
        <v>209</v>
      </c>
      <c r="K137" s="10">
        <v>2</v>
      </c>
      <c r="L137" s="9">
        <v>21.261444557477109</v>
      </c>
      <c r="M137" s="8"/>
      <c r="N137" s="2" t="s">
        <v>118</v>
      </c>
      <c r="O137" s="3" t="s">
        <v>115</v>
      </c>
      <c r="P137" s="2" t="s">
        <v>116</v>
      </c>
      <c r="Q137" s="8" t="s">
        <v>119</v>
      </c>
      <c r="R137" s="2" t="s">
        <v>113</v>
      </c>
      <c r="S137" s="2"/>
      <c r="T137" s="2" t="s">
        <v>118</v>
      </c>
      <c r="U137" s="3" t="s">
        <v>115</v>
      </c>
      <c r="V137" s="2" t="s">
        <v>116</v>
      </c>
      <c r="W137" s="26" t="s">
        <v>119</v>
      </c>
      <c r="X137" s="8" t="s">
        <v>113</v>
      </c>
    </row>
    <row r="138" spans="2:24">
      <c r="B138" s="13" t="s">
        <v>130</v>
      </c>
      <c r="C138" s="12" t="s">
        <v>6</v>
      </c>
      <c r="D138" s="12">
        <v>15</v>
      </c>
      <c r="E138" s="10">
        <v>811</v>
      </c>
      <c r="F138" s="12">
        <v>174</v>
      </c>
      <c r="G138" s="10">
        <v>2</v>
      </c>
      <c r="H138" s="9">
        <v>21.454993834771887</v>
      </c>
      <c r="I138" s="10">
        <v>799</v>
      </c>
      <c r="J138" s="31">
        <v>92</v>
      </c>
      <c r="K138" s="10">
        <v>2</v>
      </c>
      <c r="L138" s="9">
        <v>11.514392991239049</v>
      </c>
      <c r="M138" s="8"/>
      <c r="N138" s="2" t="s">
        <v>118</v>
      </c>
      <c r="O138" s="3" t="s">
        <v>115</v>
      </c>
      <c r="P138" s="2" t="s">
        <v>116</v>
      </c>
      <c r="Q138" s="8" t="s">
        <v>119</v>
      </c>
      <c r="R138" s="2" t="s">
        <v>120</v>
      </c>
      <c r="S138" s="2"/>
      <c r="T138" s="2" t="s">
        <v>118</v>
      </c>
      <c r="U138" s="3" t="s">
        <v>115</v>
      </c>
      <c r="V138" s="2" t="s">
        <v>116</v>
      </c>
      <c r="W138" s="26" t="s">
        <v>119</v>
      </c>
      <c r="X138" s="8" t="s">
        <v>120</v>
      </c>
    </row>
    <row r="139" spans="2:24">
      <c r="B139" s="13" t="s">
        <v>134</v>
      </c>
      <c r="C139" s="12" t="s">
        <v>6</v>
      </c>
      <c r="D139" s="12">
        <v>18</v>
      </c>
      <c r="E139" s="10">
        <v>740</v>
      </c>
      <c r="F139" s="12">
        <v>112</v>
      </c>
      <c r="G139" s="10">
        <v>2</v>
      </c>
      <c r="H139" s="9">
        <f>F139/E139*100</f>
        <v>15.135135135135137</v>
      </c>
      <c r="I139" s="10">
        <v>770</v>
      </c>
      <c r="J139" s="31">
        <v>60</v>
      </c>
      <c r="K139" s="10">
        <v>2</v>
      </c>
      <c r="L139" s="9">
        <f>J139/I139*100</f>
        <v>7.7922077922077921</v>
      </c>
      <c r="M139" s="8"/>
      <c r="N139" s="2" t="s">
        <v>118</v>
      </c>
      <c r="O139" s="3" t="s">
        <v>115</v>
      </c>
      <c r="P139" s="2" t="s">
        <v>116</v>
      </c>
      <c r="Q139" s="8" t="s">
        <v>119</v>
      </c>
      <c r="R139" s="2" t="s">
        <v>120</v>
      </c>
      <c r="S139" s="2"/>
      <c r="T139" s="2" t="s">
        <v>118</v>
      </c>
      <c r="U139" s="3" t="s">
        <v>115</v>
      </c>
      <c r="V139" s="2" t="s">
        <v>12</v>
      </c>
      <c r="W139" s="26" t="s">
        <v>4</v>
      </c>
      <c r="X139" s="8" t="s">
        <v>1</v>
      </c>
    </row>
    <row r="140" spans="2:24">
      <c r="B140" s="13" t="s">
        <v>133</v>
      </c>
      <c r="C140" s="12" t="s">
        <v>6</v>
      </c>
      <c r="D140" s="12">
        <v>9</v>
      </c>
      <c r="E140" s="10">
        <v>810</v>
      </c>
      <c r="F140" s="12">
        <v>77</v>
      </c>
      <c r="G140" s="10">
        <v>3</v>
      </c>
      <c r="H140" s="9">
        <f>F140/E140*100</f>
        <v>9.5061728395061724</v>
      </c>
      <c r="I140" s="10">
        <v>915</v>
      </c>
      <c r="J140" s="31">
        <v>43</v>
      </c>
      <c r="K140" s="10">
        <v>4</v>
      </c>
      <c r="L140" s="9">
        <f>J140/I140*100</f>
        <v>4.6994535519125682</v>
      </c>
      <c r="M140" s="8"/>
      <c r="N140" s="2" t="s">
        <v>118</v>
      </c>
      <c r="O140" s="8" t="s">
        <v>119</v>
      </c>
      <c r="P140" s="3" t="s">
        <v>115</v>
      </c>
      <c r="Q140" s="2" t="s">
        <v>116</v>
      </c>
      <c r="R140" s="2" t="s">
        <v>120</v>
      </c>
      <c r="S140" s="2"/>
      <c r="T140" s="2" t="s">
        <v>118</v>
      </c>
      <c r="U140" s="2" t="s">
        <v>116</v>
      </c>
      <c r="V140" s="2" t="s">
        <v>12</v>
      </c>
      <c r="W140" s="3" t="s">
        <v>115</v>
      </c>
      <c r="X140" s="8" t="s">
        <v>120</v>
      </c>
    </row>
    <row r="141" spans="2:24">
      <c r="B141" s="13" t="s">
        <v>143</v>
      </c>
      <c r="C141" s="75" t="s">
        <v>6</v>
      </c>
      <c r="D141" s="75" t="s">
        <v>6</v>
      </c>
      <c r="E141" s="80">
        <v>848</v>
      </c>
      <c r="F141" s="75">
        <v>143</v>
      </c>
      <c r="G141" s="80">
        <v>2</v>
      </c>
      <c r="H141" s="9">
        <f t="shared" ref="H141" si="13">F141/E141*100</f>
        <v>16.863207547169811</v>
      </c>
      <c r="I141" s="80">
        <v>904</v>
      </c>
      <c r="J141" s="81">
        <v>97</v>
      </c>
      <c r="K141" s="80">
        <v>2</v>
      </c>
      <c r="L141" s="9">
        <f t="shared" ref="L141:L142" si="14">J141/I141*100</f>
        <v>10.730088495575222</v>
      </c>
      <c r="M141" s="8"/>
      <c r="N141" s="72" t="s">
        <v>144</v>
      </c>
      <c r="O141" s="73" t="s">
        <v>145</v>
      </c>
      <c r="P141" s="72" t="s">
        <v>146</v>
      </c>
      <c r="Q141" s="72" t="s">
        <v>147</v>
      </c>
      <c r="R141" s="72" t="s">
        <v>148</v>
      </c>
      <c r="S141" s="2"/>
      <c r="T141" s="72" t="s">
        <v>144</v>
      </c>
      <c r="U141" s="72" t="s">
        <v>145</v>
      </c>
      <c r="V141" s="72" t="s">
        <v>146</v>
      </c>
      <c r="W141" s="72" t="s">
        <v>147</v>
      </c>
      <c r="X141" s="73" t="s">
        <v>149</v>
      </c>
    </row>
    <row r="142" spans="2:24">
      <c r="B142" s="13" t="s">
        <v>163</v>
      </c>
      <c r="C142" s="75" t="s">
        <v>6</v>
      </c>
      <c r="D142" s="75">
        <v>8</v>
      </c>
      <c r="E142" s="80">
        <v>839</v>
      </c>
      <c r="F142" s="75">
        <v>80</v>
      </c>
      <c r="G142" s="80">
        <v>3</v>
      </c>
      <c r="H142" s="9">
        <f>F142/E142*100</f>
        <v>9.5351609058402857</v>
      </c>
      <c r="I142" s="80">
        <v>908</v>
      </c>
      <c r="J142" s="81">
        <v>39</v>
      </c>
      <c r="K142" s="80">
        <v>4</v>
      </c>
      <c r="L142" s="9">
        <f t="shared" si="14"/>
        <v>4.2951541850220263</v>
      </c>
      <c r="M142" s="8"/>
      <c r="N142" s="72" t="s">
        <v>37</v>
      </c>
      <c r="O142" s="73" t="s">
        <v>161</v>
      </c>
      <c r="P142" s="72" t="s">
        <v>5</v>
      </c>
      <c r="Q142" s="72" t="s">
        <v>4</v>
      </c>
      <c r="R142" s="72" t="s">
        <v>148</v>
      </c>
      <c r="S142" s="2"/>
      <c r="T142" s="72" t="s">
        <v>37</v>
      </c>
      <c r="U142" s="72" t="s">
        <v>12</v>
      </c>
      <c r="V142" s="72" t="s">
        <v>4</v>
      </c>
      <c r="W142" s="72" t="s">
        <v>5</v>
      </c>
      <c r="X142" s="73" t="s">
        <v>59</v>
      </c>
    </row>
    <row r="143" spans="2:24">
      <c r="B143" s="13" t="s">
        <v>170</v>
      </c>
      <c r="C143" s="75" t="s">
        <v>6</v>
      </c>
      <c r="D143" s="75">
        <v>6</v>
      </c>
      <c r="E143" s="80">
        <v>595</v>
      </c>
      <c r="F143" s="75">
        <v>115</v>
      </c>
      <c r="G143" s="80">
        <v>2</v>
      </c>
      <c r="H143" s="9">
        <f>F143/E143*100</f>
        <v>19.327731092436977</v>
      </c>
      <c r="I143" s="80">
        <v>602</v>
      </c>
      <c r="J143" s="81">
        <v>70</v>
      </c>
      <c r="K143" s="80">
        <v>2</v>
      </c>
      <c r="L143" s="9">
        <f t="shared" ref="L143" si="15">J143/I143*100</f>
        <v>11.627906976744185</v>
      </c>
      <c r="M143" s="8"/>
      <c r="N143" s="72" t="s">
        <v>118</v>
      </c>
      <c r="O143" s="73" t="s">
        <v>115</v>
      </c>
      <c r="P143" s="72" t="s">
        <v>119</v>
      </c>
      <c r="Q143" s="72" t="s">
        <v>116</v>
      </c>
      <c r="R143" s="72" t="s">
        <v>120</v>
      </c>
      <c r="S143" s="2"/>
      <c r="T143" s="72" t="s">
        <v>118</v>
      </c>
      <c r="U143" s="72" t="s">
        <v>115</v>
      </c>
      <c r="V143" s="72" t="s">
        <v>119</v>
      </c>
      <c r="W143" s="72" t="s">
        <v>116</v>
      </c>
      <c r="X143" s="73" t="s">
        <v>120</v>
      </c>
    </row>
    <row r="144" spans="2:24">
      <c r="B144" s="13" t="s">
        <v>171</v>
      </c>
      <c r="C144" s="75" t="s">
        <v>6</v>
      </c>
      <c r="D144" s="75">
        <v>5</v>
      </c>
      <c r="E144" s="80">
        <v>586</v>
      </c>
      <c r="F144" s="75">
        <v>90</v>
      </c>
      <c r="G144" s="80">
        <v>2</v>
      </c>
      <c r="H144" s="9">
        <f>F144/E144*100</f>
        <v>15.358361774744028</v>
      </c>
      <c r="I144" s="80">
        <v>607</v>
      </c>
      <c r="J144" s="81">
        <v>81</v>
      </c>
      <c r="K144" s="80">
        <v>2</v>
      </c>
      <c r="L144" s="9">
        <f t="shared" ref="L144:L145" si="16">J144/I144*100</f>
        <v>13.344316309719934</v>
      </c>
      <c r="M144" s="8"/>
      <c r="N144" s="72" t="s">
        <v>118</v>
      </c>
      <c r="O144" s="73" t="s">
        <v>115</v>
      </c>
      <c r="P144" s="72" t="s">
        <v>113</v>
      </c>
      <c r="Q144" s="72" t="s">
        <v>116</v>
      </c>
      <c r="R144" s="72" t="s">
        <v>120</v>
      </c>
      <c r="S144" s="2"/>
      <c r="T144" s="72" t="s">
        <v>118</v>
      </c>
      <c r="U144" s="72" t="s">
        <v>115</v>
      </c>
      <c r="V144" s="72" t="s">
        <v>113</v>
      </c>
      <c r="W144" s="72" t="s">
        <v>116</v>
      </c>
      <c r="X144" s="73" t="s">
        <v>120</v>
      </c>
    </row>
    <row r="145" spans="2:24">
      <c r="B145" s="13" t="s">
        <v>173</v>
      </c>
      <c r="C145" s="75" t="s">
        <v>6</v>
      </c>
      <c r="D145" s="75">
        <v>5</v>
      </c>
      <c r="E145" s="80">
        <v>542</v>
      </c>
      <c r="F145" s="75">
        <v>114</v>
      </c>
      <c r="G145" s="80">
        <v>2</v>
      </c>
      <c r="H145" s="9">
        <f>F145/E145*100</f>
        <v>21.033210332103323</v>
      </c>
      <c r="I145" s="80">
        <v>576</v>
      </c>
      <c r="J145" s="81">
        <v>116</v>
      </c>
      <c r="K145" s="80">
        <v>2</v>
      </c>
      <c r="L145" s="9">
        <f t="shared" si="16"/>
        <v>20.138888888888889</v>
      </c>
      <c r="M145" s="8"/>
      <c r="N145" s="72" t="s">
        <v>118</v>
      </c>
      <c r="O145" s="73" t="s">
        <v>115</v>
      </c>
      <c r="P145" s="72" t="s">
        <v>113</v>
      </c>
      <c r="Q145" s="72" t="s">
        <v>116</v>
      </c>
      <c r="R145" s="72" t="s">
        <v>121</v>
      </c>
      <c r="S145" s="2"/>
      <c r="T145" s="72" t="s">
        <v>118</v>
      </c>
      <c r="U145" s="72" t="s">
        <v>115</v>
      </c>
      <c r="V145" s="72" t="s">
        <v>113</v>
      </c>
      <c r="W145" s="72" t="s">
        <v>116</v>
      </c>
      <c r="X145" s="73" t="s">
        <v>121</v>
      </c>
    </row>
    <row r="146" spans="2:24">
      <c r="B146" s="105" t="s">
        <v>174</v>
      </c>
      <c r="C146" s="106" t="s">
        <v>6</v>
      </c>
      <c r="D146" s="106" t="s">
        <v>198</v>
      </c>
      <c r="E146" s="109">
        <v>532</v>
      </c>
      <c r="F146" s="118">
        <v>109</v>
      </c>
      <c r="G146" s="109">
        <v>2</v>
      </c>
      <c r="H146" s="110">
        <f>F146/E146*100</f>
        <v>20.488721804511279</v>
      </c>
      <c r="I146" s="109">
        <v>731</v>
      </c>
      <c r="J146" s="119">
        <v>121</v>
      </c>
      <c r="K146" s="109">
        <v>2</v>
      </c>
      <c r="L146" s="110">
        <f t="shared" ref="L146" si="17">J146/I146*100</f>
        <v>16.552667578659371</v>
      </c>
      <c r="M146" s="8"/>
      <c r="N146" s="72" t="s">
        <v>37</v>
      </c>
      <c r="O146" s="73" t="s">
        <v>187</v>
      </c>
      <c r="P146" s="72" t="s">
        <v>188</v>
      </c>
      <c r="Q146" s="72" t="s">
        <v>190</v>
      </c>
      <c r="R146" s="72" t="s">
        <v>185</v>
      </c>
      <c r="S146" s="2"/>
      <c r="T146" s="72" t="s">
        <v>193</v>
      </c>
      <c r="U146" s="72" t="s">
        <v>187</v>
      </c>
      <c r="V146" s="72" t="s">
        <v>190</v>
      </c>
      <c r="W146" s="72" t="s">
        <v>188</v>
      </c>
      <c r="X146" s="73" t="s">
        <v>185</v>
      </c>
    </row>
    <row r="147" spans="2:24">
      <c r="B147" s="115"/>
      <c r="C147" s="30"/>
      <c r="D147" s="30"/>
      <c r="E147" s="30"/>
      <c r="F147" s="30"/>
      <c r="G147" s="30"/>
      <c r="H147" s="7"/>
      <c r="I147" s="30"/>
      <c r="J147" s="30"/>
      <c r="K147" s="30"/>
      <c r="L147" s="29" t="s">
        <v>58</v>
      </c>
      <c r="M147" s="4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2:24">
      <c r="B148" s="115"/>
      <c r="C148" s="30"/>
      <c r="D148" s="30"/>
      <c r="E148" s="30"/>
      <c r="F148" s="30"/>
      <c r="G148" s="30"/>
      <c r="H148" s="7"/>
      <c r="I148" s="30"/>
      <c r="J148" s="30"/>
      <c r="K148" s="30"/>
      <c r="L148" s="29" t="s">
        <v>57</v>
      </c>
      <c r="M148" s="4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2:24">
      <c r="B149" s="115"/>
      <c r="C149" s="87"/>
      <c r="D149" s="87"/>
      <c r="E149" s="87"/>
      <c r="F149" s="87"/>
      <c r="G149" s="87"/>
      <c r="H149" s="116"/>
      <c r="I149" s="87"/>
      <c r="J149" s="87"/>
      <c r="K149" s="87"/>
      <c r="L149" s="116"/>
      <c r="N149" s="93"/>
      <c r="O149" s="93"/>
      <c r="P149" s="93"/>
      <c r="Q149" s="93"/>
      <c r="R149" s="93"/>
      <c r="S149" s="93"/>
      <c r="T149" s="93"/>
      <c r="U149" s="93"/>
      <c r="V149" s="93"/>
      <c r="W149" s="93"/>
      <c r="X149" s="93"/>
    </row>
    <row r="150" spans="2:24">
      <c r="B150" s="91" t="s">
        <v>202</v>
      </c>
      <c r="N150" s="93"/>
      <c r="O150" s="93"/>
      <c r="P150" s="93"/>
      <c r="Q150" s="93"/>
      <c r="R150" s="93"/>
      <c r="S150" s="93"/>
      <c r="T150" s="93"/>
      <c r="U150" s="93"/>
      <c r="V150" s="93"/>
      <c r="W150" s="93"/>
      <c r="X150" s="93"/>
    </row>
    <row r="151" spans="2:24" ht="5.15" customHeight="1">
      <c r="N151" s="93"/>
      <c r="O151" s="93"/>
      <c r="P151" s="93"/>
      <c r="Q151" s="93"/>
      <c r="R151" s="93"/>
      <c r="S151" s="93"/>
      <c r="T151" s="93"/>
      <c r="U151" s="93"/>
      <c r="V151" s="93"/>
      <c r="W151" s="93"/>
      <c r="X151" s="93"/>
    </row>
    <row r="152" spans="2:24">
      <c r="B152" s="117"/>
      <c r="C152" s="95" t="s">
        <v>56</v>
      </c>
      <c r="D152" s="96"/>
      <c r="E152" s="113" t="s">
        <v>55</v>
      </c>
      <c r="F152" s="113"/>
      <c r="G152" s="113"/>
      <c r="H152" s="113"/>
      <c r="I152" s="113" t="s">
        <v>141</v>
      </c>
      <c r="J152" s="113"/>
      <c r="K152" s="113"/>
      <c r="L152" s="113"/>
      <c r="N152" s="100" t="s">
        <v>54</v>
      </c>
      <c r="O152" s="100"/>
      <c r="P152" s="100"/>
      <c r="Q152" s="100"/>
      <c r="R152" s="100"/>
      <c r="S152" s="101"/>
      <c r="T152" s="100" t="s">
        <v>142</v>
      </c>
      <c r="U152" s="100"/>
      <c r="V152" s="100"/>
      <c r="W152" s="100"/>
      <c r="X152" s="100"/>
    </row>
    <row r="153" spans="2:24">
      <c r="B153" s="117"/>
      <c r="C153" s="103" t="s">
        <v>52</v>
      </c>
      <c r="D153" s="103" t="s">
        <v>5</v>
      </c>
      <c r="E153" s="103" t="s">
        <v>52</v>
      </c>
      <c r="F153" s="103" t="s">
        <v>5</v>
      </c>
      <c r="G153" s="104" t="s">
        <v>51</v>
      </c>
      <c r="H153" s="103" t="s">
        <v>53</v>
      </c>
      <c r="I153" s="103" t="s">
        <v>52</v>
      </c>
      <c r="J153" s="103" t="s">
        <v>5</v>
      </c>
      <c r="K153" s="104" t="s">
        <v>51</v>
      </c>
      <c r="L153" s="103" t="s">
        <v>53</v>
      </c>
      <c r="N153" s="101" t="s">
        <v>49</v>
      </c>
      <c r="O153" s="101" t="s">
        <v>48</v>
      </c>
      <c r="P153" s="101" t="s">
        <v>47</v>
      </c>
      <c r="Q153" s="101" t="s">
        <v>46</v>
      </c>
      <c r="R153" s="101" t="s">
        <v>45</v>
      </c>
      <c r="S153" s="101"/>
      <c r="T153" s="101" t="s">
        <v>49</v>
      </c>
      <c r="U153" s="101" t="s">
        <v>48</v>
      </c>
      <c r="V153" s="101" t="s">
        <v>47</v>
      </c>
      <c r="W153" s="101" t="s">
        <v>46</v>
      </c>
      <c r="X153" s="101" t="s">
        <v>45</v>
      </c>
    </row>
    <row r="154" spans="2:24">
      <c r="B154" s="13" t="s">
        <v>72</v>
      </c>
      <c r="C154" s="45" t="s">
        <v>14</v>
      </c>
      <c r="D154" s="45" t="s">
        <v>14</v>
      </c>
      <c r="E154" s="45" t="s">
        <v>14</v>
      </c>
      <c r="F154" s="45" t="s">
        <v>14</v>
      </c>
      <c r="G154" s="44" t="s">
        <v>14</v>
      </c>
      <c r="H154" s="44" t="s">
        <v>14</v>
      </c>
      <c r="I154" s="45" t="s">
        <v>14</v>
      </c>
      <c r="J154" s="45" t="s">
        <v>14</v>
      </c>
      <c r="K154" s="44" t="s">
        <v>14</v>
      </c>
      <c r="L154" s="44" t="s">
        <v>14</v>
      </c>
      <c r="M154" s="8"/>
      <c r="N154" s="26" t="s">
        <v>14</v>
      </c>
      <c r="O154" s="26" t="s">
        <v>14</v>
      </c>
      <c r="P154" s="26" t="s">
        <v>14</v>
      </c>
      <c r="Q154" s="26" t="s">
        <v>14</v>
      </c>
      <c r="R154" s="26" t="s">
        <v>14</v>
      </c>
      <c r="S154" s="26"/>
      <c r="T154" s="26"/>
      <c r="U154" s="26"/>
      <c r="V154" s="26"/>
      <c r="W154" s="26"/>
      <c r="X154" s="26"/>
    </row>
    <row r="155" spans="2:24">
      <c r="B155" s="13" t="s">
        <v>71</v>
      </c>
      <c r="C155" s="43" t="s">
        <v>14</v>
      </c>
      <c r="D155" s="43" t="s">
        <v>14</v>
      </c>
      <c r="E155" s="40">
        <v>648</v>
      </c>
      <c r="F155" s="34">
        <v>84</v>
      </c>
      <c r="G155" s="35">
        <v>2</v>
      </c>
      <c r="H155" s="9">
        <v>12.962962962962962</v>
      </c>
      <c r="I155" s="43" t="s">
        <v>14</v>
      </c>
      <c r="J155" s="43" t="s">
        <v>14</v>
      </c>
      <c r="K155" s="38" t="s">
        <v>14</v>
      </c>
      <c r="L155" s="38" t="s">
        <v>14</v>
      </c>
      <c r="M155" s="8"/>
      <c r="N155" s="2" t="s">
        <v>29</v>
      </c>
      <c r="O155" s="3" t="s">
        <v>5</v>
      </c>
      <c r="P155" s="2" t="s">
        <v>1</v>
      </c>
      <c r="Q155" s="26" t="s">
        <v>4</v>
      </c>
      <c r="R155" s="26" t="s">
        <v>61</v>
      </c>
      <c r="S155" s="26"/>
      <c r="T155" s="26" t="s">
        <v>14</v>
      </c>
      <c r="U155" s="26" t="s">
        <v>14</v>
      </c>
      <c r="V155" s="26" t="s">
        <v>14</v>
      </c>
      <c r="W155" s="26" t="s">
        <v>14</v>
      </c>
      <c r="X155" s="26" t="s">
        <v>14</v>
      </c>
    </row>
    <row r="156" spans="2:24">
      <c r="B156" s="13" t="s">
        <v>44</v>
      </c>
      <c r="C156" s="43" t="s">
        <v>14</v>
      </c>
      <c r="D156" s="43" t="s">
        <v>14</v>
      </c>
      <c r="E156" s="40">
        <v>833</v>
      </c>
      <c r="F156" s="34">
        <v>95</v>
      </c>
      <c r="G156" s="35">
        <v>3</v>
      </c>
      <c r="H156" s="9">
        <v>11.404561824729893</v>
      </c>
      <c r="I156" s="43" t="s">
        <v>14</v>
      </c>
      <c r="J156" s="43" t="s">
        <v>14</v>
      </c>
      <c r="K156" s="38" t="s">
        <v>14</v>
      </c>
      <c r="L156" s="38" t="s">
        <v>14</v>
      </c>
      <c r="M156" s="8"/>
      <c r="N156" s="2" t="s">
        <v>29</v>
      </c>
      <c r="O156" s="2" t="s">
        <v>1</v>
      </c>
      <c r="P156" s="3" t="s">
        <v>5</v>
      </c>
      <c r="Q156" s="26" t="s">
        <v>4</v>
      </c>
      <c r="R156" s="2" t="s">
        <v>2</v>
      </c>
      <c r="S156" s="26"/>
      <c r="T156" s="26" t="s">
        <v>14</v>
      </c>
      <c r="U156" s="26" t="s">
        <v>14</v>
      </c>
      <c r="V156" s="26" t="s">
        <v>14</v>
      </c>
      <c r="W156" s="26" t="s">
        <v>14</v>
      </c>
      <c r="X156" s="26" t="s">
        <v>14</v>
      </c>
    </row>
    <row r="157" spans="2:24">
      <c r="B157" s="13" t="s">
        <v>42</v>
      </c>
      <c r="C157" s="43" t="s">
        <v>14</v>
      </c>
      <c r="D157" s="34">
        <v>15</v>
      </c>
      <c r="E157" s="34">
        <v>1572</v>
      </c>
      <c r="F157" s="34">
        <v>397</v>
      </c>
      <c r="G157" s="35">
        <v>1</v>
      </c>
      <c r="H157" s="9">
        <v>25.254452926208653</v>
      </c>
      <c r="I157" s="40">
        <v>4264</v>
      </c>
      <c r="J157" s="43" t="s">
        <v>14</v>
      </c>
      <c r="K157" s="38" t="s">
        <v>14</v>
      </c>
      <c r="L157" s="38" t="s">
        <v>14</v>
      </c>
      <c r="M157" s="8"/>
      <c r="N157" s="3" t="s">
        <v>5</v>
      </c>
      <c r="O157" s="2" t="s">
        <v>29</v>
      </c>
      <c r="P157" s="2" t="s">
        <v>19</v>
      </c>
      <c r="Q157" s="2" t="s">
        <v>1</v>
      </c>
      <c r="R157" s="26" t="s">
        <v>4</v>
      </c>
      <c r="S157" s="26"/>
      <c r="T157" s="26" t="s">
        <v>14</v>
      </c>
      <c r="U157" s="26" t="s">
        <v>14</v>
      </c>
      <c r="V157" s="26" t="s">
        <v>14</v>
      </c>
      <c r="W157" s="26" t="s">
        <v>14</v>
      </c>
      <c r="X157" s="26" t="s">
        <v>14</v>
      </c>
    </row>
    <row r="158" spans="2:24">
      <c r="B158" s="13" t="s">
        <v>41</v>
      </c>
      <c r="C158" s="43" t="s">
        <v>14</v>
      </c>
      <c r="D158" s="34">
        <v>47</v>
      </c>
      <c r="E158" s="34">
        <v>1865</v>
      </c>
      <c r="F158" s="34">
        <v>477</v>
      </c>
      <c r="G158" s="35">
        <v>1</v>
      </c>
      <c r="H158" s="9">
        <v>25.576407506702413</v>
      </c>
      <c r="I158" s="40">
        <v>5365</v>
      </c>
      <c r="J158" s="43" t="s">
        <v>14</v>
      </c>
      <c r="K158" s="38" t="s">
        <v>14</v>
      </c>
      <c r="L158" s="38" t="s">
        <v>14</v>
      </c>
      <c r="M158" s="8"/>
      <c r="N158" s="3" t="s">
        <v>5</v>
      </c>
      <c r="O158" s="2" t="s">
        <v>29</v>
      </c>
      <c r="P158" s="26" t="s">
        <v>4</v>
      </c>
      <c r="Q158" s="2" t="s">
        <v>19</v>
      </c>
      <c r="R158" s="2" t="s">
        <v>2</v>
      </c>
      <c r="S158" s="26"/>
      <c r="T158" s="26" t="s">
        <v>14</v>
      </c>
      <c r="U158" s="26" t="s">
        <v>14</v>
      </c>
      <c r="V158" s="26" t="s">
        <v>14</v>
      </c>
      <c r="W158" s="26" t="s">
        <v>14</v>
      </c>
      <c r="X158" s="26" t="s">
        <v>14</v>
      </c>
    </row>
    <row r="159" spans="2:24">
      <c r="B159" s="13" t="s">
        <v>40</v>
      </c>
      <c r="C159" s="43" t="s">
        <v>14</v>
      </c>
      <c r="D159" s="34">
        <v>65</v>
      </c>
      <c r="E159" s="34">
        <v>2294</v>
      </c>
      <c r="F159" s="34">
        <v>487</v>
      </c>
      <c r="G159" s="35">
        <v>1</v>
      </c>
      <c r="H159" s="9">
        <v>21.229293809938969</v>
      </c>
      <c r="I159" s="40">
        <v>6260</v>
      </c>
      <c r="J159" s="43" t="s">
        <v>14</v>
      </c>
      <c r="K159" s="38" t="s">
        <v>14</v>
      </c>
      <c r="L159" s="38" t="s">
        <v>14</v>
      </c>
      <c r="M159" s="8"/>
      <c r="N159" s="3" t="s">
        <v>5</v>
      </c>
      <c r="O159" s="2" t="s">
        <v>29</v>
      </c>
      <c r="P159" s="2" t="s">
        <v>19</v>
      </c>
      <c r="Q159" s="2" t="s">
        <v>2</v>
      </c>
      <c r="R159" s="2" t="s">
        <v>1</v>
      </c>
      <c r="S159" s="26"/>
      <c r="T159" s="26" t="s">
        <v>14</v>
      </c>
      <c r="U159" s="26" t="s">
        <v>14</v>
      </c>
      <c r="V159" s="26" t="s">
        <v>14</v>
      </c>
      <c r="W159" s="26" t="s">
        <v>14</v>
      </c>
      <c r="X159" s="26" t="s">
        <v>14</v>
      </c>
    </row>
    <row r="160" spans="2:24">
      <c r="B160" s="13" t="s">
        <v>39</v>
      </c>
      <c r="C160" s="43" t="s">
        <v>14</v>
      </c>
      <c r="D160" s="34">
        <v>84</v>
      </c>
      <c r="E160" s="34">
        <v>3096</v>
      </c>
      <c r="F160" s="34">
        <v>880</v>
      </c>
      <c r="G160" s="35">
        <v>1</v>
      </c>
      <c r="H160" s="9">
        <v>28.423772609819121</v>
      </c>
      <c r="I160" s="40">
        <v>9016</v>
      </c>
      <c r="J160" s="43" t="s">
        <v>14</v>
      </c>
      <c r="K160" s="38" t="s">
        <v>14</v>
      </c>
      <c r="L160" s="38" t="s">
        <v>14</v>
      </c>
      <c r="M160" s="8"/>
      <c r="N160" s="3" t="s">
        <v>5</v>
      </c>
      <c r="O160" s="2" t="s">
        <v>29</v>
      </c>
      <c r="P160" s="2" t="s">
        <v>19</v>
      </c>
      <c r="Q160" s="2" t="s">
        <v>2</v>
      </c>
      <c r="R160" s="26" t="s">
        <v>97</v>
      </c>
      <c r="S160" s="26"/>
      <c r="T160" s="26" t="s">
        <v>14</v>
      </c>
      <c r="U160" s="26" t="s">
        <v>14</v>
      </c>
      <c r="V160" s="26" t="s">
        <v>14</v>
      </c>
      <c r="W160" s="26" t="s">
        <v>14</v>
      </c>
      <c r="X160" s="26" t="s">
        <v>14</v>
      </c>
    </row>
    <row r="161" spans="2:24">
      <c r="B161" s="13" t="s">
        <v>69</v>
      </c>
      <c r="C161" s="43" t="s">
        <v>14</v>
      </c>
      <c r="D161" s="34">
        <v>105</v>
      </c>
      <c r="E161" s="34">
        <v>4283</v>
      </c>
      <c r="F161" s="34">
        <v>1010</v>
      </c>
      <c r="G161" s="35">
        <v>1</v>
      </c>
      <c r="H161" s="9">
        <v>23.581601681064672</v>
      </c>
      <c r="I161" s="34">
        <v>11453</v>
      </c>
      <c r="J161" s="43" t="s">
        <v>14</v>
      </c>
      <c r="K161" s="38" t="s">
        <v>14</v>
      </c>
      <c r="L161" s="38" t="s">
        <v>14</v>
      </c>
      <c r="M161" s="8"/>
      <c r="N161" s="3" t="s">
        <v>5</v>
      </c>
      <c r="O161" s="2" t="s">
        <v>29</v>
      </c>
      <c r="P161" s="2" t="s">
        <v>19</v>
      </c>
      <c r="Q161" s="2" t="s">
        <v>1</v>
      </c>
      <c r="R161" s="2" t="s">
        <v>2</v>
      </c>
      <c r="S161" s="2"/>
      <c r="T161" s="26" t="s">
        <v>14</v>
      </c>
      <c r="U161" s="26" t="s">
        <v>14</v>
      </c>
      <c r="V161" s="26" t="s">
        <v>14</v>
      </c>
      <c r="W161" s="26" t="s">
        <v>14</v>
      </c>
      <c r="X161" s="26" t="s">
        <v>14</v>
      </c>
    </row>
    <row r="162" spans="2:24">
      <c r="B162" s="13" t="s">
        <v>96</v>
      </c>
      <c r="C162" s="43" t="s">
        <v>14</v>
      </c>
      <c r="D162" s="34">
        <v>129</v>
      </c>
      <c r="E162" s="34">
        <v>6039</v>
      </c>
      <c r="F162" s="34">
        <v>1314</v>
      </c>
      <c r="G162" s="35">
        <v>1</v>
      </c>
      <c r="H162" s="9">
        <v>21.758569299552907</v>
      </c>
      <c r="I162" s="34">
        <v>18047</v>
      </c>
      <c r="J162" s="43" t="s">
        <v>14</v>
      </c>
      <c r="K162" s="38" t="s">
        <v>14</v>
      </c>
      <c r="L162" s="38" t="s">
        <v>14</v>
      </c>
      <c r="M162" s="8"/>
      <c r="N162" s="3" t="s">
        <v>5</v>
      </c>
      <c r="O162" s="2" t="s">
        <v>29</v>
      </c>
      <c r="P162" s="2" t="s">
        <v>1</v>
      </c>
      <c r="Q162" s="2" t="s">
        <v>19</v>
      </c>
      <c r="R162" s="2" t="s">
        <v>2</v>
      </c>
      <c r="S162" s="2"/>
      <c r="T162" s="26" t="s">
        <v>14</v>
      </c>
      <c r="U162" s="26" t="s">
        <v>14</v>
      </c>
      <c r="V162" s="26" t="s">
        <v>14</v>
      </c>
      <c r="W162" s="26" t="s">
        <v>14</v>
      </c>
      <c r="X162" s="26" t="s">
        <v>14</v>
      </c>
    </row>
    <row r="163" spans="2:24">
      <c r="B163" s="13" t="s">
        <v>35</v>
      </c>
      <c r="C163" s="43" t="s">
        <v>14</v>
      </c>
      <c r="D163" s="34">
        <v>239</v>
      </c>
      <c r="E163" s="34">
        <v>6515</v>
      </c>
      <c r="F163" s="34">
        <v>1661</v>
      </c>
      <c r="G163" s="35">
        <v>1</v>
      </c>
      <c r="H163" s="9">
        <v>25.495011511895626</v>
      </c>
      <c r="I163" s="34">
        <v>17792</v>
      </c>
      <c r="J163" s="43" t="s">
        <v>14</v>
      </c>
      <c r="K163" s="38" t="s">
        <v>14</v>
      </c>
      <c r="L163" s="38" t="s">
        <v>14</v>
      </c>
      <c r="M163" s="8"/>
      <c r="N163" s="3" t="s">
        <v>5</v>
      </c>
      <c r="O163" s="2" t="s">
        <v>29</v>
      </c>
      <c r="P163" s="2" t="s">
        <v>1</v>
      </c>
      <c r="Q163" s="2" t="s">
        <v>2</v>
      </c>
      <c r="R163" s="2" t="s">
        <v>19</v>
      </c>
      <c r="S163" s="2"/>
      <c r="T163" s="26" t="s">
        <v>14</v>
      </c>
      <c r="U163" s="26" t="s">
        <v>14</v>
      </c>
      <c r="V163" s="26" t="s">
        <v>14</v>
      </c>
      <c r="W163" s="26" t="s">
        <v>14</v>
      </c>
      <c r="X163" s="26" t="s">
        <v>14</v>
      </c>
    </row>
    <row r="164" spans="2:24">
      <c r="B164" s="13" t="s">
        <v>34</v>
      </c>
      <c r="C164" s="43" t="s">
        <v>14</v>
      </c>
      <c r="D164" s="34">
        <v>225</v>
      </c>
      <c r="E164" s="34">
        <v>7128</v>
      </c>
      <c r="F164" s="34">
        <v>2268</v>
      </c>
      <c r="G164" s="35">
        <v>1</v>
      </c>
      <c r="H164" s="9">
        <v>31.818181818181817</v>
      </c>
      <c r="I164" s="34">
        <v>16368</v>
      </c>
      <c r="J164" s="43" t="s">
        <v>14</v>
      </c>
      <c r="K164" s="38" t="s">
        <v>14</v>
      </c>
      <c r="L164" s="38" t="s">
        <v>14</v>
      </c>
      <c r="M164" s="8"/>
      <c r="N164" s="3" t="s">
        <v>5</v>
      </c>
      <c r="O164" s="2" t="s">
        <v>29</v>
      </c>
      <c r="P164" s="2" t="s">
        <v>2</v>
      </c>
      <c r="Q164" s="2" t="s">
        <v>1</v>
      </c>
      <c r="R164" s="26" t="s">
        <v>61</v>
      </c>
      <c r="S164" s="2"/>
      <c r="T164" s="26" t="s">
        <v>14</v>
      </c>
      <c r="U164" s="26" t="s">
        <v>14</v>
      </c>
      <c r="V164" s="26" t="s">
        <v>14</v>
      </c>
      <c r="W164" s="26" t="s">
        <v>14</v>
      </c>
      <c r="X164" s="26" t="s">
        <v>14</v>
      </c>
    </row>
    <row r="165" spans="2:24">
      <c r="B165" s="13" t="s">
        <v>33</v>
      </c>
      <c r="C165" s="43" t="s">
        <v>14</v>
      </c>
      <c r="D165" s="34">
        <v>226</v>
      </c>
      <c r="E165" s="34">
        <v>6775</v>
      </c>
      <c r="F165" s="34">
        <v>1724</v>
      </c>
      <c r="G165" s="35">
        <v>1</v>
      </c>
      <c r="H165" s="9">
        <v>25.446494464944646</v>
      </c>
      <c r="I165" s="34">
        <v>15077</v>
      </c>
      <c r="J165" s="43" t="s">
        <v>14</v>
      </c>
      <c r="K165" s="38" t="s">
        <v>14</v>
      </c>
      <c r="L165" s="38" t="s">
        <v>14</v>
      </c>
      <c r="M165" s="8"/>
      <c r="N165" s="3" t="s">
        <v>5</v>
      </c>
      <c r="O165" s="2" t="s">
        <v>29</v>
      </c>
      <c r="P165" s="2" t="s">
        <v>1</v>
      </c>
      <c r="Q165" s="2" t="s">
        <v>2</v>
      </c>
      <c r="R165" s="2" t="s">
        <v>19</v>
      </c>
      <c r="S165" s="2"/>
      <c r="T165" s="26" t="s">
        <v>14</v>
      </c>
      <c r="U165" s="26" t="s">
        <v>14</v>
      </c>
      <c r="V165" s="26" t="s">
        <v>14</v>
      </c>
      <c r="W165" s="26" t="s">
        <v>14</v>
      </c>
      <c r="X165" s="26" t="s">
        <v>14</v>
      </c>
    </row>
    <row r="166" spans="2:24">
      <c r="B166" s="13" t="s">
        <v>32</v>
      </c>
      <c r="C166" s="43" t="s">
        <v>14</v>
      </c>
      <c r="D166" s="34">
        <v>181</v>
      </c>
      <c r="E166" s="34">
        <v>7292</v>
      </c>
      <c r="F166" s="34">
        <v>2049</v>
      </c>
      <c r="G166" s="35">
        <v>1</v>
      </c>
      <c r="H166" s="9">
        <v>28.099286889742181</v>
      </c>
      <c r="I166" s="34">
        <v>16252</v>
      </c>
      <c r="J166" s="43" t="s">
        <v>14</v>
      </c>
      <c r="K166" s="38" t="s">
        <v>14</v>
      </c>
      <c r="L166" s="38" t="s">
        <v>14</v>
      </c>
      <c r="M166" s="8"/>
      <c r="N166" s="3" t="s">
        <v>5</v>
      </c>
      <c r="O166" s="2" t="s">
        <v>2</v>
      </c>
      <c r="P166" s="2" t="s">
        <v>29</v>
      </c>
      <c r="Q166" s="2" t="s">
        <v>1</v>
      </c>
      <c r="R166" s="2" t="s">
        <v>19</v>
      </c>
      <c r="S166" s="2"/>
      <c r="T166" s="26" t="s">
        <v>14</v>
      </c>
      <c r="U166" s="26" t="s">
        <v>14</v>
      </c>
      <c r="V166" s="26" t="s">
        <v>14</v>
      </c>
      <c r="W166" s="26" t="s">
        <v>14</v>
      </c>
      <c r="X166" s="26" t="s">
        <v>14</v>
      </c>
    </row>
    <row r="167" spans="2:24">
      <c r="B167" s="13" t="s">
        <v>31</v>
      </c>
      <c r="C167" s="34">
        <v>602</v>
      </c>
      <c r="D167" s="34">
        <v>155</v>
      </c>
      <c r="E167" s="34">
        <v>6845</v>
      </c>
      <c r="F167" s="34">
        <v>1744</v>
      </c>
      <c r="G167" s="35">
        <v>1</v>
      </c>
      <c r="H167" s="9">
        <v>25.47845142439737</v>
      </c>
      <c r="I167" s="34">
        <v>15948</v>
      </c>
      <c r="J167" s="34">
        <v>4142</v>
      </c>
      <c r="K167" s="35">
        <v>1</v>
      </c>
      <c r="L167" s="9">
        <v>25.971908703285678</v>
      </c>
      <c r="M167" s="8"/>
      <c r="N167" s="3" t="s">
        <v>5</v>
      </c>
      <c r="O167" s="2" t="s">
        <v>2</v>
      </c>
      <c r="P167" s="2" t="s">
        <v>29</v>
      </c>
      <c r="Q167" s="2" t="s">
        <v>1</v>
      </c>
      <c r="R167" s="2" t="s">
        <v>19</v>
      </c>
      <c r="S167" s="2"/>
      <c r="T167" s="3" t="s">
        <v>5</v>
      </c>
      <c r="U167" s="2" t="s">
        <v>2</v>
      </c>
      <c r="V167" s="2" t="s">
        <v>29</v>
      </c>
      <c r="W167" s="2" t="s">
        <v>1</v>
      </c>
      <c r="X167" s="2" t="s">
        <v>19</v>
      </c>
    </row>
    <row r="168" spans="2:24">
      <c r="B168" s="13" t="s">
        <v>28</v>
      </c>
      <c r="C168" s="34">
        <v>580</v>
      </c>
      <c r="D168" s="34">
        <v>154</v>
      </c>
      <c r="E168" s="34">
        <v>7692</v>
      </c>
      <c r="F168" s="34">
        <v>1878</v>
      </c>
      <c r="G168" s="35">
        <v>1</v>
      </c>
      <c r="H168" s="9">
        <v>24.414976599063962</v>
      </c>
      <c r="I168" s="34">
        <v>16598</v>
      </c>
      <c r="J168" s="34">
        <v>4286</v>
      </c>
      <c r="K168" s="35">
        <v>1</v>
      </c>
      <c r="L168" s="9">
        <v>25.822388239546935</v>
      </c>
      <c r="M168" s="8"/>
      <c r="N168" s="3" t="s">
        <v>5</v>
      </c>
      <c r="O168" s="2" t="s">
        <v>2</v>
      </c>
      <c r="P168" s="2" t="s">
        <v>29</v>
      </c>
      <c r="Q168" s="2" t="s">
        <v>19</v>
      </c>
      <c r="R168" s="2" t="s">
        <v>1</v>
      </c>
      <c r="S168" s="2"/>
      <c r="T168" s="3" t="s">
        <v>5</v>
      </c>
      <c r="U168" s="2" t="s">
        <v>2</v>
      </c>
      <c r="V168" s="2" t="s">
        <v>29</v>
      </c>
      <c r="W168" s="2" t="s">
        <v>1</v>
      </c>
      <c r="X168" s="2" t="s">
        <v>19</v>
      </c>
    </row>
    <row r="169" spans="2:24">
      <c r="B169" s="13" t="s">
        <v>27</v>
      </c>
      <c r="C169" s="34">
        <v>555</v>
      </c>
      <c r="D169" s="34">
        <v>155</v>
      </c>
      <c r="E169" s="34">
        <v>8583</v>
      </c>
      <c r="F169" s="34">
        <v>1902</v>
      </c>
      <c r="G169" s="35">
        <v>1</v>
      </c>
      <c r="H169" s="9">
        <v>22.160083886752886</v>
      </c>
      <c r="I169" s="34">
        <v>17272</v>
      </c>
      <c r="J169" s="34">
        <v>3961</v>
      </c>
      <c r="K169" s="35">
        <v>1</v>
      </c>
      <c r="L169" s="9">
        <v>22.933070866141733</v>
      </c>
      <c r="M169" s="8"/>
      <c r="N169" s="3" t="s">
        <v>5</v>
      </c>
      <c r="O169" s="2" t="s">
        <v>2</v>
      </c>
      <c r="P169" s="2" t="s">
        <v>1</v>
      </c>
      <c r="Q169" s="2" t="s">
        <v>19</v>
      </c>
      <c r="R169" s="2" t="s">
        <v>29</v>
      </c>
      <c r="S169" s="2"/>
      <c r="T169" s="3" t="s">
        <v>5</v>
      </c>
      <c r="U169" s="2" t="s">
        <v>2</v>
      </c>
      <c r="V169" s="2" t="s">
        <v>1</v>
      </c>
      <c r="W169" s="2" t="s">
        <v>29</v>
      </c>
      <c r="X169" s="2" t="s">
        <v>19</v>
      </c>
    </row>
    <row r="170" spans="2:24">
      <c r="B170" s="13" t="s">
        <v>95</v>
      </c>
      <c r="C170" s="34">
        <v>550</v>
      </c>
      <c r="D170" s="34">
        <v>149</v>
      </c>
      <c r="E170" s="34">
        <v>7605</v>
      </c>
      <c r="F170" s="34">
        <v>1742</v>
      </c>
      <c r="G170" s="35">
        <v>1</v>
      </c>
      <c r="H170" s="9">
        <v>22.905982905982906</v>
      </c>
      <c r="I170" s="34">
        <v>15219</v>
      </c>
      <c r="J170" s="34">
        <v>3752</v>
      </c>
      <c r="K170" s="35">
        <v>1</v>
      </c>
      <c r="L170" s="9">
        <v>24.653393784085683</v>
      </c>
      <c r="M170" s="8"/>
      <c r="N170" s="3" t="s">
        <v>5</v>
      </c>
      <c r="O170" s="2" t="s">
        <v>2</v>
      </c>
      <c r="P170" s="2" t="s">
        <v>19</v>
      </c>
      <c r="Q170" s="2" t="s">
        <v>29</v>
      </c>
      <c r="R170" s="2" t="s">
        <v>1</v>
      </c>
      <c r="S170" s="2"/>
      <c r="T170" s="3" t="s">
        <v>5</v>
      </c>
      <c r="U170" s="2" t="s">
        <v>2</v>
      </c>
      <c r="V170" s="2" t="s">
        <v>19</v>
      </c>
      <c r="W170" s="2" t="s">
        <v>1</v>
      </c>
      <c r="X170" s="2" t="s">
        <v>29</v>
      </c>
    </row>
    <row r="171" spans="2:24">
      <c r="B171" s="13" t="s">
        <v>24</v>
      </c>
      <c r="C171" s="34">
        <v>491</v>
      </c>
      <c r="D171" s="34">
        <v>140</v>
      </c>
      <c r="E171" s="34">
        <v>7215</v>
      </c>
      <c r="F171" s="34">
        <v>1536</v>
      </c>
      <c r="G171" s="35">
        <v>2</v>
      </c>
      <c r="H171" s="9">
        <v>21.28898128898129</v>
      </c>
      <c r="I171" s="34">
        <v>13402</v>
      </c>
      <c r="J171" s="34">
        <v>2850</v>
      </c>
      <c r="K171" s="35">
        <v>2</v>
      </c>
      <c r="L171" s="9">
        <v>21.265482763766602</v>
      </c>
      <c r="M171" s="8"/>
      <c r="N171" s="2" t="s">
        <v>2</v>
      </c>
      <c r="O171" s="3" t="s">
        <v>5</v>
      </c>
      <c r="P171" s="2" t="s">
        <v>19</v>
      </c>
      <c r="Q171" s="2" t="s">
        <v>29</v>
      </c>
      <c r="R171" s="2" t="s">
        <v>1</v>
      </c>
      <c r="S171" s="2"/>
      <c r="T171" s="2" t="s">
        <v>2</v>
      </c>
      <c r="U171" s="3" t="s">
        <v>5</v>
      </c>
      <c r="V171" s="2" t="s">
        <v>19</v>
      </c>
      <c r="W171" s="2" t="s">
        <v>29</v>
      </c>
      <c r="X171" s="2" t="s">
        <v>1</v>
      </c>
    </row>
    <row r="172" spans="2:24">
      <c r="B172" s="13" t="s">
        <v>23</v>
      </c>
      <c r="C172" s="34">
        <v>443</v>
      </c>
      <c r="D172" s="34">
        <v>122</v>
      </c>
      <c r="E172" s="34">
        <v>7075</v>
      </c>
      <c r="F172" s="34">
        <v>1336</v>
      </c>
      <c r="G172" s="35">
        <v>2</v>
      </c>
      <c r="H172" s="9">
        <v>18.883392226148409</v>
      </c>
      <c r="I172" s="34">
        <v>13239</v>
      </c>
      <c r="J172" s="34">
        <v>2554</v>
      </c>
      <c r="K172" s="35">
        <v>2</v>
      </c>
      <c r="L172" s="9">
        <v>19.291487272452599</v>
      </c>
      <c r="M172" s="8"/>
      <c r="N172" s="2" t="s">
        <v>2</v>
      </c>
      <c r="O172" s="3" t="s">
        <v>5</v>
      </c>
      <c r="P172" s="2" t="s">
        <v>29</v>
      </c>
      <c r="Q172" s="2" t="s">
        <v>19</v>
      </c>
      <c r="R172" s="2" t="s">
        <v>1</v>
      </c>
      <c r="S172" s="2"/>
      <c r="T172" s="2" t="s">
        <v>2</v>
      </c>
      <c r="U172" s="3" t="s">
        <v>5</v>
      </c>
      <c r="V172" s="2" t="s">
        <v>19</v>
      </c>
      <c r="W172" s="2" t="s">
        <v>29</v>
      </c>
      <c r="X172" s="2" t="s">
        <v>1</v>
      </c>
    </row>
    <row r="173" spans="2:24">
      <c r="B173" s="13" t="s">
        <v>22</v>
      </c>
      <c r="C173" s="34">
        <v>412</v>
      </c>
      <c r="D173" s="34">
        <v>124</v>
      </c>
      <c r="E173" s="34">
        <v>6638</v>
      </c>
      <c r="F173" s="34">
        <v>1287</v>
      </c>
      <c r="G173" s="35">
        <v>2</v>
      </c>
      <c r="H173" s="9">
        <v>19.388369990961131</v>
      </c>
      <c r="I173" s="34">
        <v>10994</v>
      </c>
      <c r="J173" s="34">
        <v>2318</v>
      </c>
      <c r="K173" s="35">
        <v>2</v>
      </c>
      <c r="L173" s="9">
        <v>21.08422776059669</v>
      </c>
      <c r="M173" s="8"/>
      <c r="N173" s="2" t="s">
        <v>2</v>
      </c>
      <c r="O173" s="3" t="s">
        <v>5</v>
      </c>
      <c r="P173" s="2" t="s">
        <v>29</v>
      </c>
      <c r="Q173" s="2" t="s">
        <v>19</v>
      </c>
      <c r="R173" s="2" t="s">
        <v>1</v>
      </c>
      <c r="S173" s="2"/>
      <c r="T173" s="2" t="s">
        <v>2</v>
      </c>
      <c r="U173" s="3" t="s">
        <v>5</v>
      </c>
      <c r="V173" s="2" t="s">
        <v>29</v>
      </c>
      <c r="W173" s="2" t="s">
        <v>19</v>
      </c>
      <c r="X173" s="2" t="s">
        <v>1</v>
      </c>
    </row>
    <row r="174" spans="2:24">
      <c r="B174" s="13" t="s">
        <v>21</v>
      </c>
      <c r="C174" s="34">
        <v>370</v>
      </c>
      <c r="D174" s="34">
        <v>107</v>
      </c>
      <c r="E174" s="34">
        <v>6221</v>
      </c>
      <c r="F174" s="34">
        <v>1268</v>
      </c>
      <c r="G174" s="35">
        <v>2</v>
      </c>
      <c r="H174" s="9">
        <v>20.38257514868992</v>
      </c>
      <c r="I174" s="34">
        <v>9950</v>
      </c>
      <c r="J174" s="34">
        <v>2222</v>
      </c>
      <c r="K174" s="35">
        <v>2</v>
      </c>
      <c r="L174" s="9">
        <v>22.331658291457288</v>
      </c>
      <c r="M174" s="8"/>
      <c r="N174" s="2" t="s">
        <v>2</v>
      </c>
      <c r="O174" s="3" t="s">
        <v>5</v>
      </c>
      <c r="P174" s="2" t="s">
        <v>29</v>
      </c>
      <c r="Q174" s="2" t="s">
        <v>1</v>
      </c>
      <c r="R174" s="2" t="s">
        <v>19</v>
      </c>
      <c r="S174" s="2"/>
      <c r="T174" s="2" t="s">
        <v>2</v>
      </c>
      <c r="U174" s="3" t="s">
        <v>5</v>
      </c>
      <c r="V174" s="2" t="s">
        <v>29</v>
      </c>
      <c r="W174" s="2" t="s">
        <v>19</v>
      </c>
      <c r="X174" s="2" t="s">
        <v>1</v>
      </c>
    </row>
    <row r="175" spans="2:24">
      <c r="B175" s="13" t="s">
        <v>20</v>
      </c>
      <c r="C175" s="40">
        <v>364</v>
      </c>
      <c r="D175" s="34">
        <v>95</v>
      </c>
      <c r="E175" s="34">
        <v>5940</v>
      </c>
      <c r="F175" s="34">
        <v>1101</v>
      </c>
      <c r="G175" s="35">
        <v>2</v>
      </c>
      <c r="H175" s="42">
        <v>18.535353535353536</v>
      </c>
      <c r="I175" s="34">
        <v>9319</v>
      </c>
      <c r="J175" s="34">
        <v>1740</v>
      </c>
      <c r="K175" s="35">
        <v>2</v>
      </c>
      <c r="L175" s="42">
        <v>18.671531280180275</v>
      </c>
      <c r="M175" s="8"/>
      <c r="N175" s="2" t="s">
        <v>2</v>
      </c>
      <c r="O175" s="3" t="s">
        <v>5</v>
      </c>
      <c r="P175" s="2" t="s">
        <v>19</v>
      </c>
      <c r="Q175" s="2" t="s">
        <v>29</v>
      </c>
      <c r="R175" s="2" t="s">
        <v>1</v>
      </c>
      <c r="S175" s="2"/>
      <c r="T175" s="2" t="s">
        <v>2</v>
      </c>
      <c r="U175" s="3" t="s">
        <v>5</v>
      </c>
      <c r="V175" s="2" t="s">
        <v>19</v>
      </c>
      <c r="W175" s="2" t="s">
        <v>1</v>
      </c>
      <c r="X175" s="2" t="s">
        <v>29</v>
      </c>
    </row>
    <row r="176" spans="2:24">
      <c r="B176" s="13" t="s">
        <v>18</v>
      </c>
      <c r="C176" s="34">
        <v>308</v>
      </c>
      <c r="D176" s="34">
        <v>83</v>
      </c>
      <c r="E176" s="34">
        <v>5241</v>
      </c>
      <c r="F176" s="34">
        <v>995</v>
      </c>
      <c r="G176" s="35">
        <v>2</v>
      </c>
      <c r="H176" s="42">
        <v>18.984926540736502</v>
      </c>
      <c r="I176" s="34">
        <v>7707</v>
      </c>
      <c r="J176" s="34">
        <v>1486</v>
      </c>
      <c r="K176" s="35">
        <v>2</v>
      </c>
      <c r="L176" s="42">
        <v>19.281172959647076</v>
      </c>
      <c r="M176" s="8"/>
      <c r="N176" s="2" t="s">
        <v>2</v>
      </c>
      <c r="O176" s="3" t="s">
        <v>5</v>
      </c>
      <c r="P176" s="2" t="s">
        <v>29</v>
      </c>
      <c r="Q176" s="2" t="s">
        <v>19</v>
      </c>
      <c r="R176" s="2" t="s">
        <v>1</v>
      </c>
      <c r="S176" s="2"/>
      <c r="T176" s="2" t="s">
        <v>2</v>
      </c>
      <c r="U176" s="3" t="s">
        <v>5</v>
      </c>
      <c r="V176" s="2" t="s">
        <v>29</v>
      </c>
      <c r="W176" s="2" t="s">
        <v>19</v>
      </c>
      <c r="X176" s="2" t="s">
        <v>1</v>
      </c>
    </row>
    <row r="177" spans="2:25">
      <c r="B177" s="13" t="s">
        <v>16</v>
      </c>
      <c r="C177" s="34">
        <v>260</v>
      </c>
      <c r="D177" s="34">
        <v>59</v>
      </c>
      <c r="E177" s="34">
        <v>4591</v>
      </c>
      <c r="F177" s="34">
        <v>746</v>
      </c>
      <c r="G177" s="35">
        <v>2</v>
      </c>
      <c r="H177" s="42">
        <v>16.249183184491397</v>
      </c>
      <c r="I177" s="34">
        <v>6952</v>
      </c>
      <c r="J177" s="34">
        <v>1083</v>
      </c>
      <c r="K177" s="35">
        <v>2</v>
      </c>
      <c r="L177" s="42">
        <v>15.578250863060989</v>
      </c>
      <c r="M177" s="8"/>
      <c r="N177" s="2" t="s">
        <v>2</v>
      </c>
      <c r="O177" s="3" t="s">
        <v>5</v>
      </c>
      <c r="P177" s="2" t="s">
        <v>29</v>
      </c>
      <c r="Q177" s="2" t="s">
        <v>19</v>
      </c>
      <c r="R177" s="2" t="s">
        <v>1</v>
      </c>
      <c r="S177" s="2"/>
      <c r="T177" s="2" t="s">
        <v>2</v>
      </c>
      <c r="U177" s="3" t="s">
        <v>5</v>
      </c>
      <c r="V177" s="2" t="s">
        <v>29</v>
      </c>
      <c r="W177" s="2" t="s">
        <v>19</v>
      </c>
      <c r="X177" s="2" t="s">
        <v>1</v>
      </c>
    </row>
    <row r="178" spans="2:25">
      <c r="B178" s="23" t="s">
        <v>15</v>
      </c>
      <c r="C178" s="25">
        <v>260</v>
      </c>
      <c r="D178" s="25">
        <v>54</v>
      </c>
      <c r="E178" s="25">
        <v>4613</v>
      </c>
      <c r="F178" s="25">
        <v>765</v>
      </c>
      <c r="G178" s="20">
        <v>2</v>
      </c>
      <c r="H178" s="24">
        <v>16.583568176891394</v>
      </c>
      <c r="I178" s="25">
        <v>7399</v>
      </c>
      <c r="J178" s="25">
        <v>1237</v>
      </c>
      <c r="K178" s="41">
        <v>2</v>
      </c>
      <c r="L178" s="24">
        <v>16.718475469658063</v>
      </c>
      <c r="M178" s="8"/>
      <c r="N178" s="2" t="s">
        <v>2</v>
      </c>
      <c r="O178" s="3" t="s">
        <v>5</v>
      </c>
      <c r="P178" s="2" t="s">
        <v>29</v>
      </c>
      <c r="Q178" s="2" t="s">
        <v>19</v>
      </c>
      <c r="R178" s="2" t="s">
        <v>1</v>
      </c>
      <c r="S178" s="2"/>
      <c r="T178" s="2" t="s">
        <v>2</v>
      </c>
      <c r="U178" s="3" t="s">
        <v>5</v>
      </c>
      <c r="V178" s="2" t="s">
        <v>29</v>
      </c>
      <c r="W178" s="2" t="s">
        <v>19</v>
      </c>
      <c r="X178" s="2" t="s">
        <v>1</v>
      </c>
    </row>
    <row r="179" spans="2:25">
      <c r="B179" s="23" t="s">
        <v>13</v>
      </c>
      <c r="C179" s="22" t="s">
        <v>6</v>
      </c>
      <c r="D179" s="20">
        <v>56</v>
      </c>
      <c r="E179" s="20">
        <v>4592</v>
      </c>
      <c r="F179" s="20">
        <v>792</v>
      </c>
      <c r="G179" s="20">
        <v>2</v>
      </c>
      <c r="H179" s="19">
        <v>17.247386759581882</v>
      </c>
      <c r="I179" s="20">
        <v>7355</v>
      </c>
      <c r="J179" s="21">
        <v>1260</v>
      </c>
      <c r="K179" s="20">
        <v>2</v>
      </c>
      <c r="L179" s="19">
        <f t="shared" ref="L179:L183" si="18">J179/I179*100</f>
        <v>17.131203263086338</v>
      </c>
      <c r="M179" s="8"/>
      <c r="N179" s="2" t="s">
        <v>2</v>
      </c>
      <c r="O179" s="3" t="s">
        <v>5</v>
      </c>
      <c r="P179" s="2" t="s">
        <v>29</v>
      </c>
      <c r="Q179" s="2" t="s">
        <v>19</v>
      </c>
      <c r="R179" s="2" t="s">
        <v>1</v>
      </c>
      <c r="S179" s="2"/>
      <c r="T179" s="2" t="s">
        <v>2</v>
      </c>
      <c r="U179" s="3" t="s">
        <v>5</v>
      </c>
      <c r="V179" s="2" t="s">
        <v>29</v>
      </c>
      <c r="W179" s="2" t="s">
        <v>19</v>
      </c>
      <c r="X179" s="2" t="s">
        <v>1</v>
      </c>
    </row>
    <row r="180" spans="2:25">
      <c r="B180" s="23" t="s">
        <v>63</v>
      </c>
      <c r="C180" s="22">
        <v>239</v>
      </c>
      <c r="D180" s="20">
        <v>53</v>
      </c>
      <c r="E180" s="20">
        <v>4164</v>
      </c>
      <c r="F180" s="20">
        <v>787</v>
      </c>
      <c r="G180" s="20">
        <v>2</v>
      </c>
      <c r="H180" s="19">
        <v>18.900096061479346</v>
      </c>
      <c r="I180" s="20">
        <v>6106</v>
      </c>
      <c r="J180" s="21">
        <v>1205</v>
      </c>
      <c r="K180" s="20">
        <v>2</v>
      </c>
      <c r="L180" s="19">
        <f t="shared" si="18"/>
        <v>19.734687192924991</v>
      </c>
      <c r="M180" s="8"/>
      <c r="N180" s="2" t="s">
        <v>2</v>
      </c>
      <c r="O180" s="3" t="s">
        <v>5</v>
      </c>
      <c r="P180" s="2" t="s">
        <v>29</v>
      </c>
      <c r="Q180" s="2" t="s">
        <v>19</v>
      </c>
      <c r="R180" s="2" t="s">
        <v>1</v>
      </c>
      <c r="S180" s="2"/>
      <c r="T180" s="2" t="s">
        <v>2</v>
      </c>
      <c r="U180" s="3" t="s">
        <v>5</v>
      </c>
      <c r="V180" s="2" t="s">
        <v>29</v>
      </c>
      <c r="W180" s="2" t="s">
        <v>19</v>
      </c>
      <c r="X180" s="2" t="s">
        <v>1</v>
      </c>
    </row>
    <row r="181" spans="2:25">
      <c r="B181" s="13" t="s">
        <v>10</v>
      </c>
      <c r="C181" s="12" t="s">
        <v>6</v>
      </c>
      <c r="D181" s="10">
        <v>46</v>
      </c>
      <c r="E181" s="10">
        <v>4654</v>
      </c>
      <c r="F181" s="10">
        <v>842</v>
      </c>
      <c r="G181" s="10">
        <v>2</v>
      </c>
      <c r="H181" s="9">
        <v>18.091963902019767</v>
      </c>
      <c r="I181" s="10">
        <v>5187</v>
      </c>
      <c r="J181" s="11">
        <v>1043</v>
      </c>
      <c r="K181" s="10">
        <v>2</v>
      </c>
      <c r="L181" s="9">
        <f t="shared" si="18"/>
        <v>20.10796221322537</v>
      </c>
      <c r="M181" s="8"/>
      <c r="N181" s="2" t="s">
        <v>2</v>
      </c>
      <c r="O181" s="3" t="s">
        <v>5</v>
      </c>
      <c r="P181" s="2" t="s">
        <v>29</v>
      </c>
      <c r="Q181" s="2" t="s">
        <v>19</v>
      </c>
      <c r="R181" s="2" t="s">
        <v>1</v>
      </c>
      <c r="S181" s="2"/>
      <c r="T181" s="2" t="s">
        <v>2</v>
      </c>
      <c r="U181" s="3" t="s">
        <v>5</v>
      </c>
      <c r="V181" s="2" t="s">
        <v>29</v>
      </c>
      <c r="W181" s="2" t="s">
        <v>19</v>
      </c>
      <c r="X181" s="2" t="s">
        <v>1</v>
      </c>
    </row>
    <row r="182" spans="2:25">
      <c r="B182" s="13" t="s">
        <v>9</v>
      </c>
      <c r="C182" s="12" t="s">
        <v>6</v>
      </c>
      <c r="D182" s="10">
        <v>36</v>
      </c>
      <c r="E182" s="10">
        <v>3977</v>
      </c>
      <c r="F182" s="10">
        <v>696</v>
      </c>
      <c r="G182" s="10">
        <v>2</v>
      </c>
      <c r="H182" s="9">
        <v>17.500628614533568</v>
      </c>
      <c r="I182" s="10">
        <v>5099</v>
      </c>
      <c r="J182" s="11">
        <v>934</v>
      </c>
      <c r="K182" s="10">
        <v>2</v>
      </c>
      <c r="L182" s="9">
        <f t="shared" si="18"/>
        <v>18.317317121004116</v>
      </c>
      <c r="M182" s="8"/>
      <c r="N182" s="2" t="s">
        <v>2</v>
      </c>
      <c r="O182" s="3" t="s">
        <v>5</v>
      </c>
      <c r="P182" s="2" t="s">
        <v>29</v>
      </c>
      <c r="Q182" s="2" t="s">
        <v>19</v>
      </c>
      <c r="R182" s="2" t="s">
        <v>1</v>
      </c>
      <c r="S182" s="2"/>
      <c r="T182" s="2" t="s">
        <v>2</v>
      </c>
      <c r="U182" s="3" t="s">
        <v>5</v>
      </c>
      <c r="V182" s="2" t="s">
        <v>29</v>
      </c>
      <c r="W182" s="2" t="s">
        <v>19</v>
      </c>
      <c r="X182" s="2" t="s">
        <v>1</v>
      </c>
    </row>
    <row r="183" spans="2:25">
      <c r="B183" s="13" t="s">
        <v>8</v>
      </c>
      <c r="C183" s="12" t="s">
        <v>6</v>
      </c>
      <c r="D183" s="10">
        <v>29</v>
      </c>
      <c r="E183" s="10">
        <v>3475</v>
      </c>
      <c r="F183" s="10">
        <v>651</v>
      </c>
      <c r="G183" s="10">
        <v>2</v>
      </c>
      <c r="H183" s="9">
        <v>18.733812949640289</v>
      </c>
      <c r="I183" s="10">
        <v>4035</v>
      </c>
      <c r="J183" s="11">
        <v>744</v>
      </c>
      <c r="K183" s="10">
        <v>2</v>
      </c>
      <c r="L183" s="9">
        <f t="shared" si="18"/>
        <v>18.438661710037174</v>
      </c>
      <c r="M183" s="8"/>
      <c r="N183" s="2" t="s">
        <v>2</v>
      </c>
      <c r="O183" s="3" t="s">
        <v>5</v>
      </c>
      <c r="P183" s="2" t="s">
        <v>29</v>
      </c>
      <c r="Q183" s="2" t="s">
        <v>19</v>
      </c>
      <c r="R183" s="2" t="s">
        <v>1</v>
      </c>
      <c r="S183" s="2"/>
      <c r="T183" s="2" t="s">
        <v>2</v>
      </c>
      <c r="U183" s="3" t="s">
        <v>5</v>
      </c>
      <c r="V183" s="2" t="s">
        <v>29</v>
      </c>
      <c r="W183" s="2" t="s">
        <v>19</v>
      </c>
      <c r="X183" s="2" t="s">
        <v>1</v>
      </c>
    </row>
    <row r="184" spans="2:25">
      <c r="B184" s="13" t="s">
        <v>7</v>
      </c>
      <c r="C184" s="12" t="s">
        <v>6</v>
      </c>
      <c r="D184" s="10">
        <v>19</v>
      </c>
      <c r="E184" s="10">
        <v>3125</v>
      </c>
      <c r="F184" s="10">
        <v>537</v>
      </c>
      <c r="G184" s="10">
        <v>3</v>
      </c>
      <c r="H184" s="9">
        <v>17.183999999999997</v>
      </c>
      <c r="I184" s="10">
        <v>3673</v>
      </c>
      <c r="J184" s="11">
        <v>625</v>
      </c>
      <c r="K184" s="10">
        <v>3</v>
      </c>
      <c r="L184" s="9">
        <v>17.016063163626463</v>
      </c>
      <c r="M184" s="8"/>
      <c r="N184" s="2" t="s">
        <v>2</v>
      </c>
      <c r="O184" s="2" t="s">
        <v>29</v>
      </c>
      <c r="P184" s="2" t="s">
        <v>5</v>
      </c>
      <c r="Q184" s="2" t="s">
        <v>19</v>
      </c>
      <c r="R184" s="2" t="s">
        <v>1</v>
      </c>
      <c r="S184" s="2"/>
      <c r="T184" s="2" t="s">
        <v>2</v>
      </c>
      <c r="U184" s="2" t="s">
        <v>29</v>
      </c>
      <c r="V184" s="2" t="s">
        <v>5</v>
      </c>
      <c r="W184" s="2" t="s">
        <v>19</v>
      </c>
      <c r="X184" s="2" t="s">
        <v>12</v>
      </c>
    </row>
    <row r="185" spans="2:25">
      <c r="B185" s="13" t="s">
        <v>126</v>
      </c>
      <c r="C185" s="12">
        <v>120</v>
      </c>
      <c r="D185" s="10">
        <v>25</v>
      </c>
      <c r="E185" s="10">
        <v>2501</v>
      </c>
      <c r="F185" s="10">
        <v>461</v>
      </c>
      <c r="G185" s="10">
        <v>3</v>
      </c>
      <c r="H185" s="9">
        <v>18.432626949220314</v>
      </c>
      <c r="I185" s="10">
        <v>3291</v>
      </c>
      <c r="J185" s="11">
        <v>532</v>
      </c>
      <c r="K185" s="10">
        <v>3</v>
      </c>
      <c r="L185" s="9">
        <v>16.165299301124278</v>
      </c>
      <c r="M185" s="8"/>
      <c r="N185" s="2" t="s">
        <v>114</v>
      </c>
      <c r="O185" s="2" t="s">
        <v>121</v>
      </c>
      <c r="P185" s="2" t="s">
        <v>115</v>
      </c>
      <c r="Q185" s="2" t="s">
        <v>117</v>
      </c>
      <c r="R185" s="2" t="s">
        <v>113</v>
      </c>
      <c r="S185" s="2"/>
      <c r="T185" s="2" t="s">
        <v>121</v>
      </c>
      <c r="U185" s="2" t="s">
        <v>114</v>
      </c>
      <c r="V185" s="2" t="s">
        <v>115</v>
      </c>
      <c r="W185" s="2" t="s">
        <v>117</v>
      </c>
      <c r="X185" s="2" t="s">
        <v>113</v>
      </c>
    </row>
    <row r="186" spans="2:25">
      <c r="B186" s="13" t="s">
        <v>128</v>
      </c>
      <c r="C186" s="12" t="s">
        <v>6</v>
      </c>
      <c r="D186" s="10">
        <v>15</v>
      </c>
      <c r="E186" s="10">
        <v>2607</v>
      </c>
      <c r="F186" s="10">
        <v>405</v>
      </c>
      <c r="G186" s="10">
        <v>3</v>
      </c>
      <c r="H186" s="9">
        <v>15.535097813578828</v>
      </c>
      <c r="I186" s="10">
        <v>4058</v>
      </c>
      <c r="J186" s="11">
        <v>528</v>
      </c>
      <c r="K186" s="10">
        <v>3</v>
      </c>
      <c r="L186" s="9">
        <v>13.011335633316905</v>
      </c>
      <c r="M186" s="8"/>
      <c r="N186" s="2" t="s">
        <v>114</v>
      </c>
      <c r="O186" s="2" t="s">
        <v>121</v>
      </c>
      <c r="P186" s="3" t="s">
        <v>115</v>
      </c>
      <c r="Q186" s="2" t="s">
        <v>117</v>
      </c>
      <c r="R186" s="2" t="s">
        <v>113</v>
      </c>
      <c r="S186" s="2"/>
      <c r="T186" s="2" t="s">
        <v>121</v>
      </c>
      <c r="U186" s="2" t="s">
        <v>114</v>
      </c>
      <c r="V186" s="2" t="s">
        <v>115</v>
      </c>
      <c r="W186" s="2" t="s">
        <v>117</v>
      </c>
      <c r="X186" s="2" t="s">
        <v>113</v>
      </c>
      <c r="Y186" s="68"/>
    </row>
    <row r="187" spans="2:25">
      <c r="B187" s="13" t="s">
        <v>130</v>
      </c>
      <c r="C187" s="12" t="s">
        <v>6</v>
      </c>
      <c r="D187" s="10">
        <v>14</v>
      </c>
      <c r="E187" s="10">
        <v>2545</v>
      </c>
      <c r="F187" s="10">
        <v>364</v>
      </c>
      <c r="G187" s="10">
        <v>3</v>
      </c>
      <c r="H187" s="9">
        <v>14.302554027504913</v>
      </c>
      <c r="I187" s="10">
        <v>4144</v>
      </c>
      <c r="J187" s="11">
        <v>554</v>
      </c>
      <c r="K187" s="10">
        <v>3</v>
      </c>
      <c r="L187" s="9">
        <v>13.368725868725869</v>
      </c>
      <c r="M187" s="8"/>
      <c r="N187" s="2" t="s">
        <v>114</v>
      </c>
      <c r="O187" s="2" t="s">
        <v>121</v>
      </c>
      <c r="P187" s="3" t="s">
        <v>115</v>
      </c>
      <c r="Q187" s="2" t="s">
        <v>117</v>
      </c>
      <c r="R187" s="2" t="s">
        <v>113</v>
      </c>
      <c r="S187" s="2"/>
      <c r="T187" s="2" t="s">
        <v>121</v>
      </c>
      <c r="U187" s="2" t="s">
        <v>114</v>
      </c>
      <c r="V187" s="2" t="s">
        <v>115</v>
      </c>
      <c r="W187" s="2" t="s">
        <v>117</v>
      </c>
      <c r="X187" s="2" t="s">
        <v>113</v>
      </c>
      <c r="Y187" s="68"/>
    </row>
    <row r="188" spans="2:25">
      <c r="B188" s="13" t="s">
        <v>135</v>
      </c>
      <c r="C188" s="12" t="s">
        <v>6</v>
      </c>
      <c r="D188" s="10">
        <v>14</v>
      </c>
      <c r="E188" s="10">
        <v>2309</v>
      </c>
      <c r="F188" s="10">
        <v>337</v>
      </c>
      <c r="G188" s="10">
        <v>3</v>
      </c>
      <c r="H188" s="9">
        <f>F188/E188*100</f>
        <v>14.595062797747943</v>
      </c>
      <c r="I188" s="10">
        <v>4126</v>
      </c>
      <c r="J188" s="11">
        <v>543</v>
      </c>
      <c r="K188" s="10">
        <v>3</v>
      </c>
      <c r="L188" s="9">
        <f t="shared" ref="L188:L195" si="19">J188/I188*100</f>
        <v>13.160445952496364</v>
      </c>
      <c r="M188" s="8"/>
      <c r="N188" s="2" t="s">
        <v>114</v>
      </c>
      <c r="O188" s="2" t="s">
        <v>121</v>
      </c>
      <c r="P188" s="3" t="s">
        <v>115</v>
      </c>
      <c r="Q188" s="2" t="s">
        <v>1</v>
      </c>
      <c r="R188" s="2" t="s">
        <v>131</v>
      </c>
      <c r="S188" s="2"/>
      <c r="T188" s="2" t="s">
        <v>121</v>
      </c>
      <c r="U188" s="2" t="s">
        <v>114</v>
      </c>
      <c r="V188" s="2" t="s">
        <v>115</v>
      </c>
      <c r="W188" s="2" t="s">
        <v>1</v>
      </c>
      <c r="X188" s="2" t="s">
        <v>131</v>
      </c>
      <c r="Y188" s="68"/>
    </row>
    <row r="189" spans="2:25">
      <c r="B189" s="13" t="s">
        <v>133</v>
      </c>
      <c r="C189" s="12" t="s">
        <v>6</v>
      </c>
      <c r="D189" s="10">
        <v>14</v>
      </c>
      <c r="E189" s="10">
        <v>2250</v>
      </c>
      <c r="F189" s="10">
        <v>300</v>
      </c>
      <c r="G189" s="10">
        <v>3</v>
      </c>
      <c r="H189" s="9">
        <f>F189/E189*100</f>
        <v>13.333333333333334</v>
      </c>
      <c r="I189" s="10">
        <v>3799</v>
      </c>
      <c r="J189" s="11">
        <v>497</v>
      </c>
      <c r="K189" s="10">
        <v>3</v>
      </c>
      <c r="L189" s="9">
        <f t="shared" si="19"/>
        <v>13.082390102658595</v>
      </c>
      <c r="M189" s="8"/>
      <c r="N189" s="2" t="s">
        <v>114</v>
      </c>
      <c r="O189" s="2" t="s">
        <v>121</v>
      </c>
      <c r="P189" s="3" t="s">
        <v>115</v>
      </c>
      <c r="Q189" s="2" t="s">
        <v>1</v>
      </c>
      <c r="R189" s="2" t="s">
        <v>12</v>
      </c>
      <c r="S189" s="2"/>
      <c r="T189" s="2" t="s">
        <v>121</v>
      </c>
      <c r="U189" s="2" t="s">
        <v>114</v>
      </c>
      <c r="V189" s="2" t="s">
        <v>115</v>
      </c>
      <c r="W189" s="2" t="s">
        <v>1</v>
      </c>
      <c r="X189" s="2" t="s">
        <v>12</v>
      </c>
      <c r="Y189" s="68"/>
    </row>
    <row r="190" spans="2:25">
      <c r="B190" s="13" t="s">
        <v>143</v>
      </c>
      <c r="C190" s="75">
        <v>96</v>
      </c>
      <c r="D190" s="80">
        <v>18</v>
      </c>
      <c r="E190" s="80">
        <v>2186</v>
      </c>
      <c r="F190" s="80">
        <v>327</v>
      </c>
      <c r="G190" s="80">
        <v>3</v>
      </c>
      <c r="H190" s="9">
        <f t="shared" ref="H190:H192" si="20">F190/E190*100</f>
        <v>14.958828911253431</v>
      </c>
      <c r="I190" s="80">
        <v>3518</v>
      </c>
      <c r="J190" s="82">
        <v>561</v>
      </c>
      <c r="K190" s="80">
        <v>3</v>
      </c>
      <c r="L190" s="9">
        <f t="shared" si="19"/>
        <v>15.94656054576464</v>
      </c>
      <c r="M190" s="8"/>
      <c r="N190" s="72" t="s">
        <v>150</v>
      </c>
      <c r="O190" s="72" t="s">
        <v>151</v>
      </c>
      <c r="P190" s="74" t="s">
        <v>115</v>
      </c>
      <c r="Q190" s="72" t="s">
        <v>1</v>
      </c>
      <c r="R190" s="72" t="s">
        <v>12</v>
      </c>
      <c r="S190" s="2"/>
      <c r="T190" s="72" t="s">
        <v>121</v>
      </c>
      <c r="U190" s="72" t="s">
        <v>114</v>
      </c>
      <c r="V190" s="74" t="s">
        <v>115</v>
      </c>
      <c r="W190" s="72" t="s">
        <v>1</v>
      </c>
      <c r="X190" s="72" t="s">
        <v>12</v>
      </c>
      <c r="Y190" s="68"/>
    </row>
    <row r="191" spans="2:25">
      <c r="B191" s="13" t="s">
        <v>163</v>
      </c>
      <c r="C191" s="75" t="s">
        <v>6</v>
      </c>
      <c r="D191" s="80">
        <v>11</v>
      </c>
      <c r="E191" s="80">
        <v>2006</v>
      </c>
      <c r="F191" s="80">
        <v>304</v>
      </c>
      <c r="G191" s="80">
        <v>3</v>
      </c>
      <c r="H191" s="9">
        <f t="shared" si="20"/>
        <v>15.154536390827516</v>
      </c>
      <c r="I191" s="80">
        <v>3058</v>
      </c>
      <c r="J191" s="82">
        <v>526</v>
      </c>
      <c r="K191" s="80">
        <v>2</v>
      </c>
      <c r="L191" s="9">
        <f t="shared" si="19"/>
        <v>17.200784826684107</v>
      </c>
      <c r="M191" s="8"/>
      <c r="N191" s="72" t="s">
        <v>2</v>
      </c>
      <c r="O191" s="72" t="s">
        <v>29</v>
      </c>
      <c r="P191" s="74" t="s">
        <v>115</v>
      </c>
      <c r="Q191" s="72" t="s">
        <v>1</v>
      </c>
      <c r="R191" s="72" t="s">
        <v>12</v>
      </c>
      <c r="S191" s="2"/>
      <c r="T191" s="72" t="s">
        <v>121</v>
      </c>
      <c r="U191" s="72" t="s">
        <v>156</v>
      </c>
      <c r="V191" s="72" t="s">
        <v>157</v>
      </c>
      <c r="W191" s="72" t="s">
        <v>1</v>
      </c>
      <c r="X191" s="72" t="s">
        <v>12</v>
      </c>
      <c r="Y191" s="68"/>
    </row>
    <row r="192" spans="2:25">
      <c r="B192" s="13" t="s">
        <v>170</v>
      </c>
      <c r="C192" s="75" t="s">
        <v>6</v>
      </c>
      <c r="D192" s="80">
        <v>10</v>
      </c>
      <c r="E192" s="80">
        <v>1790</v>
      </c>
      <c r="F192" s="80">
        <v>243</v>
      </c>
      <c r="G192" s="80">
        <v>3</v>
      </c>
      <c r="H192" s="9">
        <f t="shared" si="20"/>
        <v>13.575418994413408</v>
      </c>
      <c r="I192" s="80">
        <v>2577</v>
      </c>
      <c r="J192" s="82">
        <v>387</v>
      </c>
      <c r="K192" s="80">
        <v>3</v>
      </c>
      <c r="L192" s="9">
        <f t="shared" ref="L192" si="21">J192/I192*100</f>
        <v>15.017462165308498</v>
      </c>
      <c r="M192" s="8"/>
      <c r="N192" s="72" t="s">
        <v>121</v>
      </c>
      <c r="O192" s="72" t="s">
        <v>114</v>
      </c>
      <c r="P192" s="74" t="s">
        <v>115</v>
      </c>
      <c r="Q192" s="72" t="s">
        <v>113</v>
      </c>
      <c r="R192" s="72" t="s">
        <v>119</v>
      </c>
      <c r="S192" s="2"/>
      <c r="T192" s="72" t="s">
        <v>121</v>
      </c>
      <c r="U192" s="72" t="s">
        <v>114</v>
      </c>
      <c r="V192" s="72" t="s">
        <v>115</v>
      </c>
      <c r="W192" s="72" t="s">
        <v>113</v>
      </c>
      <c r="X192" s="72" t="s">
        <v>119</v>
      </c>
      <c r="Y192" s="68"/>
    </row>
    <row r="193" spans="2:25">
      <c r="B193" s="13" t="s">
        <v>171</v>
      </c>
      <c r="C193" s="75" t="s">
        <v>6</v>
      </c>
      <c r="D193" s="80">
        <v>7</v>
      </c>
      <c r="E193" s="80">
        <v>1711</v>
      </c>
      <c r="F193" s="80">
        <v>270</v>
      </c>
      <c r="G193" s="80">
        <v>2</v>
      </c>
      <c r="H193" s="9">
        <f t="shared" ref="H193:H194" si="22">F193/E193*100</f>
        <v>15.780245470485097</v>
      </c>
      <c r="I193" s="80">
        <v>2792</v>
      </c>
      <c r="J193" s="82">
        <v>437</v>
      </c>
      <c r="K193" s="80">
        <v>2</v>
      </c>
      <c r="L193" s="9">
        <f t="shared" ref="L193:L194" si="23">J193/I193*100</f>
        <v>15.651862464183381</v>
      </c>
      <c r="M193" s="8"/>
      <c r="N193" s="72" t="s">
        <v>121</v>
      </c>
      <c r="O193" s="72" t="s">
        <v>115</v>
      </c>
      <c r="P193" s="74" t="s">
        <v>114</v>
      </c>
      <c r="Q193" s="72" t="s">
        <v>113</v>
      </c>
      <c r="R193" s="72" t="s">
        <v>119</v>
      </c>
      <c r="S193" s="2"/>
      <c r="T193" s="72" t="s">
        <v>121</v>
      </c>
      <c r="U193" s="72" t="s">
        <v>115</v>
      </c>
      <c r="V193" s="72" t="s">
        <v>114</v>
      </c>
      <c r="W193" s="72" t="s">
        <v>119</v>
      </c>
      <c r="X193" s="72" t="s">
        <v>113</v>
      </c>
      <c r="Y193" s="68"/>
    </row>
    <row r="194" spans="2:25">
      <c r="B194" s="13" t="s">
        <v>173</v>
      </c>
      <c r="C194" s="75" t="s">
        <v>6</v>
      </c>
      <c r="D194" s="80">
        <v>8</v>
      </c>
      <c r="E194" s="80">
        <v>1842</v>
      </c>
      <c r="F194" s="80">
        <v>269</v>
      </c>
      <c r="G194" s="80">
        <v>3</v>
      </c>
      <c r="H194" s="9">
        <f t="shared" si="22"/>
        <v>14.603691639522259</v>
      </c>
      <c r="I194" s="80">
        <v>3310</v>
      </c>
      <c r="J194" s="82">
        <v>508</v>
      </c>
      <c r="K194" s="80">
        <v>3</v>
      </c>
      <c r="L194" s="9">
        <f t="shared" si="23"/>
        <v>15.347432024169184</v>
      </c>
      <c r="M194" s="8"/>
      <c r="N194" s="72" t="s">
        <v>121</v>
      </c>
      <c r="O194" s="72" t="s">
        <v>114</v>
      </c>
      <c r="P194" s="74" t="s">
        <v>115</v>
      </c>
      <c r="Q194" s="72" t="s">
        <v>113</v>
      </c>
      <c r="R194" s="72" t="s">
        <v>119</v>
      </c>
      <c r="S194" s="2"/>
      <c r="T194" s="72" t="s">
        <v>121</v>
      </c>
      <c r="U194" s="72" t="s">
        <v>114</v>
      </c>
      <c r="V194" s="72" t="s">
        <v>115</v>
      </c>
      <c r="W194" s="72" t="s">
        <v>113</v>
      </c>
      <c r="X194" s="72" t="s">
        <v>175</v>
      </c>
      <c r="Y194" s="68"/>
    </row>
    <row r="195" spans="2:25">
      <c r="B195" s="105" t="s">
        <v>174</v>
      </c>
      <c r="C195" s="106">
        <v>84</v>
      </c>
      <c r="D195" s="107">
        <v>14</v>
      </c>
      <c r="E195" s="109">
        <v>1722</v>
      </c>
      <c r="F195" s="109">
        <v>261</v>
      </c>
      <c r="G195" s="109">
        <v>3</v>
      </c>
      <c r="H195" s="110">
        <f t="shared" ref="H195" si="24">F195/E195*100</f>
        <v>15.156794425087108</v>
      </c>
      <c r="I195" s="109">
        <v>3308</v>
      </c>
      <c r="J195" s="111">
        <v>530</v>
      </c>
      <c r="K195" s="109">
        <v>2</v>
      </c>
      <c r="L195" s="110">
        <f t="shared" si="19"/>
        <v>16.021765417170496</v>
      </c>
      <c r="M195" s="8"/>
      <c r="N195" s="72" t="s">
        <v>185</v>
      </c>
      <c r="O195" s="72" t="s">
        <v>186</v>
      </c>
      <c r="P195" s="72" t="s">
        <v>187</v>
      </c>
      <c r="Q195" s="72" t="s">
        <v>188</v>
      </c>
      <c r="R195" s="72" t="s">
        <v>189</v>
      </c>
      <c r="S195" s="2"/>
      <c r="T195" s="72" t="s">
        <v>185</v>
      </c>
      <c r="U195" s="72" t="s">
        <v>187</v>
      </c>
      <c r="V195" s="72" t="s">
        <v>186</v>
      </c>
      <c r="W195" s="72" t="s">
        <v>188</v>
      </c>
      <c r="X195" s="72" t="s">
        <v>189</v>
      </c>
      <c r="Y195" s="68"/>
    </row>
    <row r="196" spans="2:25">
      <c r="B196" s="115"/>
      <c r="C196" s="6"/>
      <c r="D196" s="6"/>
      <c r="E196" s="6"/>
      <c r="F196" s="6"/>
      <c r="G196" s="6"/>
      <c r="H196" s="7"/>
      <c r="I196" s="6"/>
      <c r="J196" s="6"/>
      <c r="K196" s="6"/>
      <c r="L196" s="5" t="s">
        <v>58</v>
      </c>
      <c r="M196" s="4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68"/>
    </row>
    <row r="197" spans="2:25">
      <c r="B197" s="115"/>
      <c r="C197" s="87"/>
      <c r="D197" s="87"/>
      <c r="E197" s="87"/>
      <c r="F197" s="87"/>
      <c r="G197" s="87"/>
      <c r="H197" s="116"/>
      <c r="I197" s="87"/>
      <c r="J197" s="87"/>
      <c r="K197" s="87"/>
      <c r="L197" s="116"/>
      <c r="N197" s="93"/>
      <c r="O197" s="93"/>
      <c r="P197" s="93"/>
      <c r="Q197" s="93"/>
      <c r="R197" s="93"/>
      <c r="S197" s="93"/>
      <c r="T197" s="93"/>
      <c r="U197" s="93"/>
      <c r="V197" s="93"/>
      <c r="W197" s="93"/>
      <c r="X197" s="93"/>
      <c r="Y197" s="68"/>
    </row>
    <row r="198" spans="2:25">
      <c r="B198" s="115"/>
      <c r="C198" s="87"/>
      <c r="D198" s="87"/>
      <c r="E198" s="87"/>
      <c r="F198" s="87"/>
      <c r="G198" s="87"/>
      <c r="H198" s="116"/>
      <c r="I198" s="87"/>
      <c r="J198" s="87"/>
      <c r="K198" s="87"/>
      <c r="L198" s="116"/>
      <c r="N198" s="93"/>
      <c r="O198" s="93"/>
      <c r="P198" s="93"/>
      <c r="Q198" s="93"/>
      <c r="R198" s="93"/>
      <c r="S198" s="93"/>
      <c r="T198" s="93"/>
      <c r="U198" s="93"/>
      <c r="V198" s="93"/>
      <c r="W198" s="93"/>
      <c r="X198" s="93"/>
      <c r="Y198" s="68"/>
    </row>
    <row r="199" spans="2:25">
      <c r="B199" s="91" t="s">
        <v>203</v>
      </c>
      <c r="N199" s="93"/>
      <c r="O199" s="93"/>
      <c r="P199" s="93"/>
      <c r="Q199" s="93"/>
      <c r="R199" s="93"/>
      <c r="S199" s="93"/>
      <c r="T199" s="93"/>
      <c r="U199" s="93"/>
      <c r="V199" s="93"/>
      <c r="W199" s="93"/>
      <c r="X199" s="93"/>
      <c r="Y199" s="68"/>
    </row>
    <row r="200" spans="2:25" ht="5.15" customHeight="1">
      <c r="N200" s="93"/>
      <c r="O200" s="93"/>
      <c r="P200" s="93"/>
      <c r="Q200" s="93"/>
      <c r="R200" s="93"/>
      <c r="S200" s="93"/>
      <c r="T200" s="93"/>
      <c r="U200" s="93"/>
      <c r="V200" s="93"/>
      <c r="W200" s="93"/>
      <c r="X200" s="93"/>
    </row>
    <row r="201" spans="2:25">
      <c r="B201" s="117"/>
      <c r="C201" s="95" t="s">
        <v>56</v>
      </c>
      <c r="D201" s="96"/>
      <c r="E201" s="113" t="s">
        <v>55</v>
      </c>
      <c r="F201" s="113"/>
      <c r="G201" s="113"/>
      <c r="H201" s="113"/>
      <c r="I201" s="113" t="s">
        <v>141</v>
      </c>
      <c r="J201" s="113"/>
      <c r="K201" s="113"/>
      <c r="L201" s="113"/>
      <c r="N201" s="100" t="s">
        <v>54</v>
      </c>
      <c r="O201" s="100"/>
      <c r="P201" s="100"/>
      <c r="Q201" s="100"/>
      <c r="R201" s="100"/>
      <c r="S201" s="101"/>
      <c r="T201" s="100" t="s">
        <v>142</v>
      </c>
      <c r="U201" s="100"/>
      <c r="V201" s="100"/>
      <c r="W201" s="100"/>
      <c r="X201" s="100"/>
    </row>
    <row r="202" spans="2:25">
      <c r="B202" s="117"/>
      <c r="C202" s="103" t="s">
        <v>52</v>
      </c>
      <c r="D202" s="103" t="s">
        <v>5</v>
      </c>
      <c r="E202" s="103" t="s">
        <v>52</v>
      </c>
      <c r="F202" s="103" t="s">
        <v>5</v>
      </c>
      <c r="G202" s="104" t="s">
        <v>51</v>
      </c>
      <c r="H202" s="103" t="s">
        <v>53</v>
      </c>
      <c r="I202" s="103" t="s">
        <v>52</v>
      </c>
      <c r="J202" s="103" t="s">
        <v>5</v>
      </c>
      <c r="K202" s="104" t="s">
        <v>51</v>
      </c>
      <c r="L202" s="103" t="s">
        <v>94</v>
      </c>
      <c r="N202" s="101" t="s">
        <v>49</v>
      </c>
      <c r="O202" s="101" t="s">
        <v>48</v>
      </c>
      <c r="P202" s="101" t="s">
        <v>47</v>
      </c>
      <c r="Q202" s="101" t="s">
        <v>46</v>
      </c>
      <c r="R202" s="101" t="s">
        <v>45</v>
      </c>
      <c r="S202" s="101"/>
      <c r="T202" s="101" t="s">
        <v>49</v>
      </c>
      <c r="U202" s="101" t="s">
        <v>48</v>
      </c>
      <c r="V202" s="101" t="s">
        <v>47</v>
      </c>
      <c r="W202" s="101" t="s">
        <v>46</v>
      </c>
      <c r="X202" s="101" t="s">
        <v>45</v>
      </c>
    </row>
    <row r="203" spans="2:25">
      <c r="B203" s="13" t="s">
        <v>93</v>
      </c>
      <c r="C203" s="12" t="s">
        <v>66</v>
      </c>
      <c r="D203" s="10">
        <v>1</v>
      </c>
      <c r="E203" s="34">
        <v>86</v>
      </c>
      <c r="F203" s="34">
        <v>1</v>
      </c>
      <c r="G203" s="12" t="s">
        <v>66</v>
      </c>
      <c r="H203" s="9">
        <v>1.1627906976744187</v>
      </c>
      <c r="I203" s="34">
        <v>129</v>
      </c>
      <c r="J203" s="12" t="s">
        <v>66</v>
      </c>
      <c r="K203" s="38" t="s">
        <v>66</v>
      </c>
      <c r="L203" s="38" t="s">
        <v>66</v>
      </c>
      <c r="M203" s="8"/>
      <c r="N203" s="26" t="s">
        <v>66</v>
      </c>
      <c r="O203" s="26" t="s">
        <v>66</v>
      </c>
      <c r="P203" s="26" t="s">
        <v>66</v>
      </c>
      <c r="Q203" s="26" t="s">
        <v>66</v>
      </c>
      <c r="R203" s="26" t="s">
        <v>66</v>
      </c>
      <c r="S203" s="26"/>
      <c r="T203" s="26" t="s">
        <v>66</v>
      </c>
      <c r="U203" s="26" t="s">
        <v>66</v>
      </c>
      <c r="V203" s="26" t="s">
        <v>66</v>
      </c>
      <c r="W203" s="26" t="s">
        <v>66</v>
      </c>
      <c r="X203" s="37" t="s">
        <v>66</v>
      </c>
    </row>
    <row r="204" spans="2:25">
      <c r="B204" s="13" t="s">
        <v>92</v>
      </c>
      <c r="C204" s="12">
        <v>40</v>
      </c>
      <c r="D204" s="12">
        <v>1</v>
      </c>
      <c r="E204" s="34">
        <v>91</v>
      </c>
      <c r="F204" s="40" t="s">
        <v>66</v>
      </c>
      <c r="G204" s="12" t="s">
        <v>66</v>
      </c>
      <c r="H204" s="12" t="s">
        <v>66</v>
      </c>
      <c r="I204" s="34">
        <v>84</v>
      </c>
      <c r="J204" s="12" t="s">
        <v>66</v>
      </c>
      <c r="K204" s="38" t="s">
        <v>66</v>
      </c>
      <c r="L204" s="38" t="s">
        <v>66</v>
      </c>
      <c r="M204" s="8"/>
      <c r="N204" s="26" t="s">
        <v>66</v>
      </c>
      <c r="O204" s="26" t="s">
        <v>66</v>
      </c>
      <c r="P204" s="26" t="s">
        <v>66</v>
      </c>
      <c r="Q204" s="26" t="s">
        <v>66</v>
      </c>
      <c r="R204" s="26" t="s">
        <v>66</v>
      </c>
      <c r="S204" s="26"/>
      <c r="T204" s="26" t="s">
        <v>66</v>
      </c>
      <c r="U204" s="26" t="s">
        <v>66</v>
      </c>
      <c r="V204" s="26" t="s">
        <v>66</v>
      </c>
      <c r="W204" s="26" t="s">
        <v>66</v>
      </c>
      <c r="X204" s="37" t="s">
        <v>66</v>
      </c>
    </row>
    <row r="205" spans="2:25">
      <c r="B205" s="13" t="s">
        <v>91</v>
      </c>
      <c r="C205" s="12">
        <v>33</v>
      </c>
      <c r="D205" s="12" t="s">
        <v>66</v>
      </c>
      <c r="E205" s="34">
        <v>82</v>
      </c>
      <c r="F205" s="34">
        <v>0</v>
      </c>
      <c r="G205" s="12" t="s">
        <v>66</v>
      </c>
      <c r="H205" s="9">
        <v>0</v>
      </c>
      <c r="I205" s="34">
        <v>95</v>
      </c>
      <c r="J205" s="12" t="s">
        <v>66</v>
      </c>
      <c r="K205" s="38" t="s">
        <v>66</v>
      </c>
      <c r="L205" s="38" t="s">
        <v>66</v>
      </c>
      <c r="M205" s="8"/>
      <c r="N205" s="26" t="s">
        <v>66</v>
      </c>
      <c r="O205" s="26" t="s">
        <v>66</v>
      </c>
      <c r="P205" s="26" t="s">
        <v>66</v>
      </c>
      <c r="Q205" s="26" t="s">
        <v>66</v>
      </c>
      <c r="R205" s="26" t="s">
        <v>66</v>
      </c>
      <c r="S205" s="26"/>
      <c r="T205" s="26" t="s">
        <v>66</v>
      </c>
      <c r="U205" s="26" t="s">
        <v>66</v>
      </c>
      <c r="V205" s="26" t="s">
        <v>66</v>
      </c>
      <c r="W205" s="26" t="s">
        <v>66</v>
      </c>
      <c r="X205" s="37" t="s">
        <v>66</v>
      </c>
    </row>
    <row r="206" spans="2:25">
      <c r="B206" s="13" t="s">
        <v>90</v>
      </c>
      <c r="C206" s="12">
        <v>23</v>
      </c>
      <c r="D206" s="10">
        <v>1</v>
      </c>
      <c r="E206" s="34">
        <v>46</v>
      </c>
      <c r="F206" s="40">
        <v>1</v>
      </c>
      <c r="G206" s="12" t="s">
        <v>66</v>
      </c>
      <c r="H206" s="9">
        <v>2.1739130434782608</v>
      </c>
      <c r="I206" s="34">
        <v>55</v>
      </c>
      <c r="J206" s="12" t="s">
        <v>66</v>
      </c>
      <c r="K206" s="38" t="s">
        <v>66</v>
      </c>
      <c r="L206" s="38" t="s">
        <v>66</v>
      </c>
      <c r="M206" s="8"/>
      <c r="N206" s="26" t="s">
        <v>66</v>
      </c>
      <c r="O206" s="26" t="s">
        <v>66</v>
      </c>
      <c r="P206" s="26" t="s">
        <v>66</v>
      </c>
      <c r="Q206" s="26" t="s">
        <v>66</v>
      </c>
      <c r="R206" s="26" t="s">
        <v>66</v>
      </c>
      <c r="S206" s="26"/>
      <c r="T206" s="26" t="s">
        <v>66</v>
      </c>
      <c r="U206" s="26" t="s">
        <v>66</v>
      </c>
      <c r="V206" s="26" t="s">
        <v>66</v>
      </c>
      <c r="W206" s="26" t="s">
        <v>66</v>
      </c>
      <c r="X206" s="37" t="s">
        <v>66</v>
      </c>
    </row>
    <row r="207" spans="2:25">
      <c r="B207" s="13" t="s">
        <v>89</v>
      </c>
      <c r="C207" s="12">
        <v>14</v>
      </c>
      <c r="D207" s="10">
        <v>1</v>
      </c>
      <c r="E207" s="34">
        <v>63</v>
      </c>
      <c r="F207" s="40">
        <v>2</v>
      </c>
      <c r="G207" s="12" t="s">
        <v>66</v>
      </c>
      <c r="H207" s="9">
        <v>3.1746031746031744</v>
      </c>
      <c r="I207" s="34">
        <v>91</v>
      </c>
      <c r="J207" s="12" t="s">
        <v>66</v>
      </c>
      <c r="K207" s="38" t="s">
        <v>66</v>
      </c>
      <c r="L207" s="38" t="s">
        <v>66</v>
      </c>
      <c r="M207" s="8"/>
      <c r="N207" s="26" t="s">
        <v>66</v>
      </c>
      <c r="O207" s="26" t="s">
        <v>66</v>
      </c>
      <c r="P207" s="26" t="s">
        <v>66</v>
      </c>
      <c r="Q207" s="26" t="s">
        <v>66</v>
      </c>
      <c r="R207" s="26" t="s">
        <v>66</v>
      </c>
      <c r="S207" s="26"/>
      <c r="T207" s="26" t="s">
        <v>66</v>
      </c>
      <c r="U207" s="26" t="s">
        <v>66</v>
      </c>
      <c r="V207" s="26" t="s">
        <v>66</v>
      </c>
      <c r="W207" s="26" t="s">
        <v>66</v>
      </c>
      <c r="X207" s="37" t="s">
        <v>66</v>
      </c>
    </row>
    <row r="208" spans="2:25">
      <c r="B208" s="13" t="s">
        <v>88</v>
      </c>
      <c r="C208" s="12">
        <v>11</v>
      </c>
      <c r="D208" s="10">
        <v>1</v>
      </c>
      <c r="E208" s="34">
        <v>52</v>
      </c>
      <c r="F208" s="40">
        <v>3</v>
      </c>
      <c r="G208" s="12" t="s">
        <v>66</v>
      </c>
      <c r="H208" s="9">
        <v>5.7692307692307692</v>
      </c>
      <c r="I208" s="34">
        <v>95</v>
      </c>
      <c r="J208" s="12" t="s">
        <v>66</v>
      </c>
      <c r="K208" s="38" t="s">
        <v>66</v>
      </c>
      <c r="L208" s="38" t="s">
        <v>66</v>
      </c>
      <c r="M208" s="8"/>
      <c r="N208" s="26" t="s">
        <v>66</v>
      </c>
      <c r="O208" s="26" t="s">
        <v>66</v>
      </c>
      <c r="P208" s="26" t="s">
        <v>66</v>
      </c>
      <c r="Q208" s="26" t="s">
        <v>66</v>
      </c>
      <c r="R208" s="26" t="s">
        <v>66</v>
      </c>
      <c r="S208" s="26"/>
      <c r="T208" s="26" t="s">
        <v>66</v>
      </c>
      <c r="U208" s="26" t="s">
        <v>66</v>
      </c>
      <c r="V208" s="26" t="s">
        <v>66</v>
      </c>
      <c r="W208" s="26" t="s">
        <v>66</v>
      </c>
      <c r="X208" s="37" t="s">
        <v>66</v>
      </c>
    </row>
    <row r="209" spans="2:24">
      <c r="B209" s="13" t="s">
        <v>87</v>
      </c>
      <c r="C209" s="12">
        <v>9</v>
      </c>
      <c r="D209" s="10">
        <v>1</v>
      </c>
      <c r="E209" s="34">
        <v>26</v>
      </c>
      <c r="F209" s="40">
        <v>1</v>
      </c>
      <c r="G209" s="12" t="s">
        <v>66</v>
      </c>
      <c r="H209" s="9">
        <v>3.8461538461538463</v>
      </c>
      <c r="I209" s="34">
        <v>51</v>
      </c>
      <c r="J209" s="12" t="s">
        <v>66</v>
      </c>
      <c r="K209" s="38" t="s">
        <v>66</v>
      </c>
      <c r="L209" s="38" t="s">
        <v>66</v>
      </c>
      <c r="M209" s="8"/>
      <c r="N209" s="26" t="s">
        <v>66</v>
      </c>
      <c r="O209" s="26" t="s">
        <v>66</v>
      </c>
      <c r="P209" s="26" t="s">
        <v>66</v>
      </c>
      <c r="Q209" s="26" t="s">
        <v>66</v>
      </c>
      <c r="R209" s="26" t="s">
        <v>66</v>
      </c>
      <c r="S209" s="26"/>
      <c r="T209" s="26" t="s">
        <v>66</v>
      </c>
      <c r="U209" s="26" t="s">
        <v>66</v>
      </c>
      <c r="V209" s="26" t="s">
        <v>66</v>
      </c>
      <c r="W209" s="26" t="s">
        <v>66</v>
      </c>
      <c r="X209" s="37" t="s">
        <v>66</v>
      </c>
    </row>
    <row r="210" spans="2:24">
      <c r="B210" s="13" t="s">
        <v>86</v>
      </c>
      <c r="C210" s="12">
        <v>6</v>
      </c>
      <c r="D210" s="10">
        <v>1</v>
      </c>
      <c r="E210" s="34">
        <v>21</v>
      </c>
      <c r="F210" s="40">
        <v>1</v>
      </c>
      <c r="G210" s="12" t="s">
        <v>66</v>
      </c>
      <c r="H210" s="9">
        <v>4.7619047619047619</v>
      </c>
      <c r="I210" s="34">
        <v>41</v>
      </c>
      <c r="J210" s="12" t="s">
        <v>66</v>
      </c>
      <c r="K210" s="38" t="s">
        <v>66</v>
      </c>
      <c r="L210" s="38" t="s">
        <v>66</v>
      </c>
      <c r="M210" s="8"/>
      <c r="N210" s="26" t="s">
        <v>66</v>
      </c>
      <c r="O210" s="26" t="s">
        <v>66</v>
      </c>
      <c r="P210" s="26" t="s">
        <v>66</v>
      </c>
      <c r="Q210" s="26" t="s">
        <v>66</v>
      </c>
      <c r="R210" s="26" t="s">
        <v>66</v>
      </c>
      <c r="S210" s="26"/>
      <c r="T210" s="26" t="s">
        <v>66</v>
      </c>
      <c r="U210" s="26" t="s">
        <v>66</v>
      </c>
      <c r="V210" s="26" t="s">
        <v>66</v>
      </c>
      <c r="W210" s="26" t="s">
        <v>66</v>
      </c>
      <c r="X210" s="37" t="s">
        <v>66</v>
      </c>
    </row>
    <row r="211" spans="2:24">
      <c r="B211" s="13" t="s">
        <v>85</v>
      </c>
      <c r="C211" s="12">
        <v>6</v>
      </c>
      <c r="D211" s="12" t="s">
        <v>66</v>
      </c>
      <c r="E211" s="34">
        <v>15</v>
      </c>
      <c r="F211" s="40" t="s">
        <v>66</v>
      </c>
      <c r="G211" s="12" t="s">
        <v>66</v>
      </c>
      <c r="H211" s="12" t="s">
        <v>66</v>
      </c>
      <c r="I211" s="34">
        <v>27</v>
      </c>
      <c r="J211" s="12" t="s">
        <v>66</v>
      </c>
      <c r="K211" s="38" t="s">
        <v>66</v>
      </c>
      <c r="L211" s="38" t="s">
        <v>66</v>
      </c>
      <c r="M211" s="8"/>
      <c r="N211" s="26" t="s">
        <v>66</v>
      </c>
      <c r="O211" s="26" t="s">
        <v>66</v>
      </c>
      <c r="P211" s="26" t="s">
        <v>66</v>
      </c>
      <c r="Q211" s="26" t="s">
        <v>66</v>
      </c>
      <c r="R211" s="26" t="s">
        <v>66</v>
      </c>
      <c r="S211" s="26"/>
      <c r="T211" s="26" t="s">
        <v>66</v>
      </c>
      <c r="U211" s="26" t="s">
        <v>66</v>
      </c>
      <c r="V211" s="26" t="s">
        <v>66</v>
      </c>
      <c r="W211" s="26" t="s">
        <v>66</v>
      </c>
      <c r="X211" s="37" t="s">
        <v>66</v>
      </c>
    </row>
    <row r="212" spans="2:24">
      <c r="B212" s="13" t="s">
        <v>84</v>
      </c>
      <c r="C212" s="12">
        <v>7</v>
      </c>
      <c r="D212" s="12" t="s">
        <v>66</v>
      </c>
      <c r="E212" s="34">
        <v>17</v>
      </c>
      <c r="F212" s="40" t="s">
        <v>66</v>
      </c>
      <c r="G212" s="12" t="s">
        <v>66</v>
      </c>
      <c r="H212" s="12" t="s">
        <v>66</v>
      </c>
      <c r="I212" s="34">
        <v>46</v>
      </c>
      <c r="J212" s="12" t="s">
        <v>66</v>
      </c>
      <c r="K212" s="38" t="s">
        <v>66</v>
      </c>
      <c r="L212" s="38" t="s">
        <v>66</v>
      </c>
      <c r="M212" s="8"/>
      <c r="N212" s="26" t="s">
        <v>64</v>
      </c>
      <c r="O212" s="26" t="s">
        <v>61</v>
      </c>
      <c r="P212" s="26" t="s">
        <v>74</v>
      </c>
      <c r="Q212" s="2" t="s">
        <v>1</v>
      </c>
      <c r="R212" s="26" t="s">
        <v>66</v>
      </c>
      <c r="S212" s="26"/>
      <c r="T212" s="26" t="s">
        <v>66</v>
      </c>
      <c r="U212" s="26" t="s">
        <v>66</v>
      </c>
      <c r="V212" s="26" t="s">
        <v>66</v>
      </c>
      <c r="W212" s="26" t="s">
        <v>66</v>
      </c>
      <c r="X212" s="37" t="s">
        <v>66</v>
      </c>
    </row>
    <row r="213" spans="2:24">
      <c r="B213" s="13" t="s">
        <v>83</v>
      </c>
      <c r="C213" s="12">
        <v>6</v>
      </c>
      <c r="D213" s="12" t="s">
        <v>66</v>
      </c>
      <c r="E213" s="34">
        <v>8</v>
      </c>
      <c r="F213" s="40" t="s">
        <v>66</v>
      </c>
      <c r="G213" s="12" t="s">
        <v>66</v>
      </c>
      <c r="H213" s="12" t="s">
        <v>66</v>
      </c>
      <c r="I213" s="34">
        <v>24</v>
      </c>
      <c r="J213" s="12" t="s">
        <v>66</v>
      </c>
      <c r="K213" s="38" t="s">
        <v>66</v>
      </c>
      <c r="L213" s="38" t="s">
        <v>66</v>
      </c>
      <c r="M213" s="8"/>
      <c r="N213" s="26" t="s">
        <v>64</v>
      </c>
      <c r="O213" s="26" t="s">
        <v>74</v>
      </c>
      <c r="P213" s="26" t="s">
        <v>61</v>
      </c>
      <c r="Q213" s="26" t="s">
        <v>66</v>
      </c>
      <c r="R213" s="26" t="s">
        <v>66</v>
      </c>
      <c r="S213" s="26"/>
      <c r="T213" s="26" t="s">
        <v>66</v>
      </c>
      <c r="U213" s="26" t="s">
        <v>66</v>
      </c>
      <c r="V213" s="26" t="s">
        <v>66</v>
      </c>
      <c r="W213" s="26" t="s">
        <v>66</v>
      </c>
      <c r="X213" s="37" t="s">
        <v>66</v>
      </c>
    </row>
    <row r="214" spans="2:24">
      <c r="B214" s="13" t="s">
        <v>82</v>
      </c>
      <c r="C214" s="12">
        <v>6</v>
      </c>
      <c r="D214" s="12" t="s">
        <v>66</v>
      </c>
      <c r="E214" s="34">
        <v>11</v>
      </c>
      <c r="F214" s="40" t="s">
        <v>66</v>
      </c>
      <c r="G214" s="12" t="s">
        <v>66</v>
      </c>
      <c r="H214" s="12" t="s">
        <v>66</v>
      </c>
      <c r="I214" s="34">
        <v>20</v>
      </c>
      <c r="J214" s="12" t="s">
        <v>66</v>
      </c>
      <c r="K214" s="38" t="s">
        <v>66</v>
      </c>
      <c r="L214" s="38" t="s">
        <v>66</v>
      </c>
      <c r="M214" s="8"/>
      <c r="N214" s="26" t="s">
        <v>64</v>
      </c>
      <c r="O214" s="26" t="s">
        <v>37</v>
      </c>
      <c r="P214" s="26" t="s">
        <v>74</v>
      </c>
      <c r="Q214" s="26" t="s">
        <v>66</v>
      </c>
      <c r="R214" s="26" t="s">
        <v>66</v>
      </c>
      <c r="S214" s="26"/>
      <c r="T214" s="26" t="s">
        <v>66</v>
      </c>
      <c r="U214" s="26" t="s">
        <v>66</v>
      </c>
      <c r="V214" s="26" t="s">
        <v>66</v>
      </c>
      <c r="W214" s="26" t="s">
        <v>66</v>
      </c>
      <c r="X214" s="37" t="s">
        <v>66</v>
      </c>
    </row>
    <row r="215" spans="2:24">
      <c r="B215" s="13" t="s">
        <v>81</v>
      </c>
      <c r="C215" s="12">
        <v>8</v>
      </c>
      <c r="D215" s="12" t="s">
        <v>66</v>
      </c>
      <c r="E215" s="34">
        <v>11</v>
      </c>
      <c r="F215" s="40" t="s">
        <v>66</v>
      </c>
      <c r="G215" s="12" t="s">
        <v>66</v>
      </c>
      <c r="H215" s="12" t="s">
        <v>66</v>
      </c>
      <c r="I215" s="34">
        <v>47</v>
      </c>
      <c r="J215" s="12" t="s">
        <v>66</v>
      </c>
      <c r="K215" s="38" t="s">
        <v>66</v>
      </c>
      <c r="L215" s="38" t="s">
        <v>66</v>
      </c>
      <c r="M215" s="8"/>
      <c r="N215" s="26" t="s">
        <v>64</v>
      </c>
      <c r="O215" s="26" t="s">
        <v>37</v>
      </c>
      <c r="P215" s="26" t="s">
        <v>73</v>
      </c>
      <c r="Q215" s="26" t="s">
        <v>80</v>
      </c>
      <c r="R215" s="26" t="s">
        <v>1</v>
      </c>
      <c r="S215" s="26"/>
      <c r="T215" s="26" t="s">
        <v>66</v>
      </c>
      <c r="U215" s="26" t="s">
        <v>66</v>
      </c>
      <c r="V215" s="26" t="s">
        <v>66</v>
      </c>
      <c r="W215" s="26" t="s">
        <v>66</v>
      </c>
      <c r="X215" s="37" t="s">
        <v>66</v>
      </c>
    </row>
    <row r="216" spans="2:24">
      <c r="B216" s="13" t="s">
        <v>79</v>
      </c>
      <c r="C216" s="12">
        <v>10</v>
      </c>
      <c r="D216" s="12" t="s">
        <v>66</v>
      </c>
      <c r="E216" s="34">
        <v>18</v>
      </c>
      <c r="F216" s="40" t="s">
        <v>66</v>
      </c>
      <c r="G216" s="12" t="s">
        <v>66</v>
      </c>
      <c r="H216" s="12" t="s">
        <v>66</v>
      </c>
      <c r="I216" s="34">
        <v>80</v>
      </c>
      <c r="J216" s="12" t="s">
        <v>66</v>
      </c>
      <c r="K216" s="38" t="s">
        <v>66</v>
      </c>
      <c r="L216" s="38" t="s">
        <v>66</v>
      </c>
      <c r="M216" s="8"/>
      <c r="N216" s="26" t="s">
        <v>64</v>
      </c>
      <c r="O216" s="26" t="s">
        <v>37</v>
      </c>
      <c r="P216" s="2" t="s">
        <v>1</v>
      </c>
      <c r="Q216" s="26" t="s">
        <v>73</v>
      </c>
      <c r="R216" s="26" t="s">
        <v>74</v>
      </c>
      <c r="S216" s="26"/>
      <c r="T216" s="26" t="s">
        <v>66</v>
      </c>
      <c r="U216" s="26" t="s">
        <v>66</v>
      </c>
      <c r="V216" s="26" t="s">
        <v>66</v>
      </c>
      <c r="W216" s="26" t="s">
        <v>66</v>
      </c>
      <c r="X216" s="37" t="s">
        <v>66</v>
      </c>
    </row>
    <row r="217" spans="2:24">
      <c r="B217" s="13" t="s">
        <v>78</v>
      </c>
      <c r="C217" s="12">
        <v>24</v>
      </c>
      <c r="D217" s="10">
        <v>4</v>
      </c>
      <c r="E217" s="34">
        <v>48</v>
      </c>
      <c r="F217" s="34">
        <v>0</v>
      </c>
      <c r="G217" s="10">
        <v>8</v>
      </c>
      <c r="H217" s="9">
        <v>0</v>
      </c>
      <c r="I217" s="40" t="s">
        <v>66</v>
      </c>
      <c r="J217" s="12" t="s">
        <v>66</v>
      </c>
      <c r="K217" s="38" t="s">
        <v>66</v>
      </c>
      <c r="L217" s="38" t="s">
        <v>66</v>
      </c>
      <c r="M217" s="8"/>
      <c r="N217" s="2" t="s">
        <v>29</v>
      </c>
      <c r="O217" s="26" t="s">
        <v>37</v>
      </c>
      <c r="P217" s="26" t="s">
        <v>64</v>
      </c>
      <c r="Q217" s="26" t="s">
        <v>73</v>
      </c>
      <c r="R217" s="26" t="s">
        <v>1</v>
      </c>
      <c r="S217" s="26"/>
      <c r="T217" s="26" t="s">
        <v>14</v>
      </c>
      <c r="U217" s="26" t="s">
        <v>14</v>
      </c>
      <c r="V217" s="26" t="s">
        <v>14</v>
      </c>
      <c r="W217" s="26" t="s">
        <v>14</v>
      </c>
      <c r="X217" s="37" t="s">
        <v>14</v>
      </c>
    </row>
    <row r="218" spans="2:24">
      <c r="B218" s="13" t="s">
        <v>77</v>
      </c>
      <c r="C218" s="12">
        <v>34</v>
      </c>
      <c r="D218" s="10">
        <v>7</v>
      </c>
      <c r="E218" s="34">
        <v>74</v>
      </c>
      <c r="F218" s="34">
        <v>36</v>
      </c>
      <c r="G218" s="10">
        <v>1</v>
      </c>
      <c r="H218" s="9">
        <v>48.648648648648653</v>
      </c>
      <c r="I218" s="40" t="s">
        <v>14</v>
      </c>
      <c r="J218" s="12" t="s">
        <v>14</v>
      </c>
      <c r="K218" s="38" t="s">
        <v>14</v>
      </c>
      <c r="L218" s="38" t="s">
        <v>14</v>
      </c>
      <c r="M218" s="8"/>
      <c r="N218" s="3" t="s">
        <v>5</v>
      </c>
      <c r="O218" s="2" t="s">
        <v>29</v>
      </c>
      <c r="P218" s="26" t="s">
        <v>64</v>
      </c>
      <c r="Q218" s="26" t="s">
        <v>73</v>
      </c>
      <c r="R218" s="26" t="s">
        <v>74</v>
      </c>
      <c r="S218" s="26"/>
      <c r="T218" s="26" t="s">
        <v>14</v>
      </c>
      <c r="U218" s="26" t="s">
        <v>14</v>
      </c>
      <c r="V218" s="26" t="s">
        <v>14</v>
      </c>
      <c r="W218" s="26" t="s">
        <v>14</v>
      </c>
      <c r="X218" s="37" t="s">
        <v>14</v>
      </c>
    </row>
    <row r="219" spans="2:24">
      <c r="B219" s="13" t="s">
        <v>76</v>
      </c>
      <c r="C219" s="12">
        <v>66</v>
      </c>
      <c r="D219" s="10">
        <v>13</v>
      </c>
      <c r="E219" s="34">
        <v>69</v>
      </c>
      <c r="F219" s="34">
        <v>21</v>
      </c>
      <c r="G219" s="10">
        <v>2</v>
      </c>
      <c r="H219" s="9">
        <v>30.434782608695656</v>
      </c>
      <c r="I219" s="34">
        <v>274</v>
      </c>
      <c r="J219" s="12" t="s">
        <v>14</v>
      </c>
      <c r="K219" s="38" t="s">
        <v>14</v>
      </c>
      <c r="L219" s="38" t="s">
        <v>14</v>
      </c>
      <c r="M219" s="8"/>
      <c r="N219" s="26" t="s">
        <v>73</v>
      </c>
      <c r="O219" s="3" t="s">
        <v>5</v>
      </c>
      <c r="P219" s="26" t="s">
        <v>12</v>
      </c>
      <c r="Q219" s="26" t="s">
        <v>74</v>
      </c>
      <c r="R219" s="26" t="s">
        <v>64</v>
      </c>
      <c r="S219" s="26"/>
      <c r="T219" s="26" t="s">
        <v>14</v>
      </c>
      <c r="U219" s="26" t="s">
        <v>14</v>
      </c>
      <c r="V219" s="26" t="s">
        <v>14</v>
      </c>
      <c r="W219" s="26" t="s">
        <v>14</v>
      </c>
      <c r="X219" s="37" t="s">
        <v>14</v>
      </c>
    </row>
    <row r="220" spans="2:24">
      <c r="B220" s="13" t="s">
        <v>75</v>
      </c>
      <c r="C220" s="12">
        <v>128</v>
      </c>
      <c r="D220" s="10">
        <v>30</v>
      </c>
      <c r="E220" s="34">
        <v>163</v>
      </c>
      <c r="F220" s="34">
        <v>30</v>
      </c>
      <c r="G220" s="10">
        <v>2</v>
      </c>
      <c r="H220" s="9">
        <v>18.404907975460123</v>
      </c>
      <c r="I220" s="34">
        <v>781</v>
      </c>
      <c r="J220" s="12" t="s">
        <v>14</v>
      </c>
      <c r="K220" s="38" t="s">
        <v>14</v>
      </c>
      <c r="L220" s="38" t="s">
        <v>14</v>
      </c>
      <c r="M220" s="8"/>
      <c r="N220" s="2" t="s">
        <v>1</v>
      </c>
      <c r="O220" s="3" t="s">
        <v>5</v>
      </c>
      <c r="P220" s="26" t="s">
        <v>74</v>
      </c>
      <c r="Q220" s="26" t="s">
        <v>73</v>
      </c>
      <c r="R220" s="26" t="s">
        <v>4</v>
      </c>
      <c r="S220" s="26"/>
      <c r="T220" s="26" t="s">
        <v>14</v>
      </c>
      <c r="U220" s="26" t="s">
        <v>14</v>
      </c>
      <c r="V220" s="26" t="s">
        <v>14</v>
      </c>
      <c r="W220" s="26" t="s">
        <v>14</v>
      </c>
      <c r="X220" s="37" t="s">
        <v>14</v>
      </c>
    </row>
    <row r="221" spans="2:24">
      <c r="B221" s="13" t="s">
        <v>72</v>
      </c>
      <c r="C221" s="12">
        <v>207</v>
      </c>
      <c r="D221" s="10">
        <v>59</v>
      </c>
      <c r="E221" s="34">
        <v>505</v>
      </c>
      <c r="F221" s="34">
        <v>152</v>
      </c>
      <c r="G221" s="10">
        <v>1</v>
      </c>
      <c r="H221" s="9">
        <v>30.099009900990097</v>
      </c>
      <c r="I221" s="34">
        <v>1886</v>
      </c>
      <c r="J221" s="12" t="s">
        <v>14</v>
      </c>
      <c r="K221" s="38" t="s">
        <v>14</v>
      </c>
      <c r="L221" s="38" t="s">
        <v>14</v>
      </c>
      <c r="M221" s="8"/>
      <c r="N221" s="3" t="s">
        <v>5</v>
      </c>
      <c r="O221" s="2" t="s">
        <v>1</v>
      </c>
      <c r="P221" s="2" t="s">
        <v>29</v>
      </c>
      <c r="Q221" s="2" t="s">
        <v>4</v>
      </c>
      <c r="R221" s="26" t="s">
        <v>2</v>
      </c>
      <c r="S221" s="26"/>
      <c r="T221" s="26" t="s">
        <v>14</v>
      </c>
      <c r="U221" s="26" t="s">
        <v>14</v>
      </c>
      <c r="V221" s="26" t="s">
        <v>14</v>
      </c>
      <c r="W221" s="26" t="s">
        <v>14</v>
      </c>
      <c r="X221" s="37" t="s">
        <v>14</v>
      </c>
    </row>
    <row r="222" spans="2:24">
      <c r="B222" s="13" t="s">
        <v>71</v>
      </c>
      <c r="C222" s="12" t="s">
        <v>14</v>
      </c>
      <c r="D222" s="10">
        <v>14</v>
      </c>
      <c r="E222" s="34">
        <v>663</v>
      </c>
      <c r="F222" s="34">
        <v>213</v>
      </c>
      <c r="G222" s="10">
        <v>1</v>
      </c>
      <c r="H222" s="9">
        <v>32.126696832579185</v>
      </c>
      <c r="I222" s="40" t="s">
        <v>14</v>
      </c>
      <c r="J222" s="12" t="s">
        <v>14</v>
      </c>
      <c r="K222" s="38" t="s">
        <v>14</v>
      </c>
      <c r="L222" s="38" t="s">
        <v>14</v>
      </c>
      <c r="M222" s="8"/>
      <c r="N222" s="3" t="s">
        <v>5</v>
      </c>
      <c r="O222" s="2" t="s">
        <v>29</v>
      </c>
      <c r="P222" s="26" t="s">
        <v>2</v>
      </c>
      <c r="Q222" s="2" t="s">
        <v>1</v>
      </c>
      <c r="R222" s="2" t="s">
        <v>4</v>
      </c>
      <c r="S222" s="26"/>
      <c r="T222" s="26" t="s">
        <v>14</v>
      </c>
      <c r="U222" s="26" t="s">
        <v>14</v>
      </c>
      <c r="V222" s="26" t="s">
        <v>14</v>
      </c>
      <c r="W222" s="26" t="s">
        <v>14</v>
      </c>
      <c r="X222" s="37" t="s">
        <v>14</v>
      </c>
    </row>
    <row r="223" spans="2:24">
      <c r="B223" s="13" t="s">
        <v>44</v>
      </c>
      <c r="C223" s="12" t="s">
        <v>14</v>
      </c>
      <c r="D223" s="10">
        <v>28</v>
      </c>
      <c r="E223" s="34">
        <v>461</v>
      </c>
      <c r="F223" s="34">
        <v>176</v>
      </c>
      <c r="G223" s="10">
        <v>1</v>
      </c>
      <c r="H223" s="9">
        <v>38.177874186550973</v>
      </c>
      <c r="I223" s="40" t="s">
        <v>14</v>
      </c>
      <c r="J223" s="12" t="s">
        <v>14</v>
      </c>
      <c r="K223" s="38" t="s">
        <v>14</v>
      </c>
      <c r="L223" s="38" t="s">
        <v>14</v>
      </c>
      <c r="M223" s="8"/>
      <c r="N223" s="3" t="s">
        <v>5</v>
      </c>
      <c r="O223" s="2" t="s">
        <v>29</v>
      </c>
      <c r="P223" s="2" t="s">
        <v>1</v>
      </c>
      <c r="Q223" s="26" t="s">
        <v>12</v>
      </c>
      <c r="R223" s="26" t="s">
        <v>70</v>
      </c>
      <c r="S223" s="26"/>
      <c r="T223" s="26" t="s">
        <v>14</v>
      </c>
      <c r="U223" s="26" t="s">
        <v>14</v>
      </c>
      <c r="V223" s="26" t="s">
        <v>14</v>
      </c>
      <c r="W223" s="26" t="s">
        <v>14</v>
      </c>
      <c r="X223" s="37" t="s">
        <v>14</v>
      </c>
    </row>
    <row r="224" spans="2:24">
      <c r="B224" s="13" t="s">
        <v>42</v>
      </c>
      <c r="C224" s="12" t="s">
        <v>14</v>
      </c>
      <c r="D224" s="10">
        <v>29</v>
      </c>
      <c r="E224" s="34">
        <v>750</v>
      </c>
      <c r="F224" s="34">
        <v>89</v>
      </c>
      <c r="G224" s="10">
        <v>3</v>
      </c>
      <c r="H224" s="9">
        <v>11.866666666666667</v>
      </c>
      <c r="I224" s="34">
        <v>1957</v>
      </c>
      <c r="J224" s="12" t="s">
        <v>14</v>
      </c>
      <c r="K224" s="38" t="s">
        <v>14</v>
      </c>
      <c r="L224" s="38" t="s">
        <v>14</v>
      </c>
      <c r="M224" s="8"/>
      <c r="N224" s="2" t="s">
        <v>29</v>
      </c>
      <c r="O224" s="2" t="s">
        <v>1</v>
      </c>
      <c r="P224" s="3" t="s">
        <v>5</v>
      </c>
      <c r="Q224" s="26" t="s">
        <v>2</v>
      </c>
      <c r="R224" s="26" t="s">
        <v>12</v>
      </c>
      <c r="S224" s="26"/>
      <c r="T224" s="26" t="s">
        <v>14</v>
      </c>
      <c r="U224" s="26" t="s">
        <v>14</v>
      </c>
      <c r="V224" s="26" t="s">
        <v>14</v>
      </c>
      <c r="W224" s="26" t="s">
        <v>14</v>
      </c>
      <c r="X224" s="37" t="s">
        <v>14</v>
      </c>
    </row>
    <row r="225" spans="2:24">
      <c r="B225" s="13" t="s">
        <v>41</v>
      </c>
      <c r="C225" s="12" t="s">
        <v>14</v>
      </c>
      <c r="D225" s="10">
        <v>28</v>
      </c>
      <c r="E225" s="34">
        <v>806</v>
      </c>
      <c r="F225" s="34">
        <v>85</v>
      </c>
      <c r="G225" s="10">
        <v>3</v>
      </c>
      <c r="H225" s="9">
        <v>10.545905707196029</v>
      </c>
      <c r="I225" s="34">
        <v>2919</v>
      </c>
      <c r="J225" s="12" t="s">
        <v>14</v>
      </c>
      <c r="K225" s="38" t="s">
        <v>14</v>
      </c>
      <c r="L225" s="38" t="s">
        <v>14</v>
      </c>
      <c r="M225" s="8"/>
      <c r="N225" s="2" t="s">
        <v>29</v>
      </c>
      <c r="O225" s="2" t="s">
        <v>1</v>
      </c>
      <c r="P225" s="3" t="s">
        <v>5</v>
      </c>
      <c r="Q225" s="26" t="s">
        <v>2</v>
      </c>
      <c r="R225" s="26" t="s">
        <v>3</v>
      </c>
      <c r="S225" s="26"/>
      <c r="T225" s="26" t="s">
        <v>14</v>
      </c>
      <c r="U225" s="26" t="s">
        <v>14</v>
      </c>
      <c r="V225" s="26" t="s">
        <v>14</v>
      </c>
      <c r="W225" s="26" t="s">
        <v>14</v>
      </c>
      <c r="X225" s="37" t="s">
        <v>14</v>
      </c>
    </row>
    <row r="226" spans="2:24">
      <c r="B226" s="13" t="s">
        <v>40</v>
      </c>
      <c r="C226" s="12" t="s">
        <v>14</v>
      </c>
      <c r="D226" s="39"/>
      <c r="E226" s="34">
        <v>1028</v>
      </c>
      <c r="F226" s="34">
        <v>116</v>
      </c>
      <c r="G226" s="10">
        <v>3</v>
      </c>
      <c r="H226" s="9">
        <v>11.284046692607005</v>
      </c>
      <c r="I226" s="34">
        <v>3231</v>
      </c>
      <c r="J226" s="12" t="s">
        <v>14</v>
      </c>
      <c r="K226" s="38" t="s">
        <v>14</v>
      </c>
      <c r="L226" s="38" t="s">
        <v>14</v>
      </c>
      <c r="M226" s="8"/>
      <c r="N226" s="2" t="s">
        <v>29</v>
      </c>
      <c r="O226" s="2" t="s">
        <v>1</v>
      </c>
      <c r="P226" s="3" t="s">
        <v>5</v>
      </c>
      <c r="Q226" s="26" t="s">
        <v>2</v>
      </c>
      <c r="R226" s="26" t="s">
        <v>12</v>
      </c>
      <c r="S226" s="26"/>
      <c r="T226" s="26" t="s">
        <v>14</v>
      </c>
      <c r="U226" s="26" t="s">
        <v>14</v>
      </c>
      <c r="V226" s="26" t="s">
        <v>14</v>
      </c>
      <c r="W226" s="26" t="s">
        <v>14</v>
      </c>
      <c r="X226" s="37" t="s">
        <v>14</v>
      </c>
    </row>
    <row r="227" spans="2:24">
      <c r="B227" s="13" t="s">
        <v>39</v>
      </c>
      <c r="C227" s="12" t="s">
        <v>14</v>
      </c>
      <c r="D227" s="36" t="s">
        <v>14</v>
      </c>
      <c r="E227" s="34">
        <v>1156</v>
      </c>
      <c r="F227" s="34">
        <v>116</v>
      </c>
      <c r="G227" s="10">
        <v>4</v>
      </c>
      <c r="H227" s="9">
        <v>10.034602076124568</v>
      </c>
      <c r="I227" s="34">
        <v>5139</v>
      </c>
      <c r="J227" s="12" t="s">
        <v>14</v>
      </c>
      <c r="K227" s="38" t="s">
        <v>14</v>
      </c>
      <c r="L227" s="38" t="s">
        <v>14</v>
      </c>
      <c r="M227" s="8"/>
      <c r="N227" s="2" t="s">
        <v>4</v>
      </c>
      <c r="O227" s="2" t="s">
        <v>29</v>
      </c>
      <c r="P227" s="2" t="s">
        <v>1</v>
      </c>
      <c r="Q227" s="3" t="s">
        <v>5</v>
      </c>
      <c r="R227" s="26" t="s">
        <v>2</v>
      </c>
      <c r="S227" s="26"/>
      <c r="T227" s="26" t="s">
        <v>14</v>
      </c>
      <c r="U227" s="26" t="s">
        <v>14</v>
      </c>
      <c r="V227" s="26" t="s">
        <v>14</v>
      </c>
      <c r="W227" s="26" t="s">
        <v>14</v>
      </c>
      <c r="X227" s="37" t="s">
        <v>14</v>
      </c>
    </row>
    <row r="228" spans="2:24">
      <c r="B228" s="13" t="s">
        <v>69</v>
      </c>
      <c r="C228" s="12" t="s">
        <v>14</v>
      </c>
      <c r="D228" s="36" t="s">
        <v>14</v>
      </c>
      <c r="E228" s="34">
        <v>1657</v>
      </c>
      <c r="F228" s="34">
        <v>140</v>
      </c>
      <c r="G228" s="12">
        <v>4</v>
      </c>
      <c r="H228" s="9">
        <v>8.4490042245021115</v>
      </c>
      <c r="I228" s="34">
        <v>7091</v>
      </c>
      <c r="J228" s="12" t="s">
        <v>14</v>
      </c>
      <c r="K228" s="38" t="s">
        <v>14</v>
      </c>
      <c r="L228" s="38" t="s">
        <v>14</v>
      </c>
      <c r="M228" s="8"/>
      <c r="N228" s="2" t="s">
        <v>1</v>
      </c>
      <c r="O228" s="2" t="s">
        <v>29</v>
      </c>
      <c r="P228" s="2" t="s">
        <v>4</v>
      </c>
      <c r="Q228" s="3" t="s">
        <v>5</v>
      </c>
      <c r="R228" s="2" t="s">
        <v>17</v>
      </c>
      <c r="S228" s="2"/>
      <c r="T228" s="26" t="s">
        <v>30</v>
      </c>
      <c r="U228" s="26" t="s">
        <v>30</v>
      </c>
      <c r="V228" s="26" t="s">
        <v>30</v>
      </c>
      <c r="W228" s="26" t="s">
        <v>30</v>
      </c>
      <c r="X228" s="37" t="s">
        <v>30</v>
      </c>
    </row>
    <row r="229" spans="2:24">
      <c r="B229" s="13" t="s">
        <v>68</v>
      </c>
      <c r="C229" s="12" t="s">
        <v>30</v>
      </c>
      <c r="D229" s="36" t="s">
        <v>30</v>
      </c>
      <c r="E229" s="34">
        <v>2895</v>
      </c>
      <c r="F229" s="34">
        <v>180</v>
      </c>
      <c r="G229" s="10">
        <v>5</v>
      </c>
      <c r="H229" s="9">
        <v>6.2176165803108807</v>
      </c>
      <c r="I229" s="34">
        <v>12107</v>
      </c>
      <c r="J229" s="12" t="s">
        <v>30</v>
      </c>
      <c r="K229" s="38" t="s">
        <v>30</v>
      </c>
      <c r="L229" s="38" t="s">
        <v>30</v>
      </c>
      <c r="M229" s="8"/>
      <c r="N229" s="2" t="s">
        <v>1</v>
      </c>
      <c r="O229" s="2" t="s">
        <v>29</v>
      </c>
      <c r="P229" s="2" t="s">
        <v>19</v>
      </c>
      <c r="Q229" s="2" t="s">
        <v>4</v>
      </c>
      <c r="R229" s="3" t="s">
        <v>5</v>
      </c>
      <c r="S229" s="2"/>
      <c r="T229" s="26" t="s">
        <v>67</v>
      </c>
      <c r="U229" s="26" t="s">
        <v>67</v>
      </c>
      <c r="V229" s="26" t="s">
        <v>67</v>
      </c>
      <c r="W229" s="26" t="s">
        <v>67</v>
      </c>
      <c r="X229" s="37" t="s">
        <v>67</v>
      </c>
    </row>
    <row r="230" spans="2:24">
      <c r="B230" s="13" t="s">
        <v>35</v>
      </c>
      <c r="C230" s="12" t="s">
        <v>67</v>
      </c>
      <c r="D230" s="36" t="s">
        <v>67</v>
      </c>
      <c r="E230" s="34">
        <v>2893</v>
      </c>
      <c r="F230" s="34">
        <v>180</v>
      </c>
      <c r="G230" s="10">
        <v>5</v>
      </c>
      <c r="H230" s="9">
        <v>6.2219149671621157</v>
      </c>
      <c r="I230" s="34">
        <v>12308</v>
      </c>
      <c r="J230" s="12" t="s">
        <v>67</v>
      </c>
      <c r="K230" s="38" t="s">
        <v>67</v>
      </c>
      <c r="L230" s="38" t="s">
        <v>67</v>
      </c>
      <c r="M230" s="8"/>
      <c r="N230" s="2" t="s">
        <v>29</v>
      </c>
      <c r="O230" s="2" t="s">
        <v>1</v>
      </c>
      <c r="P230" s="2" t="s">
        <v>4</v>
      </c>
      <c r="Q230" s="2" t="s">
        <v>61</v>
      </c>
      <c r="R230" s="3" t="s">
        <v>5</v>
      </c>
      <c r="S230" s="2"/>
      <c r="T230" s="26" t="s">
        <v>66</v>
      </c>
      <c r="U230" s="26" t="s">
        <v>66</v>
      </c>
      <c r="V230" s="26" t="s">
        <v>66</v>
      </c>
      <c r="W230" s="26" t="s">
        <v>66</v>
      </c>
      <c r="X230" s="37" t="s">
        <v>66</v>
      </c>
    </row>
    <row r="231" spans="2:24">
      <c r="B231" s="13" t="s">
        <v>34</v>
      </c>
      <c r="C231" s="12" t="s">
        <v>66</v>
      </c>
      <c r="D231" s="36" t="s">
        <v>66</v>
      </c>
      <c r="E231" s="34">
        <v>4068</v>
      </c>
      <c r="F231" s="34">
        <v>265</v>
      </c>
      <c r="G231" s="10">
        <v>6</v>
      </c>
      <c r="H231" s="9">
        <v>6.5142576204523097</v>
      </c>
      <c r="I231" s="34">
        <v>12805</v>
      </c>
      <c r="J231" s="12" t="s">
        <v>66</v>
      </c>
      <c r="K231" s="38" t="s">
        <v>66</v>
      </c>
      <c r="L231" s="38" t="s">
        <v>66</v>
      </c>
      <c r="M231" s="8"/>
      <c r="N231" s="2" t="s">
        <v>29</v>
      </c>
      <c r="O231" s="2" t="s">
        <v>4</v>
      </c>
      <c r="P231" s="2" t="s">
        <v>1</v>
      </c>
      <c r="Q231" s="2" t="s">
        <v>64</v>
      </c>
      <c r="R231" s="2" t="s">
        <v>19</v>
      </c>
      <c r="S231" s="2"/>
      <c r="T231" s="26" t="s">
        <v>14</v>
      </c>
      <c r="U231" s="26" t="s">
        <v>14</v>
      </c>
      <c r="V231" s="26" t="s">
        <v>14</v>
      </c>
      <c r="W231" s="26" t="s">
        <v>14</v>
      </c>
      <c r="X231" s="37" t="s">
        <v>14</v>
      </c>
    </row>
    <row r="232" spans="2:24">
      <c r="B232" s="13" t="s">
        <v>33</v>
      </c>
      <c r="C232" s="12" t="s">
        <v>14</v>
      </c>
      <c r="D232" s="36" t="s">
        <v>14</v>
      </c>
      <c r="E232" s="34">
        <v>4427</v>
      </c>
      <c r="F232" s="34">
        <v>272</v>
      </c>
      <c r="G232" s="10">
        <v>4</v>
      </c>
      <c r="H232" s="9">
        <v>6.1441156539417214</v>
      </c>
      <c r="I232" s="34">
        <v>15536</v>
      </c>
      <c r="J232" s="12" t="s">
        <v>14</v>
      </c>
      <c r="K232" s="38" t="s">
        <v>14</v>
      </c>
      <c r="L232" s="38" t="s">
        <v>14</v>
      </c>
      <c r="M232" s="8"/>
      <c r="N232" s="2" t="s">
        <v>4</v>
      </c>
      <c r="O232" s="2" t="s">
        <v>1</v>
      </c>
      <c r="P232" s="2" t="s">
        <v>29</v>
      </c>
      <c r="Q232" s="3" t="s">
        <v>5</v>
      </c>
      <c r="R232" s="2" t="s">
        <v>19</v>
      </c>
      <c r="S232" s="2"/>
      <c r="T232" s="26" t="s">
        <v>14</v>
      </c>
      <c r="U232" s="26" t="s">
        <v>14</v>
      </c>
      <c r="V232" s="26" t="s">
        <v>14</v>
      </c>
      <c r="W232" s="26" t="s">
        <v>14</v>
      </c>
      <c r="X232" s="37" t="s">
        <v>14</v>
      </c>
    </row>
    <row r="233" spans="2:24">
      <c r="B233" s="13" t="s">
        <v>32</v>
      </c>
      <c r="C233" s="12" t="s">
        <v>14</v>
      </c>
      <c r="D233" s="36" t="s">
        <v>14</v>
      </c>
      <c r="E233" s="34">
        <v>3456</v>
      </c>
      <c r="F233" s="34">
        <v>258</v>
      </c>
      <c r="G233" s="10">
        <v>4</v>
      </c>
      <c r="H233" s="9">
        <v>7.4652777777777777</v>
      </c>
      <c r="I233" s="34">
        <v>14988</v>
      </c>
      <c r="J233" s="12" t="s">
        <v>14</v>
      </c>
      <c r="K233" s="38" t="s">
        <v>14</v>
      </c>
      <c r="L233" s="38" t="s">
        <v>14</v>
      </c>
      <c r="M233" s="8"/>
      <c r="N233" s="2" t="s">
        <v>4</v>
      </c>
      <c r="O233" s="2" t="s">
        <v>1</v>
      </c>
      <c r="P233" s="2" t="s">
        <v>29</v>
      </c>
      <c r="Q233" s="3" t="s">
        <v>5</v>
      </c>
      <c r="R233" s="2" t="s">
        <v>19</v>
      </c>
      <c r="S233" s="2"/>
      <c r="T233" s="26" t="s">
        <v>14</v>
      </c>
      <c r="U233" s="26" t="s">
        <v>14</v>
      </c>
      <c r="V233" s="26" t="s">
        <v>14</v>
      </c>
      <c r="W233" s="26" t="s">
        <v>14</v>
      </c>
      <c r="X233" s="37" t="s">
        <v>14</v>
      </c>
    </row>
    <row r="234" spans="2:24">
      <c r="B234" s="13" t="s">
        <v>31</v>
      </c>
      <c r="C234" s="12" t="s">
        <v>14</v>
      </c>
      <c r="D234" s="36" t="s">
        <v>14</v>
      </c>
      <c r="E234" s="34">
        <v>4031</v>
      </c>
      <c r="F234" s="34">
        <v>383</v>
      </c>
      <c r="G234" s="10">
        <v>4</v>
      </c>
      <c r="H234" s="9">
        <v>9.5013644257008192</v>
      </c>
      <c r="I234" s="34">
        <v>13063</v>
      </c>
      <c r="J234" s="12" t="s">
        <v>14</v>
      </c>
      <c r="K234" s="38" t="s">
        <v>14</v>
      </c>
      <c r="L234" s="38" t="s">
        <v>14</v>
      </c>
      <c r="M234" s="8"/>
      <c r="N234" s="2" t="s">
        <v>4</v>
      </c>
      <c r="O234" s="2" t="s">
        <v>1</v>
      </c>
      <c r="P234" s="2" t="s">
        <v>29</v>
      </c>
      <c r="Q234" s="3" t="s">
        <v>5</v>
      </c>
      <c r="R234" s="2" t="s">
        <v>61</v>
      </c>
      <c r="S234" s="2"/>
      <c r="T234" s="26" t="s">
        <v>14</v>
      </c>
      <c r="U234" s="26" t="s">
        <v>14</v>
      </c>
      <c r="V234" s="26" t="s">
        <v>14</v>
      </c>
      <c r="W234" s="26" t="s">
        <v>14</v>
      </c>
      <c r="X234" s="37" t="s">
        <v>14</v>
      </c>
    </row>
    <row r="235" spans="2:24">
      <c r="B235" s="13" t="s">
        <v>28</v>
      </c>
      <c r="C235" s="12" t="s">
        <v>14</v>
      </c>
      <c r="D235" s="36" t="s">
        <v>14</v>
      </c>
      <c r="E235" s="34">
        <v>5552</v>
      </c>
      <c r="F235" s="34">
        <v>481</v>
      </c>
      <c r="G235" s="10">
        <v>4</v>
      </c>
      <c r="H235" s="9">
        <v>8.6635446685878961</v>
      </c>
      <c r="I235" s="34">
        <v>17437</v>
      </c>
      <c r="J235" s="34">
        <v>1533</v>
      </c>
      <c r="K235" s="35">
        <v>4</v>
      </c>
      <c r="L235" s="9">
        <v>8.7916499397832197</v>
      </c>
      <c r="M235" s="8"/>
      <c r="N235" s="2" t="s">
        <v>4</v>
      </c>
      <c r="O235" s="2" t="s">
        <v>1</v>
      </c>
      <c r="P235" s="2" t="s">
        <v>29</v>
      </c>
      <c r="Q235" s="3" t="s">
        <v>5</v>
      </c>
      <c r="R235" s="2" t="s">
        <v>61</v>
      </c>
      <c r="S235" s="2"/>
      <c r="T235" s="2" t="s">
        <v>4</v>
      </c>
      <c r="U235" s="2" t="s">
        <v>1</v>
      </c>
      <c r="V235" s="2" t="s">
        <v>29</v>
      </c>
      <c r="W235" s="3" t="s">
        <v>5</v>
      </c>
      <c r="X235" s="2" t="s">
        <v>19</v>
      </c>
    </row>
    <row r="236" spans="2:24">
      <c r="B236" s="13" t="s">
        <v>27</v>
      </c>
      <c r="C236" s="12" t="s">
        <v>14</v>
      </c>
      <c r="D236" s="36" t="s">
        <v>14</v>
      </c>
      <c r="E236" s="34">
        <v>5961</v>
      </c>
      <c r="F236" s="34">
        <v>690</v>
      </c>
      <c r="G236" s="10">
        <v>4</v>
      </c>
      <c r="H236" s="9">
        <v>11.575239053850025</v>
      </c>
      <c r="I236" s="34">
        <v>16928</v>
      </c>
      <c r="J236" s="34">
        <v>2142</v>
      </c>
      <c r="K236" s="35">
        <v>3</v>
      </c>
      <c r="L236" s="9">
        <v>12.653591682419659</v>
      </c>
      <c r="M236" s="8"/>
      <c r="N236" s="2" t="s">
        <v>4</v>
      </c>
      <c r="O236" s="2" t="s">
        <v>1</v>
      </c>
      <c r="P236" s="2" t="s">
        <v>29</v>
      </c>
      <c r="Q236" s="3" t="s">
        <v>5</v>
      </c>
      <c r="R236" s="2" t="s">
        <v>61</v>
      </c>
      <c r="S236" s="2"/>
      <c r="T236" s="2" t="s">
        <v>4</v>
      </c>
      <c r="U236" s="2" t="s">
        <v>1</v>
      </c>
      <c r="V236" s="3" t="s">
        <v>5</v>
      </c>
      <c r="W236" s="2" t="s">
        <v>29</v>
      </c>
      <c r="X236" s="2" t="s">
        <v>61</v>
      </c>
    </row>
    <row r="237" spans="2:24">
      <c r="B237" s="13" t="s">
        <v>65</v>
      </c>
      <c r="C237" s="12" t="s">
        <v>43</v>
      </c>
      <c r="D237" s="36" t="s">
        <v>43</v>
      </c>
      <c r="E237" s="34">
        <v>5389</v>
      </c>
      <c r="F237" s="34">
        <v>750</v>
      </c>
      <c r="G237" s="10">
        <v>3</v>
      </c>
      <c r="H237" s="9">
        <v>13.917238819818149</v>
      </c>
      <c r="I237" s="34">
        <v>16915</v>
      </c>
      <c r="J237" s="34">
        <v>2542</v>
      </c>
      <c r="K237" s="35">
        <v>3</v>
      </c>
      <c r="L237" s="9">
        <v>15.028081584392549</v>
      </c>
      <c r="M237" s="8"/>
      <c r="N237" s="2" t="s">
        <v>1</v>
      </c>
      <c r="O237" s="2" t="s">
        <v>4</v>
      </c>
      <c r="P237" s="3" t="s">
        <v>5</v>
      </c>
      <c r="Q237" s="2" t="s">
        <v>61</v>
      </c>
      <c r="R237" s="2" t="s">
        <v>29</v>
      </c>
      <c r="S237" s="2"/>
      <c r="T237" s="2" t="s">
        <v>4</v>
      </c>
      <c r="U237" s="2" t="s">
        <v>1</v>
      </c>
      <c r="V237" s="3" t="s">
        <v>5</v>
      </c>
      <c r="W237" s="2" t="s">
        <v>61</v>
      </c>
      <c r="X237" s="2" t="s">
        <v>29</v>
      </c>
    </row>
    <row r="238" spans="2:24">
      <c r="B238" s="13" t="s">
        <v>24</v>
      </c>
      <c r="C238" s="12" t="s">
        <v>14</v>
      </c>
      <c r="D238" s="12">
        <v>55</v>
      </c>
      <c r="E238" s="34">
        <v>5100</v>
      </c>
      <c r="F238" s="34">
        <v>801</v>
      </c>
      <c r="G238" s="10">
        <v>3</v>
      </c>
      <c r="H238" s="9">
        <v>15.705882352941178</v>
      </c>
      <c r="I238" s="34">
        <v>21422</v>
      </c>
      <c r="J238" s="34">
        <v>4037</v>
      </c>
      <c r="K238" s="35">
        <v>2</v>
      </c>
      <c r="L238" s="9">
        <v>18.845112501167023</v>
      </c>
      <c r="M238" s="8"/>
      <c r="N238" s="2" t="s">
        <v>1</v>
      </c>
      <c r="O238" s="2" t="s">
        <v>4</v>
      </c>
      <c r="P238" s="3" t="s">
        <v>5</v>
      </c>
      <c r="Q238" s="2" t="s">
        <v>29</v>
      </c>
      <c r="R238" s="2" t="s">
        <v>61</v>
      </c>
      <c r="S238" s="2"/>
      <c r="T238" s="2" t="s">
        <v>1</v>
      </c>
      <c r="U238" s="3" t="s">
        <v>5</v>
      </c>
      <c r="V238" s="2" t="s">
        <v>4</v>
      </c>
      <c r="W238" s="2" t="s">
        <v>29</v>
      </c>
      <c r="X238" s="2" t="s">
        <v>61</v>
      </c>
    </row>
    <row r="239" spans="2:24">
      <c r="B239" s="13" t="s">
        <v>23</v>
      </c>
      <c r="C239" s="12" t="s">
        <v>14</v>
      </c>
      <c r="D239" s="12">
        <v>57</v>
      </c>
      <c r="E239" s="34">
        <v>4733</v>
      </c>
      <c r="F239" s="34">
        <v>567</v>
      </c>
      <c r="G239" s="10">
        <v>3</v>
      </c>
      <c r="H239" s="9">
        <v>11.979716881470527</v>
      </c>
      <c r="I239" s="34">
        <v>14161</v>
      </c>
      <c r="J239" s="34">
        <v>1785</v>
      </c>
      <c r="K239" s="35">
        <v>3</v>
      </c>
      <c r="L239" s="9">
        <v>12.605042016806722</v>
      </c>
      <c r="M239" s="8"/>
      <c r="N239" s="2" t="s">
        <v>1</v>
      </c>
      <c r="O239" s="2" t="s">
        <v>4</v>
      </c>
      <c r="P239" s="3" t="s">
        <v>5</v>
      </c>
      <c r="Q239" s="2" t="s">
        <v>61</v>
      </c>
      <c r="R239" s="2" t="s">
        <v>29</v>
      </c>
      <c r="S239" s="2"/>
      <c r="T239" s="2" t="s">
        <v>1</v>
      </c>
      <c r="U239" s="2" t="s">
        <v>4</v>
      </c>
      <c r="V239" s="3" t="s">
        <v>5</v>
      </c>
      <c r="W239" s="2" t="s">
        <v>61</v>
      </c>
      <c r="X239" s="2" t="s">
        <v>29</v>
      </c>
    </row>
    <row r="240" spans="2:24">
      <c r="B240" s="13" t="s">
        <v>22</v>
      </c>
      <c r="C240" s="12" t="s">
        <v>14</v>
      </c>
      <c r="D240" s="12">
        <v>62</v>
      </c>
      <c r="E240" s="34">
        <v>5769</v>
      </c>
      <c r="F240" s="34">
        <v>838</v>
      </c>
      <c r="G240" s="10">
        <v>3</v>
      </c>
      <c r="H240" s="9">
        <v>14.525914369908129</v>
      </c>
      <c r="I240" s="34">
        <v>14566</v>
      </c>
      <c r="J240" s="34">
        <v>2155</v>
      </c>
      <c r="K240" s="35">
        <v>3</v>
      </c>
      <c r="L240" s="9">
        <v>14.794727447480435</v>
      </c>
      <c r="M240" s="8"/>
      <c r="N240" s="2" t="s">
        <v>1</v>
      </c>
      <c r="O240" s="2" t="s">
        <v>4</v>
      </c>
      <c r="P240" s="3" t="s">
        <v>5</v>
      </c>
      <c r="Q240" s="2" t="s">
        <v>61</v>
      </c>
      <c r="R240" s="2" t="s">
        <v>64</v>
      </c>
      <c r="S240" s="2"/>
      <c r="T240" s="2" t="s">
        <v>1</v>
      </c>
      <c r="U240" s="2" t="s">
        <v>4</v>
      </c>
      <c r="V240" s="3" t="s">
        <v>5</v>
      </c>
      <c r="W240" s="2" t="s">
        <v>61</v>
      </c>
      <c r="X240" s="2" t="s">
        <v>64</v>
      </c>
    </row>
    <row r="241" spans="2:26">
      <c r="B241" s="13" t="s">
        <v>21</v>
      </c>
      <c r="C241" s="12" t="s">
        <v>14</v>
      </c>
      <c r="D241" s="12">
        <v>55</v>
      </c>
      <c r="E241" s="34">
        <v>5231</v>
      </c>
      <c r="F241" s="34">
        <v>555</v>
      </c>
      <c r="G241" s="10">
        <v>3</v>
      </c>
      <c r="H241" s="9">
        <v>10.609826037086599</v>
      </c>
      <c r="I241" s="34">
        <v>13210</v>
      </c>
      <c r="J241" s="34">
        <v>1192</v>
      </c>
      <c r="K241" s="35">
        <v>3</v>
      </c>
      <c r="L241" s="9">
        <v>9.0234670704012121</v>
      </c>
      <c r="M241" s="8"/>
      <c r="N241" s="2" t="s">
        <v>1</v>
      </c>
      <c r="O241" s="2" t="s">
        <v>4</v>
      </c>
      <c r="P241" s="3" t="s">
        <v>5</v>
      </c>
      <c r="Q241" s="2" t="s">
        <v>61</v>
      </c>
      <c r="R241" s="2" t="s">
        <v>59</v>
      </c>
      <c r="S241" s="2"/>
      <c r="T241" s="2" t="s">
        <v>1</v>
      </c>
      <c r="U241" s="2" t="s">
        <v>4</v>
      </c>
      <c r="V241" s="3" t="s">
        <v>5</v>
      </c>
      <c r="W241" s="2" t="s">
        <v>61</v>
      </c>
      <c r="X241" s="2" t="s">
        <v>59</v>
      </c>
    </row>
    <row r="242" spans="2:26">
      <c r="B242" s="13" t="s">
        <v>20</v>
      </c>
      <c r="C242" s="12" t="s">
        <v>14</v>
      </c>
      <c r="D242" s="12" t="s">
        <v>14</v>
      </c>
      <c r="E242" s="34">
        <v>4461</v>
      </c>
      <c r="F242" s="34">
        <v>368</v>
      </c>
      <c r="G242" s="10">
        <v>3</v>
      </c>
      <c r="H242" s="9">
        <v>8.2492714637973545</v>
      </c>
      <c r="I242" s="34">
        <v>12016</v>
      </c>
      <c r="J242" s="34">
        <v>895</v>
      </c>
      <c r="K242" s="35">
        <v>3</v>
      </c>
      <c r="L242" s="9">
        <v>7.448402130492676</v>
      </c>
      <c r="M242" s="8"/>
      <c r="N242" s="2" t="s">
        <v>1</v>
      </c>
      <c r="O242" s="2" t="s">
        <v>4</v>
      </c>
      <c r="P242" s="3" t="s">
        <v>5</v>
      </c>
      <c r="Q242" s="2" t="s">
        <v>61</v>
      </c>
      <c r="R242" s="2" t="s">
        <v>64</v>
      </c>
      <c r="S242" s="2"/>
      <c r="T242" s="2" t="s">
        <v>1</v>
      </c>
      <c r="U242" s="2" t="s">
        <v>4</v>
      </c>
      <c r="V242" s="3" t="s">
        <v>5</v>
      </c>
      <c r="W242" s="2" t="s">
        <v>61</v>
      </c>
      <c r="X242" s="2" t="s">
        <v>64</v>
      </c>
    </row>
    <row r="243" spans="2:26">
      <c r="B243" s="13" t="s">
        <v>18</v>
      </c>
      <c r="C243" s="12" t="s">
        <v>14</v>
      </c>
      <c r="D243" s="12">
        <v>44</v>
      </c>
      <c r="E243" s="34">
        <v>4329</v>
      </c>
      <c r="F243" s="34">
        <v>485</v>
      </c>
      <c r="G243" s="10">
        <v>3</v>
      </c>
      <c r="H243" s="9">
        <v>11.203511203511203</v>
      </c>
      <c r="I243" s="34">
        <v>10816</v>
      </c>
      <c r="J243" s="34">
        <v>1265</v>
      </c>
      <c r="K243" s="35">
        <v>3</v>
      </c>
      <c r="L243" s="9">
        <v>11.695636094674557</v>
      </c>
      <c r="M243" s="8"/>
      <c r="N243" s="2" t="s">
        <v>1</v>
      </c>
      <c r="O243" s="2" t="s">
        <v>4</v>
      </c>
      <c r="P243" s="3" t="s">
        <v>5</v>
      </c>
      <c r="Q243" s="2" t="s">
        <v>61</v>
      </c>
      <c r="R243" s="2" t="s">
        <v>64</v>
      </c>
      <c r="S243" s="2"/>
      <c r="T243" s="2" t="s">
        <v>1</v>
      </c>
      <c r="U243" s="2" t="s">
        <v>4</v>
      </c>
      <c r="V243" s="3" t="s">
        <v>5</v>
      </c>
      <c r="W243" s="2" t="s">
        <v>61</v>
      </c>
      <c r="X243" s="2" t="s">
        <v>64</v>
      </c>
    </row>
    <row r="244" spans="2:26">
      <c r="B244" s="13" t="s">
        <v>16</v>
      </c>
      <c r="C244" s="12" t="s">
        <v>14</v>
      </c>
      <c r="D244" s="10">
        <v>39</v>
      </c>
      <c r="E244" s="34">
        <v>4582</v>
      </c>
      <c r="F244" s="34">
        <v>529</v>
      </c>
      <c r="G244" s="10">
        <v>3</v>
      </c>
      <c r="H244" s="9">
        <v>11.545176778699258</v>
      </c>
      <c r="I244" s="34">
        <v>10281</v>
      </c>
      <c r="J244" s="34">
        <v>1222</v>
      </c>
      <c r="K244" s="10">
        <v>3</v>
      </c>
      <c r="L244" s="9">
        <v>11.886003307071297</v>
      </c>
      <c r="M244" s="8"/>
      <c r="N244" s="2" t="s">
        <v>1</v>
      </c>
      <c r="O244" s="2" t="s">
        <v>4</v>
      </c>
      <c r="P244" s="3" t="s">
        <v>5</v>
      </c>
      <c r="Q244" s="2" t="s">
        <v>61</v>
      </c>
      <c r="R244" s="2" t="s">
        <v>64</v>
      </c>
      <c r="S244" s="2"/>
      <c r="T244" s="2" t="s">
        <v>1</v>
      </c>
      <c r="U244" s="2" t="s">
        <v>4</v>
      </c>
      <c r="V244" s="3" t="s">
        <v>5</v>
      </c>
      <c r="W244" s="2" t="s">
        <v>61</v>
      </c>
      <c r="X244" s="26" t="s">
        <v>2</v>
      </c>
    </row>
    <row r="245" spans="2:26">
      <c r="B245" s="23" t="s">
        <v>15</v>
      </c>
      <c r="C245" s="22" t="s">
        <v>14</v>
      </c>
      <c r="D245" s="25">
        <v>37</v>
      </c>
      <c r="E245" s="25">
        <v>4371</v>
      </c>
      <c r="F245" s="25">
        <v>419</v>
      </c>
      <c r="G245" s="20">
        <v>3</v>
      </c>
      <c r="H245" s="24">
        <v>9.5859071150766422</v>
      </c>
      <c r="I245" s="25">
        <v>9144</v>
      </c>
      <c r="J245" s="25">
        <v>891</v>
      </c>
      <c r="K245" s="20">
        <v>2</v>
      </c>
      <c r="L245" s="24">
        <v>9.7440944881889759</v>
      </c>
      <c r="M245" s="8"/>
      <c r="N245" s="2" t="s">
        <v>1</v>
      </c>
      <c r="O245" s="2" t="s">
        <v>4</v>
      </c>
      <c r="P245" s="3" t="s">
        <v>5</v>
      </c>
      <c r="Q245" s="2" t="s">
        <v>61</v>
      </c>
      <c r="R245" s="26" t="s">
        <v>2</v>
      </c>
      <c r="S245" s="2"/>
      <c r="T245" s="2" t="s">
        <v>1</v>
      </c>
      <c r="U245" s="3" t="s">
        <v>5</v>
      </c>
      <c r="V245" s="2" t="s">
        <v>4</v>
      </c>
      <c r="W245" s="26" t="s">
        <v>2</v>
      </c>
      <c r="X245" s="2" t="s">
        <v>61</v>
      </c>
    </row>
    <row r="246" spans="2:26">
      <c r="B246" s="23" t="s">
        <v>13</v>
      </c>
      <c r="C246" s="22" t="s">
        <v>6</v>
      </c>
      <c r="D246" s="20">
        <v>4</v>
      </c>
      <c r="E246" s="20">
        <v>4230</v>
      </c>
      <c r="F246" s="20">
        <v>446</v>
      </c>
      <c r="G246" s="20">
        <v>3</v>
      </c>
      <c r="H246" s="19">
        <f t="shared" ref="H246:H253" si="25">F246/E246*100</f>
        <v>10.543735224586289</v>
      </c>
      <c r="I246" s="20">
        <v>9130</v>
      </c>
      <c r="J246" s="21">
        <v>926</v>
      </c>
      <c r="K246" s="20">
        <v>3</v>
      </c>
      <c r="L246" s="19">
        <f>J246/I246*100</f>
        <v>10.142387732749178</v>
      </c>
      <c r="M246" s="8"/>
      <c r="N246" s="2" t="s">
        <v>1</v>
      </c>
      <c r="O246" s="2" t="s">
        <v>4</v>
      </c>
      <c r="P246" s="3" t="s">
        <v>5</v>
      </c>
      <c r="Q246" s="2" t="s">
        <v>61</v>
      </c>
      <c r="R246" s="2" t="s">
        <v>64</v>
      </c>
      <c r="S246" s="2"/>
      <c r="T246" s="2" t="s">
        <v>1</v>
      </c>
      <c r="U246" s="2" t="s">
        <v>4</v>
      </c>
      <c r="V246" s="3" t="s">
        <v>5</v>
      </c>
      <c r="W246" s="2" t="s">
        <v>60</v>
      </c>
      <c r="X246" s="2" t="s">
        <v>64</v>
      </c>
    </row>
    <row r="247" spans="2:26">
      <c r="B247" s="23" t="s">
        <v>63</v>
      </c>
      <c r="C247" s="22" t="s">
        <v>6</v>
      </c>
      <c r="D247" s="22" t="s">
        <v>14</v>
      </c>
      <c r="E247" s="20">
        <v>4138</v>
      </c>
      <c r="F247" s="22">
        <v>294</v>
      </c>
      <c r="G247" s="20">
        <v>3</v>
      </c>
      <c r="H247" s="19">
        <f t="shared" si="25"/>
        <v>7.1048815853069121</v>
      </c>
      <c r="I247" s="20">
        <v>9911</v>
      </c>
      <c r="J247" s="33" t="s">
        <v>62</v>
      </c>
      <c r="K247" s="20">
        <v>3</v>
      </c>
      <c r="L247" s="32" t="s">
        <v>62</v>
      </c>
      <c r="M247" s="8"/>
      <c r="N247" s="2" t="s">
        <v>1</v>
      </c>
      <c r="O247" s="2" t="s">
        <v>4</v>
      </c>
      <c r="P247" s="3" t="s">
        <v>5</v>
      </c>
      <c r="Q247" s="2" t="s">
        <v>61</v>
      </c>
      <c r="R247" s="2" t="s">
        <v>60</v>
      </c>
      <c r="S247" s="2"/>
      <c r="T247" s="2" t="s">
        <v>1</v>
      </c>
      <c r="U247" s="2" t="s">
        <v>4</v>
      </c>
      <c r="V247" s="3" t="s">
        <v>5</v>
      </c>
      <c r="W247" s="2" t="s">
        <v>60</v>
      </c>
      <c r="X247" s="2" t="s">
        <v>61</v>
      </c>
    </row>
    <row r="248" spans="2:26">
      <c r="B248" s="13" t="s">
        <v>10</v>
      </c>
      <c r="C248" s="12" t="s">
        <v>6</v>
      </c>
      <c r="D248" s="12">
        <v>11</v>
      </c>
      <c r="E248" s="10">
        <v>4680</v>
      </c>
      <c r="F248" s="12">
        <v>362</v>
      </c>
      <c r="G248" s="10">
        <v>3</v>
      </c>
      <c r="H248" s="9">
        <f t="shared" si="25"/>
        <v>7.7350427350427351</v>
      </c>
      <c r="I248" s="10">
        <v>8598</v>
      </c>
      <c r="J248" s="31">
        <v>731</v>
      </c>
      <c r="K248" s="10">
        <v>3</v>
      </c>
      <c r="L248" s="9">
        <f>J248/I248*100</f>
        <v>8.50197720400093</v>
      </c>
      <c r="M248" s="8"/>
      <c r="N248" s="2" t="s">
        <v>1</v>
      </c>
      <c r="O248" s="2" t="s">
        <v>4</v>
      </c>
      <c r="P248" s="3" t="s">
        <v>5</v>
      </c>
      <c r="Q248" s="2" t="s">
        <v>60</v>
      </c>
      <c r="R248" s="2" t="s">
        <v>61</v>
      </c>
      <c r="S248" s="2"/>
      <c r="T248" s="2" t="s">
        <v>1</v>
      </c>
      <c r="U248" s="2" t="s">
        <v>4</v>
      </c>
      <c r="V248" s="3" t="s">
        <v>5</v>
      </c>
      <c r="W248" s="2" t="s">
        <v>60</v>
      </c>
      <c r="X248" s="2" t="s">
        <v>61</v>
      </c>
      <c r="Z248" s="68"/>
    </row>
    <row r="249" spans="2:26">
      <c r="B249" s="13" t="s">
        <v>9</v>
      </c>
      <c r="C249" s="12" t="s">
        <v>6</v>
      </c>
      <c r="D249" s="12">
        <v>11</v>
      </c>
      <c r="E249" s="10">
        <v>4410</v>
      </c>
      <c r="F249" s="12">
        <v>281</v>
      </c>
      <c r="G249" s="10">
        <v>3</v>
      </c>
      <c r="H249" s="9">
        <f t="shared" si="25"/>
        <v>6.3718820861678003</v>
      </c>
      <c r="I249" s="10">
        <v>8394</v>
      </c>
      <c r="J249" s="31">
        <v>647</v>
      </c>
      <c r="K249" s="10">
        <v>3</v>
      </c>
      <c r="L249" s="9">
        <f>J249/I249*100</f>
        <v>7.7078865856564223</v>
      </c>
      <c r="M249" s="8"/>
      <c r="N249" s="2" t="s">
        <v>1</v>
      </c>
      <c r="O249" s="2" t="s">
        <v>4</v>
      </c>
      <c r="P249" s="3" t="s">
        <v>5</v>
      </c>
      <c r="Q249" s="2" t="s">
        <v>60</v>
      </c>
      <c r="R249" s="2" t="s">
        <v>61</v>
      </c>
      <c r="S249" s="2"/>
      <c r="T249" s="2" t="s">
        <v>1</v>
      </c>
      <c r="U249" s="2" t="s">
        <v>4</v>
      </c>
      <c r="V249" s="3" t="s">
        <v>5</v>
      </c>
      <c r="W249" s="2" t="s">
        <v>60</v>
      </c>
      <c r="X249" s="2" t="s">
        <v>61</v>
      </c>
      <c r="Z249" s="68"/>
    </row>
    <row r="250" spans="2:26">
      <c r="B250" s="13" t="s">
        <v>8</v>
      </c>
      <c r="C250" s="12" t="s">
        <v>6</v>
      </c>
      <c r="D250" s="12">
        <v>10</v>
      </c>
      <c r="E250" s="10">
        <v>3724</v>
      </c>
      <c r="F250" s="12">
        <v>191</v>
      </c>
      <c r="G250" s="10">
        <v>4</v>
      </c>
      <c r="H250" s="9">
        <f t="shared" si="25"/>
        <v>5.1288936627282489</v>
      </c>
      <c r="I250" s="10">
        <v>7763</v>
      </c>
      <c r="J250" s="31">
        <v>494</v>
      </c>
      <c r="K250" s="10">
        <v>4</v>
      </c>
      <c r="L250" s="9">
        <f>J250/I250*100</f>
        <v>6.3635192580188074</v>
      </c>
      <c r="M250" s="8"/>
      <c r="N250" s="2" t="s">
        <v>1</v>
      </c>
      <c r="O250" s="2" t="s">
        <v>4</v>
      </c>
      <c r="P250" s="2" t="s">
        <v>60</v>
      </c>
      <c r="Q250" s="3" t="s">
        <v>5</v>
      </c>
      <c r="R250" s="2" t="s">
        <v>61</v>
      </c>
      <c r="S250" s="2"/>
      <c r="T250" s="2" t="s">
        <v>1</v>
      </c>
      <c r="U250" s="2" t="s">
        <v>4</v>
      </c>
      <c r="V250" s="2" t="s">
        <v>60</v>
      </c>
      <c r="W250" s="3" t="s">
        <v>5</v>
      </c>
      <c r="X250" s="2" t="s">
        <v>61</v>
      </c>
      <c r="Z250" s="68"/>
    </row>
    <row r="251" spans="2:26">
      <c r="B251" s="13" t="s">
        <v>7</v>
      </c>
      <c r="C251" s="12" t="s">
        <v>6</v>
      </c>
      <c r="D251" s="12">
        <v>10</v>
      </c>
      <c r="E251" s="10">
        <v>4179</v>
      </c>
      <c r="F251" s="12">
        <v>215</v>
      </c>
      <c r="G251" s="10">
        <v>5</v>
      </c>
      <c r="H251" s="9">
        <v>5.1447714764297681</v>
      </c>
      <c r="I251" s="10">
        <v>7935</v>
      </c>
      <c r="J251" s="31">
        <v>553</v>
      </c>
      <c r="K251" s="10">
        <v>4</v>
      </c>
      <c r="L251" s="9">
        <v>6.9691241335853817</v>
      </c>
      <c r="M251" s="8"/>
      <c r="N251" s="2" t="s">
        <v>1</v>
      </c>
      <c r="O251" s="2" t="s">
        <v>4</v>
      </c>
      <c r="P251" s="2" t="s">
        <v>60</v>
      </c>
      <c r="Q251" s="2" t="s">
        <v>2</v>
      </c>
      <c r="R251" s="3" t="s">
        <v>5</v>
      </c>
      <c r="S251" s="2"/>
      <c r="T251" s="2" t="s">
        <v>1</v>
      </c>
      <c r="U251" s="2" t="s">
        <v>4</v>
      </c>
      <c r="V251" s="2" t="s">
        <v>60</v>
      </c>
      <c r="W251" s="3" t="s">
        <v>5</v>
      </c>
      <c r="X251" s="2" t="s">
        <v>59</v>
      </c>
      <c r="Z251" s="68"/>
    </row>
    <row r="252" spans="2:26">
      <c r="B252" s="13" t="s">
        <v>126</v>
      </c>
      <c r="C252" s="12" t="s">
        <v>6</v>
      </c>
      <c r="D252" s="12" t="s">
        <v>6</v>
      </c>
      <c r="E252" s="10">
        <v>4965</v>
      </c>
      <c r="F252" s="12">
        <v>409</v>
      </c>
      <c r="G252" s="10">
        <v>4</v>
      </c>
      <c r="H252" s="9">
        <v>8.2376636455186301</v>
      </c>
      <c r="I252" s="10">
        <v>8579</v>
      </c>
      <c r="J252" s="31">
        <v>828</v>
      </c>
      <c r="K252" s="10">
        <v>3</v>
      </c>
      <c r="L252" s="9">
        <v>9.6514745308310985</v>
      </c>
      <c r="M252" s="8"/>
      <c r="N252" s="2" t="s">
        <v>113</v>
      </c>
      <c r="O252" s="2" t="s">
        <v>116</v>
      </c>
      <c r="P252" s="2" t="s">
        <v>121</v>
      </c>
      <c r="Q252" s="2" t="s">
        <v>115</v>
      </c>
      <c r="R252" s="2" t="s">
        <v>124</v>
      </c>
      <c r="S252" s="2"/>
      <c r="T252" s="2" t="s">
        <v>113</v>
      </c>
      <c r="U252" s="2" t="s">
        <v>116</v>
      </c>
      <c r="V252" s="2" t="s">
        <v>115</v>
      </c>
      <c r="W252" s="2" t="s">
        <v>121</v>
      </c>
      <c r="X252" s="2" t="s">
        <v>122</v>
      </c>
      <c r="Z252" s="68"/>
    </row>
    <row r="253" spans="2:26">
      <c r="B253" s="13" t="s">
        <v>128</v>
      </c>
      <c r="C253" s="12" t="s">
        <v>6</v>
      </c>
      <c r="D253" s="12" t="s">
        <v>6</v>
      </c>
      <c r="E253" s="10">
        <v>4902</v>
      </c>
      <c r="F253" s="12">
        <v>232</v>
      </c>
      <c r="G253" s="10">
        <v>5</v>
      </c>
      <c r="H253" s="9">
        <f t="shared" si="25"/>
        <v>4.7327621379028972</v>
      </c>
      <c r="I253" s="10">
        <v>8206</v>
      </c>
      <c r="J253" s="31">
        <v>443</v>
      </c>
      <c r="K253" s="10">
        <v>5</v>
      </c>
      <c r="L253" s="9">
        <v>5.3984889105532536</v>
      </c>
      <c r="M253" s="8"/>
      <c r="N253" s="2" t="s">
        <v>113</v>
      </c>
      <c r="O253" s="2" t="s">
        <v>116</v>
      </c>
      <c r="P253" s="2" t="s">
        <v>124</v>
      </c>
      <c r="Q253" s="2" t="s">
        <v>121</v>
      </c>
      <c r="R253" s="2" t="s">
        <v>115</v>
      </c>
      <c r="S253" s="2"/>
      <c r="T253" s="2" t="s">
        <v>113</v>
      </c>
      <c r="U253" s="2" t="s">
        <v>116</v>
      </c>
      <c r="V253" s="2" t="s">
        <v>122</v>
      </c>
      <c r="W253" s="2" t="s">
        <v>124</v>
      </c>
      <c r="X253" s="2" t="s">
        <v>115</v>
      </c>
    </row>
    <row r="254" spans="2:26">
      <c r="B254" s="13" t="s">
        <v>130</v>
      </c>
      <c r="C254" s="12" t="s">
        <v>6</v>
      </c>
      <c r="D254" s="12">
        <v>6</v>
      </c>
      <c r="E254" s="10">
        <v>4012</v>
      </c>
      <c r="F254" s="31" t="s">
        <v>62</v>
      </c>
      <c r="G254" s="12" t="s">
        <v>129</v>
      </c>
      <c r="H254" s="50" t="s">
        <v>129</v>
      </c>
      <c r="I254" s="10">
        <v>9386</v>
      </c>
      <c r="J254" s="31" t="s">
        <v>62</v>
      </c>
      <c r="K254" s="12" t="s">
        <v>129</v>
      </c>
      <c r="L254" s="50" t="s">
        <v>62</v>
      </c>
      <c r="M254" s="8"/>
      <c r="N254" s="2" t="s">
        <v>113</v>
      </c>
      <c r="O254" s="2" t="s">
        <v>116</v>
      </c>
      <c r="P254" s="2" t="s">
        <v>121</v>
      </c>
      <c r="Q254" s="2" t="s">
        <v>122</v>
      </c>
      <c r="R254" s="2" t="s">
        <v>124</v>
      </c>
      <c r="S254" s="2"/>
      <c r="T254" s="2" t="s">
        <v>113</v>
      </c>
      <c r="U254" s="2" t="s">
        <v>116</v>
      </c>
      <c r="V254" s="2" t="s">
        <v>122</v>
      </c>
      <c r="W254" s="2" t="s">
        <v>121</v>
      </c>
      <c r="X254" s="2" t="s">
        <v>124</v>
      </c>
    </row>
    <row r="255" spans="2:26">
      <c r="B255" s="13" t="s">
        <v>136</v>
      </c>
      <c r="C255" s="12" t="s">
        <v>6</v>
      </c>
      <c r="D255" s="12">
        <v>7</v>
      </c>
      <c r="E255" s="10">
        <v>3491</v>
      </c>
      <c r="F255" s="12">
        <v>172</v>
      </c>
      <c r="G255" s="10">
        <v>6</v>
      </c>
      <c r="H255" s="9">
        <f>F255/E255*100</f>
        <v>4.9269550272128333</v>
      </c>
      <c r="I255" s="10">
        <v>10036</v>
      </c>
      <c r="J255" s="31">
        <v>601</v>
      </c>
      <c r="K255" s="10">
        <v>5</v>
      </c>
      <c r="L255" s="9">
        <f>J255/I255*100</f>
        <v>5.9884416102032683</v>
      </c>
      <c r="M255" s="8"/>
      <c r="N255" s="2" t="s">
        <v>113</v>
      </c>
      <c r="O255" s="2" t="s">
        <v>116</v>
      </c>
      <c r="P255" s="2" t="s">
        <v>60</v>
      </c>
      <c r="Q255" s="2" t="s">
        <v>61</v>
      </c>
      <c r="R255" s="2" t="s">
        <v>2</v>
      </c>
      <c r="S255" s="2"/>
      <c r="T255" s="2" t="s">
        <v>113</v>
      </c>
      <c r="U255" s="2" t="s">
        <v>116</v>
      </c>
      <c r="V255" s="2" t="s">
        <v>122</v>
      </c>
      <c r="W255" s="2" t="s">
        <v>124</v>
      </c>
      <c r="X255" s="2" t="s">
        <v>115</v>
      </c>
    </row>
    <row r="256" spans="2:26">
      <c r="B256" s="13" t="s">
        <v>133</v>
      </c>
      <c r="C256" s="12" t="s">
        <v>6</v>
      </c>
      <c r="D256" s="12">
        <v>6</v>
      </c>
      <c r="E256" s="10">
        <v>3924</v>
      </c>
      <c r="F256" s="12">
        <v>130</v>
      </c>
      <c r="G256" s="75">
        <v>7</v>
      </c>
      <c r="H256" s="76">
        <f>F256/E256*100</f>
        <v>3.3129459734964324</v>
      </c>
      <c r="I256" s="10">
        <v>9579</v>
      </c>
      <c r="J256" s="31">
        <v>287</v>
      </c>
      <c r="K256" s="12">
        <v>7</v>
      </c>
      <c r="L256" s="9">
        <f>J256/I256*100</f>
        <v>2.9961373838605283</v>
      </c>
      <c r="M256" s="8"/>
      <c r="N256" s="2" t="s">
        <v>113</v>
      </c>
      <c r="O256" s="2" t="s">
        <v>116</v>
      </c>
      <c r="P256" s="2" t="s">
        <v>2</v>
      </c>
      <c r="Q256" s="2" t="s">
        <v>59</v>
      </c>
      <c r="R256" s="90" t="s">
        <v>138</v>
      </c>
      <c r="S256" s="90"/>
      <c r="T256" s="2" t="s">
        <v>113</v>
      </c>
      <c r="U256" s="2" t="s">
        <v>116</v>
      </c>
      <c r="V256" s="2" t="s">
        <v>122</v>
      </c>
      <c r="W256" s="2" t="s">
        <v>124</v>
      </c>
      <c r="X256" s="2" t="s">
        <v>2</v>
      </c>
    </row>
    <row r="257" spans="2:24">
      <c r="B257" s="13" t="s">
        <v>143</v>
      </c>
      <c r="C257" s="75" t="s">
        <v>6</v>
      </c>
      <c r="D257" s="75" t="s">
        <v>6</v>
      </c>
      <c r="E257" s="80">
        <v>4166</v>
      </c>
      <c r="F257" s="75">
        <v>145</v>
      </c>
      <c r="G257" s="75">
        <v>6</v>
      </c>
      <c r="H257" s="76">
        <f t="shared" ref="H257:H259" si="26">F257/E257*100</f>
        <v>3.4805568891022562</v>
      </c>
      <c r="I257" s="80">
        <v>7928</v>
      </c>
      <c r="J257" s="81">
        <v>272</v>
      </c>
      <c r="K257" s="75">
        <v>7</v>
      </c>
      <c r="L257" s="9">
        <f t="shared" ref="L257:L258" si="27">J257/I257*100</f>
        <v>3.4308779011099895</v>
      </c>
      <c r="M257" s="8"/>
      <c r="N257" s="72" t="s">
        <v>113</v>
      </c>
      <c r="O257" s="72" t="s">
        <v>116</v>
      </c>
      <c r="P257" s="72" t="s">
        <v>2</v>
      </c>
      <c r="Q257" s="72" t="s">
        <v>59</v>
      </c>
      <c r="R257" s="72" t="s">
        <v>152</v>
      </c>
      <c r="S257" s="71"/>
      <c r="T257" s="72" t="s">
        <v>153</v>
      </c>
      <c r="U257" s="72" t="s">
        <v>147</v>
      </c>
      <c r="V257" s="72" t="s">
        <v>150</v>
      </c>
      <c r="W257" s="72" t="s">
        <v>149</v>
      </c>
      <c r="X257" s="72" t="s">
        <v>154</v>
      </c>
    </row>
    <row r="258" spans="2:24">
      <c r="B258" s="13" t="s">
        <v>163</v>
      </c>
      <c r="C258" s="75" t="s">
        <v>6</v>
      </c>
      <c r="D258" s="75">
        <v>6</v>
      </c>
      <c r="E258" s="80">
        <v>3824</v>
      </c>
      <c r="F258" s="75">
        <v>130</v>
      </c>
      <c r="G258" s="75">
        <v>6</v>
      </c>
      <c r="H258" s="76">
        <f t="shared" si="26"/>
        <v>3.3995815899581587</v>
      </c>
      <c r="I258" s="80">
        <v>8977</v>
      </c>
      <c r="J258" s="81">
        <v>315</v>
      </c>
      <c r="K258" s="75">
        <v>7</v>
      </c>
      <c r="L258" s="9">
        <f t="shared" si="27"/>
        <v>3.5089673610337533</v>
      </c>
      <c r="M258" s="8"/>
      <c r="N258" s="72" t="s">
        <v>113</v>
      </c>
      <c r="O258" s="72" t="s">
        <v>116</v>
      </c>
      <c r="P258" s="72" t="s">
        <v>2</v>
      </c>
      <c r="Q258" s="72" t="s">
        <v>59</v>
      </c>
      <c r="R258" s="72" t="s">
        <v>152</v>
      </c>
      <c r="S258" s="71"/>
      <c r="T258" s="72" t="s">
        <v>1</v>
      </c>
      <c r="U258" s="72" t="s">
        <v>4</v>
      </c>
      <c r="V258" s="72" t="s">
        <v>2</v>
      </c>
      <c r="W258" s="72" t="s">
        <v>59</v>
      </c>
      <c r="X258" s="72" t="s">
        <v>61</v>
      </c>
    </row>
    <row r="259" spans="2:24">
      <c r="B259" s="13" t="s">
        <v>170</v>
      </c>
      <c r="C259" s="75" t="s">
        <v>6</v>
      </c>
      <c r="D259" s="75">
        <v>6</v>
      </c>
      <c r="E259" s="80">
        <v>3393</v>
      </c>
      <c r="F259" s="75">
        <v>121</v>
      </c>
      <c r="G259" s="75">
        <v>6</v>
      </c>
      <c r="H259" s="76">
        <f t="shared" si="26"/>
        <v>3.5661656351311519</v>
      </c>
      <c r="I259" s="80">
        <v>7271</v>
      </c>
      <c r="J259" s="81">
        <v>283</v>
      </c>
      <c r="K259" s="75">
        <v>7</v>
      </c>
      <c r="L259" s="9">
        <f t="shared" ref="L259" si="28">J259/I259*100</f>
        <v>3.8921743914179614</v>
      </c>
      <c r="M259" s="8"/>
      <c r="N259" s="72" t="s">
        <v>113</v>
      </c>
      <c r="O259" s="72" t="s">
        <v>116</v>
      </c>
      <c r="P259" s="72" t="s">
        <v>121</v>
      </c>
      <c r="Q259" s="72" t="s">
        <v>120</v>
      </c>
      <c r="R259" s="72" t="s">
        <v>124</v>
      </c>
      <c r="S259" s="71"/>
      <c r="T259" s="72" t="s">
        <v>113</v>
      </c>
      <c r="U259" s="72" t="s">
        <v>116</v>
      </c>
      <c r="V259" s="72" t="s">
        <v>121</v>
      </c>
      <c r="W259" s="72" t="s">
        <v>120</v>
      </c>
      <c r="X259" s="72" t="s">
        <v>124</v>
      </c>
    </row>
    <row r="260" spans="2:24">
      <c r="B260" s="13" t="s">
        <v>171</v>
      </c>
      <c r="C260" s="75" t="s">
        <v>6</v>
      </c>
      <c r="D260" s="75">
        <v>6</v>
      </c>
      <c r="E260" s="80">
        <v>2833</v>
      </c>
      <c r="F260" s="75">
        <v>151</v>
      </c>
      <c r="G260" s="75">
        <v>6</v>
      </c>
      <c r="H260" s="76">
        <f t="shared" ref="H260:H261" si="29">F260/E260*100</f>
        <v>5.3300388280974236</v>
      </c>
      <c r="I260" s="80">
        <v>7141</v>
      </c>
      <c r="J260" s="81">
        <v>393</v>
      </c>
      <c r="K260" s="75">
        <v>6</v>
      </c>
      <c r="L260" s="9">
        <f t="shared" ref="L260:L261" si="30">J260/I260*100</f>
        <v>5.5034308920319281</v>
      </c>
      <c r="M260" s="8"/>
      <c r="N260" s="72" t="s">
        <v>113</v>
      </c>
      <c r="O260" s="72" t="s">
        <v>116</v>
      </c>
      <c r="P260" s="72" t="s">
        <v>121</v>
      </c>
      <c r="Q260" s="72" t="s">
        <v>120</v>
      </c>
      <c r="R260" s="72" t="s">
        <v>124</v>
      </c>
      <c r="S260" s="71"/>
      <c r="T260" s="72" t="s">
        <v>113</v>
      </c>
      <c r="U260" s="72" t="s">
        <v>116</v>
      </c>
      <c r="V260" s="72" t="s">
        <v>121</v>
      </c>
      <c r="W260" s="72" t="s">
        <v>124</v>
      </c>
      <c r="X260" s="72" t="s">
        <v>120</v>
      </c>
    </row>
    <row r="261" spans="2:24">
      <c r="B261" s="13" t="s">
        <v>173</v>
      </c>
      <c r="C261" s="75" t="s">
        <v>6</v>
      </c>
      <c r="D261" s="75">
        <v>4</v>
      </c>
      <c r="E261" s="80">
        <v>2812</v>
      </c>
      <c r="F261" s="75">
        <v>58</v>
      </c>
      <c r="G261" s="75">
        <v>9</v>
      </c>
      <c r="H261" s="76">
        <f t="shared" si="29"/>
        <v>2.0625889046941679</v>
      </c>
      <c r="I261" s="80">
        <v>8279</v>
      </c>
      <c r="J261" s="81">
        <v>186</v>
      </c>
      <c r="K261" s="75">
        <v>9</v>
      </c>
      <c r="L261" s="9">
        <f t="shared" si="30"/>
        <v>2.2466481459113421</v>
      </c>
      <c r="M261" s="8"/>
      <c r="N261" s="72" t="s">
        <v>113</v>
      </c>
      <c r="O261" s="72" t="s">
        <v>116</v>
      </c>
      <c r="P261" s="72" t="s">
        <v>121</v>
      </c>
      <c r="Q261" s="72" t="s">
        <v>124</v>
      </c>
      <c r="R261" s="72" t="s">
        <v>120</v>
      </c>
      <c r="S261" s="71"/>
      <c r="T261" s="72" t="s">
        <v>113</v>
      </c>
      <c r="U261" s="72" t="s">
        <v>116</v>
      </c>
      <c r="V261" s="72" t="s">
        <v>121</v>
      </c>
      <c r="W261" s="72" t="s">
        <v>124</v>
      </c>
      <c r="X261" s="72" t="s">
        <v>120</v>
      </c>
    </row>
    <row r="262" spans="2:24">
      <c r="B262" s="105" t="s">
        <v>174</v>
      </c>
      <c r="C262" s="106" t="s">
        <v>6</v>
      </c>
      <c r="D262" s="106" t="s">
        <v>198</v>
      </c>
      <c r="E262" s="109">
        <v>2742</v>
      </c>
      <c r="F262" s="118" t="s">
        <v>181</v>
      </c>
      <c r="G262" s="118" t="s">
        <v>181</v>
      </c>
      <c r="H262" s="120" t="s">
        <v>182</v>
      </c>
      <c r="I262" s="109">
        <v>8288</v>
      </c>
      <c r="J262" s="119" t="s">
        <v>194</v>
      </c>
      <c r="K262" s="118" t="s">
        <v>194</v>
      </c>
      <c r="L262" s="121" t="s">
        <v>195</v>
      </c>
      <c r="M262" s="8"/>
      <c r="N262" s="72" t="s">
        <v>180</v>
      </c>
      <c r="O262" s="72" t="s">
        <v>177</v>
      </c>
      <c r="P262" s="72" t="s">
        <v>179</v>
      </c>
      <c r="Q262" s="72" t="s">
        <v>183</v>
      </c>
      <c r="R262" s="72" t="s">
        <v>184</v>
      </c>
      <c r="S262" s="71"/>
      <c r="T262" s="72" t="s">
        <v>188</v>
      </c>
      <c r="U262" s="72" t="s">
        <v>185</v>
      </c>
      <c r="V262" s="72" t="s">
        <v>190</v>
      </c>
      <c r="W262" s="72" t="s">
        <v>196</v>
      </c>
      <c r="X262" s="72" t="s">
        <v>197</v>
      </c>
    </row>
    <row r="263" spans="2:24">
      <c r="B263" s="115"/>
      <c r="C263" s="6"/>
      <c r="D263" s="6"/>
      <c r="E263" s="6"/>
      <c r="F263" s="6"/>
      <c r="G263" s="6"/>
      <c r="H263" s="7"/>
      <c r="I263" s="6"/>
      <c r="J263" s="6"/>
      <c r="K263" s="6"/>
      <c r="L263" s="5" t="s">
        <v>58</v>
      </c>
      <c r="M263" s="4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2:24">
      <c r="B264" s="115"/>
      <c r="C264" s="30"/>
      <c r="D264" s="30"/>
      <c r="E264" s="30"/>
      <c r="F264" s="30"/>
      <c r="G264" s="30"/>
      <c r="H264" s="7"/>
      <c r="I264" s="30"/>
      <c r="J264" s="30"/>
      <c r="K264" s="30"/>
      <c r="L264" s="29" t="s">
        <v>57</v>
      </c>
      <c r="M264" s="4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2:24" ht="5.15" customHeight="1">
      <c r="B265" s="115"/>
      <c r="C265" s="88"/>
      <c r="D265" s="88"/>
      <c r="E265" s="88"/>
      <c r="F265" s="88"/>
      <c r="G265" s="88"/>
      <c r="H265" s="116"/>
      <c r="I265" s="88"/>
      <c r="J265" s="88"/>
      <c r="K265" s="88"/>
      <c r="L265" s="116"/>
      <c r="N265" s="93"/>
      <c r="O265" s="93"/>
      <c r="P265" s="93"/>
      <c r="Q265" s="93"/>
      <c r="R265" s="93"/>
      <c r="S265" s="93"/>
      <c r="T265" s="93"/>
      <c r="U265" s="93"/>
      <c r="V265" s="93"/>
      <c r="W265" s="93"/>
      <c r="X265" s="93"/>
    </row>
    <row r="266" spans="2:24">
      <c r="B266" s="91" t="s">
        <v>204</v>
      </c>
      <c r="N266" s="93"/>
      <c r="O266" s="93"/>
      <c r="P266" s="93"/>
      <c r="Q266" s="93"/>
      <c r="R266" s="93"/>
      <c r="S266" s="93"/>
      <c r="T266" s="93"/>
      <c r="U266" s="93"/>
      <c r="V266" s="93"/>
      <c r="W266" s="93"/>
      <c r="X266" s="93"/>
    </row>
    <row r="267" spans="2:24" ht="5.15" customHeight="1">
      <c r="N267" s="93"/>
      <c r="O267" s="93"/>
      <c r="P267" s="93"/>
      <c r="Q267" s="93"/>
      <c r="R267" s="93"/>
      <c r="S267" s="93"/>
      <c r="T267" s="93"/>
      <c r="U267" s="93"/>
      <c r="V267" s="93"/>
      <c r="W267" s="93"/>
      <c r="X267" s="93"/>
    </row>
    <row r="268" spans="2:24">
      <c r="B268" s="94"/>
      <c r="C268" s="95" t="s">
        <v>56</v>
      </c>
      <c r="D268" s="96"/>
      <c r="E268" s="113" t="s">
        <v>55</v>
      </c>
      <c r="F268" s="113"/>
      <c r="G268" s="113"/>
      <c r="H268" s="113"/>
      <c r="I268" s="113" t="s">
        <v>141</v>
      </c>
      <c r="J268" s="113"/>
      <c r="K268" s="113"/>
      <c r="L268" s="113"/>
      <c r="N268" s="100" t="s">
        <v>54</v>
      </c>
      <c r="O268" s="100"/>
      <c r="P268" s="100"/>
      <c r="Q268" s="100"/>
      <c r="R268" s="100"/>
      <c r="S268" s="101"/>
      <c r="T268" s="100" t="s">
        <v>142</v>
      </c>
      <c r="U268" s="100"/>
      <c r="V268" s="100"/>
      <c r="W268" s="100"/>
      <c r="X268" s="100"/>
    </row>
    <row r="269" spans="2:24">
      <c r="B269" s="102"/>
      <c r="C269" s="103" t="s">
        <v>52</v>
      </c>
      <c r="D269" s="103" t="s">
        <v>5</v>
      </c>
      <c r="E269" s="103" t="s">
        <v>52</v>
      </c>
      <c r="F269" s="103" t="s">
        <v>5</v>
      </c>
      <c r="G269" s="104" t="s">
        <v>51</v>
      </c>
      <c r="H269" s="103" t="s">
        <v>53</v>
      </c>
      <c r="I269" s="103" t="s">
        <v>52</v>
      </c>
      <c r="J269" s="103" t="s">
        <v>5</v>
      </c>
      <c r="K269" s="104" t="s">
        <v>51</v>
      </c>
      <c r="L269" s="103" t="s">
        <v>50</v>
      </c>
      <c r="N269" s="101" t="s">
        <v>49</v>
      </c>
      <c r="O269" s="101" t="s">
        <v>48</v>
      </c>
      <c r="P269" s="101" t="s">
        <v>47</v>
      </c>
      <c r="Q269" s="101" t="s">
        <v>46</v>
      </c>
      <c r="R269" s="101" t="s">
        <v>45</v>
      </c>
      <c r="S269" s="101"/>
      <c r="T269" s="101" t="s">
        <v>49</v>
      </c>
      <c r="U269" s="101" t="s">
        <v>48</v>
      </c>
      <c r="V269" s="101" t="s">
        <v>47</v>
      </c>
      <c r="W269" s="101" t="s">
        <v>46</v>
      </c>
      <c r="X269" s="101" t="s">
        <v>45</v>
      </c>
    </row>
    <row r="270" spans="2:24">
      <c r="B270" s="13" t="s">
        <v>44</v>
      </c>
      <c r="C270" s="27" t="s">
        <v>43</v>
      </c>
      <c r="D270" s="27" t="s">
        <v>43</v>
      </c>
      <c r="E270" s="28">
        <v>498</v>
      </c>
      <c r="F270" s="27" t="s">
        <v>43</v>
      </c>
      <c r="G270" s="27" t="s">
        <v>43</v>
      </c>
      <c r="H270" s="27" t="s">
        <v>43</v>
      </c>
      <c r="I270" s="27" t="s">
        <v>43</v>
      </c>
      <c r="J270" s="27" t="s">
        <v>43</v>
      </c>
      <c r="K270" s="27" t="s">
        <v>43</v>
      </c>
      <c r="L270" s="27" t="s">
        <v>43</v>
      </c>
      <c r="M270" s="8"/>
      <c r="N270" s="2" t="s">
        <v>2</v>
      </c>
      <c r="O270" s="26" t="s">
        <v>19</v>
      </c>
      <c r="P270" s="2" t="s">
        <v>17</v>
      </c>
      <c r="Q270" s="2" t="s">
        <v>3</v>
      </c>
      <c r="R270" s="2" t="s">
        <v>37</v>
      </c>
      <c r="S270" s="26"/>
      <c r="T270" s="26" t="s">
        <v>30</v>
      </c>
      <c r="U270" s="26" t="s">
        <v>30</v>
      </c>
      <c r="V270" s="26" t="s">
        <v>30</v>
      </c>
      <c r="W270" s="26" t="s">
        <v>30</v>
      </c>
      <c r="X270" s="26" t="s">
        <v>30</v>
      </c>
    </row>
    <row r="271" spans="2:24">
      <c r="B271" s="13" t="s">
        <v>42</v>
      </c>
      <c r="C271" s="12" t="s">
        <v>30</v>
      </c>
      <c r="D271" s="12" t="s">
        <v>30</v>
      </c>
      <c r="E271" s="10">
        <v>461</v>
      </c>
      <c r="F271" s="10">
        <v>8</v>
      </c>
      <c r="G271" s="10">
        <v>6</v>
      </c>
      <c r="H271" s="9">
        <v>1.735357917570499</v>
      </c>
      <c r="I271" s="10">
        <v>1514</v>
      </c>
      <c r="J271" s="12" t="s">
        <v>30</v>
      </c>
      <c r="K271" s="12" t="s">
        <v>30</v>
      </c>
      <c r="L271" s="12" t="s">
        <v>30</v>
      </c>
      <c r="M271" s="8"/>
      <c r="N271" s="2" t="s">
        <v>2</v>
      </c>
      <c r="O271" s="2" t="s">
        <v>37</v>
      </c>
      <c r="P271" s="26" t="s">
        <v>19</v>
      </c>
      <c r="Q271" s="2" t="s">
        <v>17</v>
      </c>
      <c r="R271" s="2" t="s">
        <v>3</v>
      </c>
      <c r="S271" s="26"/>
      <c r="T271" s="26" t="s">
        <v>30</v>
      </c>
      <c r="U271" s="26" t="s">
        <v>30</v>
      </c>
      <c r="V271" s="26" t="s">
        <v>30</v>
      </c>
      <c r="W271" s="26" t="s">
        <v>30</v>
      </c>
      <c r="X271" s="26" t="s">
        <v>30</v>
      </c>
    </row>
    <row r="272" spans="2:24">
      <c r="B272" s="13" t="s">
        <v>41</v>
      </c>
      <c r="C272" s="12" t="s">
        <v>30</v>
      </c>
      <c r="D272" s="12" t="s">
        <v>30</v>
      </c>
      <c r="E272" s="10">
        <v>613</v>
      </c>
      <c r="F272" s="10">
        <v>6</v>
      </c>
      <c r="G272" s="10">
        <v>8</v>
      </c>
      <c r="H272" s="9">
        <v>0.97879282218597052</v>
      </c>
      <c r="I272" s="10">
        <v>1958</v>
      </c>
      <c r="J272" s="12" t="s">
        <v>30</v>
      </c>
      <c r="K272" s="12" t="s">
        <v>30</v>
      </c>
      <c r="L272" s="12" t="s">
        <v>30</v>
      </c>
      <c r="M272" s="8"/>
      <c r="N272" s="2" t="s">
        <v>2</v>
      </c>
      <c r="O272" s="2" t="s">
        <v>37</v>
      </c>
      <c r="P272" s="26" t="s">
        <v>19</v>
      </c>
      <c r="Q272" s="2" t="s">
        <v>3</v>
      </c>
      <c r="R272" s="2" t="s">
        <v>17</v>
      </c>
      <c r="S272" s="26"/>
      <c r="T272" s="26" t="s">
        <v>30</v>
      </c>
      <c r="U272" s="26" t="s">
        <v>30</v>
      </c>
      <c r="V272" s="26" t="s">
        <v>30</v>
      </c>
      <c r="W272" s="26" t="s">
        <v>30</v>
      </c>
      <c r="X272" s="26" t="s">
        <v>30</v>
      </c>
    </row>
    <row r="273" spans="2:24">
      <c r="B273" s="13" t="s">
        <v>40</v>
      </c>
      <c r="C273" s="12" t="s">
        <v>30</v>
      </c>
      <c r="D273" s="12" t="s">
        <v>30</v>
      </c>
      <c r="E273" s="10">
        <v>947</v>
      </c>
      <c r="F273" s="10">
        <v>40</v>
      </c>
      <c r="G273" s="10">
        <v>7</v>
      </c>
      <c r="H273" s="9">
        <v>4.2238648363252373</v>
      </c>
      <c r="I273" s="10">
        <v>2629</v>
      </c>
      <c r="J273" s="12" t="s">
        <v>30</v>
      </c>
      <c r="K273" s="12" t="s">
        <v>30</v>
      </c>
      <c r="L273" s="12" t="s">
        <v>30</v>
      </c>
      <c r="M273" s="8"/>
      <c r="N273" s="2" t="s">
        <v>2</v>
      </c>
      <c r="O273" s="2" t="s">
        <v>37</v>
      </c>
      <c r="P273" s="2" t="s">
        <v>12</v>
      </c>
      <c r="Q273" s="26" t="s">
        <v>19</v>
      </c>
      <c r="R273" s="2" t="s">
        <v>3</v>
      </c>
      <c r="S273" s="26"/>
      <c r="T273" s="26" t="s">
        <v>25</v>
      </c>
      <c r="U273" s="26" t="s">
        <v>25</v>
      </c>
      <c r="V273" s="26" t="s">
        <v>25</v>
      </c>
      <c r="W273" s="26" t="s">
        <v>25</v>
      </c>
      <c r="X273" s="26" t="s">
        <v>25</v>
      </c>
    </row>
    <row r="274" spans="2:24">
      <c r="B274" s="13" t="s">
        <v>39</v>
      </c>
      <c r="C274" s="12" t="s">
        <v>25</v>
      </c>
      <c r="D274" s="12" t="s">
        <v>25</v>
      </c>
      <c r="E274" s="10">
        <v>881</v>
      </c>
      <c r="F274" s="10">
        <v>30</v>
      </c>
      <c r="G274" s="10">
        <v>8</v>
      </c>
      <c r="H274" s="9">
        <v>3.4052213393870598</v>
      </c>
      <c r="I274" s="10">
        <v>2371</v>
      </c>
      <c r="J274" s="12" t="s">
        <v>25</v>
      </c>
      <c r="K274" s="12" t="s">
        <v>25</v>
      </c>
      <c r="L274" s="12" t="s">
        <v>25</v>
      </c>
      <c r="M274" s="8"/>
      <c r="N274" s="2" t="s">
        <v>2</v>
      </c>
      <c r="O274" s="2" t="s">
        <v>12</v>
      </c>
      <c r="P274" s="2" t="s">
        <v>37</v>
      </c>
      <c r="Q274" s="2" t="s">
        <v>29</v>
      </c>
      <c r="R274" s="2" t="s">
        <v>3</v>
      </c>
      <c r="S274" s="26"/>
      <c r="T274" s="26" t="s">
        <v>25</v>
      </c>
      <c r="U274" s="26" t="s">
        <v>25</v>
      </c>
      <c r="V274" s="26" t="s">
        <v>25</v>
      </c>
      <c r="W274" s="26" t="s">
        <v>25</v>
      </c>
      <c r="X274" s="26" t="s">
        <v>25</v>
      </c>
    </row>
    <row r="275" spans="2:24">
      <c r="B275" s="13" t="s">
        <v>38</v>
      </c>
      <c r="C275" s="12" t="s">
        <v>25</v>
      </c>
      <c r="D275" s="12" t="s">
        <v>25</v>
      </c>
      <c r="E275" s="10">
        <v>959</v>
      </c>
      <c r="F275" s="10">
        <v>6</v>
      </c>
      <c r="G275" s="10">
        <v>9</v>
      </c>
      <c r="H275" s="9">
        <v>0.6256517205422315</v>
      </c>
      <c r="I275" s="10">
        <v>2355</v>
      </c>
      <c r="J275" s="12" t="s">
        <v>25</v>
      </c>
      <c r="K275" s="12" t="s">
        <v>25</v>
      </c>
      <c r="L275" s="12" t="s">
        <v>25</v>
      </c>
      <c r="M275" s="8"/>
      <c r="N275" s="2" t="s">
        <v>2</v>
      </c>
      <c r="O275" s="2" t="s">
        <v>29</v>
      </c>
      <c r="P275" s="2" t="s">
        <v>12</v>
      </c>
      <c r="Q275" s="2" t="s">
        <v>1</v>
      </c>
      <c r="R275" s="2" t="s">
        <v>37</v>
      </c>
      <c r="S275" s="2"/>
      <c r="T275" s="26" t="s">
        <v>25</v>
      </c>
      <c r="U275" s="26" t="s">
        <v>25</v>
      </c>
      <c r="V275" s="26" t="s">
        <v>25</v>
      </c>
      <c r="W275" s="26" t="s">
        <v>25</v>
      </c>
      <c r="X275" s="26" t="s">
        <v>25</v>
      </c>
    </row>
    <row r="276" spans="2:24">
      <c r="B276" s="13" t="s">
        <v>36</v>
      </c>
      <c r="C276" s="12" t="s">
        <v>25</v>
      </c>
      <c r="D276" s="12" t="s">
        <v>25</v>
      </c>
      <c r="E276" s="10">
        <v>1368</v>
      </c>
      <c r="F276" s="10">
        <v>58</v>
      </c>
      <c r="G276" s="10">
        <v>8</v>
      </c>
      <c r="H276" s="9">
        <v>4.2397660818713447</v>
      </c>
      <c r="I276" s="10">
        <v>3127</v>
      </c>
      <c r="J276" s="12" t="s">
        <v>25</v>
      </c>
      <c r="K276" s="12" t="s">
        <v>25</v>
      </c>
      <c r="L276" s="12" t="s">
        <v>25</v>
      </c>
      <c r="M276" s="8"/>
      <c r="N276" s="2" t="s">
        <v>29</v>
      </c>
      <c r="O276" s="2" t="s">
        <v>2</v>
      </c>
      <c r="P276" s="2" t="s">
        <v>1</v>
      </c>
      <c r="Q276" s="2" t="s">
        <v>12</v>
      </c>
      <c r="R276" s="2" t="s">
        <v>17</v>
      </c>
      <c r="S276" s="2"/>
      <c r="T276" s="26" t="s">
        <v>25</v>
      </c>
      <c r="U276" s="26" t="s">
        <v>25</v>
      </c>
      <c r="V276" s="26" t="s">
        <v>25</v>
      </c>
      <c r="W276" s="26" t="s">
        <v>25</v>
      </c>
      <c r="X276" s="26" t="s">
        <v>25</v>
      </c>
    </row>
    <row r="277" spans="2:24">
      <c r="B277" s="13" t="s">
        <v>35</v>
      </c>
      <c r="C277" s="12" t="s">
        <v>25</v>
      </c>
      <c r="D277" s="12" t="s">
        <v>25</v>
      </c>
      <c r="E277" s="10">
        <v>1758</v>
      </c>
      <c r="F277" s="10">
        <v>69</v>
      </c>
      <c r="G277" s="10">
        <v>8</v>
      </c>
      <c r="H277" s="9">
        <v>3.9249146757679183</v>
      </c>
      <c r="I277" s="10">
        <v>4001</v>
      </c>
      <c r="J277" s="12" t="s">
        <v>25</v>
      </c>
      <c r="K277" s="12" t="s">
        <v>25</v>
      </c>
      <c r="L277" s="12" t="s">
        <v>25</v>
      </c>
      <c r="M277" s="8"/>
      <c r="N277" s="2" t="s">
        <v>2</v>
      </c>
      <c r="O277" s="2" t="s">
        <v>29</v>
      </c>
      <c r="P277" s="2" t="s">
        <v>1</v>
      </c>
      <c r="Q277" s="2" t="s">
        <v>12</v>
      </c>
      <c r="R277" s="2" t="s">
        <v>3</v>
      </c>
      <c r="S277" s="2"/>
      <c r="T277" s="26" t="s">
        <v>14</v>
      </c>
      <c r="U277" s="26" t="s">
        <v>14</v>
      </c>
      <c r="V277" s="26" t="s">
        <v>14</v>
      </c>
      <c r="W277" s="26" t="s">
        <v>14</v>
      </c>
      <c r="X277" s="26" t="s">
        <v>14</v>
      </c>
    </row>
    <row r="278" spans="2:24">
      <c r="B278" s="13" t="s">
        <v>34</v>
      </c>
      <c r="C278" s="12" t="s">
        <v>14</v>
      </c>
      <c r="D278" s="12" t="s">
        <v>14</v>
      </c>
      <c r="E278" s="10">
        <v>1853</v>
      </c>
      <c r="F278" s="10">
        <v>256</v>
      </c>
      <c r="G278" s="10">
        <v>3</v>
      </c>
      <c r="H278" s="9">
        <v>13.815434430652996</v>
      </c>
      <c r="I278" s="10">
        <v>4353</v>
      </c>
      <c r="J278" s="12" t="s">
        <v>14</v>
      </c>
      <c r="K278" s="12" t="s">
        <v>14</v>
      </c>
      <c r="L278" s="12" t="s">
        <v>14</v>
      </c>
      <c r="M278" s="8"/>
      <c r="N278" s="2" t="s">
        <v>2</v>
      </c>
      <c r="O278" s="2" t="s">
        <v>12</v>
      </c>
      <c r="P278" s="3" t="s">
        <v>5</v>
      </c>
      <c r="Q278" s="2" t="s">
        <v>1</v>
      </c>
      <c r="R278" s="2" t="s">
        <v>29</v>
      </c>
      <c r="S278" s="2"/>
      <c r="T278" s="26" t="s">
        <v>30</v>
      </c>
      <c r="U278" s="26" t="s">
        <v>30</v>
      </c>
      <c r="V278" s="26" t="s">
        <v>30</v>
      </c>
      <c r="W278" s="26" t="s">
        <v>30</v>
      </c>
      <c r="X278" s="26" t="s">
        <v>30</v>
      </c>
    </row>
    <row r="279" spans="2:24">
      <c r="B279" s="13" t="s">
        <v>33</v>
      </c>
      <c r="C279" s="12" t="s">
        <v>30</v>
      </c>
      <c r="D279" s="12" t="s">
        <v>30</v>
      </c>
      <c r="E279" s="10">
        <v>2183</v>
      </c>
      <c r="F279" s="10">
        <v>185</v>
      </c>
      <c r="G279" s="10">
        <v>6</v>
      </c>
      <c r="H279" s="9">
        <v>8.4745762711864394</v>
      </c>
      <c r="I279" s="10">
        <v>4406</v>
      </c>
      <c r="J279" s="12" t="s">
        <v>30</v>
      </c>
      <c r="K279" s="12" t="s">
        <v>30</v>
      </c>
      <c r="L279" s="12" t="s">
        <v>30</v>
      </c>
      <c r="M279" s="8"/>
      <c r="N279" s="2" t="s">
        <v>2</v>
      </c>
      <c r="O279" s="2" t="s">
        <v>29</v>
      </c>
      <c r="P279" s="2" t="s">
        <v>19</v>
      </c>
      <c r="Q279" s="2" t="s">
        <v>1</v>
      </c>
      <c r="R279" s="2" t="s">
        <v>3</v>
      </c>
      <c r="S279" s="2"/>
      <c r="T279" s="26" t="s">
        <v>25</v>
      </c>
      <c r="U279" s="26" t="s">
        <v>25</v>
      </c>
      <c r="V279" s="26" t="s">
        <v>25</v>
      </c>
      <c r="W279" s="26" t="s">
        <v>25</v>
      </c>
      <c r="X279" s="26" t="s">
        <v>25</v>
      </c>
    </row>
    <row r="280" spans="2:24">
      <c r="B280" s="13" t="s">
        <v>32</v>
      </c>
      <c r="C280" s="12" t="s">
        <v>25</v>
      </c>
      <c r="D280" s="12" t="s">
        <v>25</v>
      </c>
      <c r="E280" s="10">
        <v>2391</v>
      </c>
      <c r="F280" s="10">
        <v>318</v>
      </c>
      <c r="G280" s="10">
        <v>4</v>
      </c>
      <c r="H280" s="9">
        <v>13.299874529485569</v>
      </c>
      <c r="I280" s="10">
        <v>4183</v>
      </c>
      <c r="J280" s="12" t="s">
        <v>25</v>
      </c>
      <c r="K280" s="12" t="s">
        <v>25</v>
      </c>
      <c r="L280" s="12" t="s">
        <v>25</v>
      </c>
      <c r="M280" s="8"/>
      <c r="N280" s="2" t="s">
        <v>29</v>
      </c>
      <c r="O280" s="2" t="s">
        <v>3</v>
      </c>
      <c r="P280" s="2" t="s">
        <v>19</v>
      </c>
      <c r="Q280" s="3" t="s">
        <v>5</v>
      </c>
      <c r="R280" s="2" t="s">
        <v>2</v>
      </c>
      <c r="S280" s="2"/>
      <c r="T280" s="26" t="s">
        <v>30</v>
      </c>
      <c r="U280" s="26" t="s">
        <v>30</v>
      </c>
      <c r="V280" s="26" t="s">
        <v>30</v>
      </c>
      <c r="W280" s="26" t="s">
        <v>30</v>
      </c>
      <c r="X280" s="26" t="s">
        <v>30</v>
      </c>
    </row>
    <row r="281" spans="2:24">
      <c r="B281" s="13" t="s">
        <v>31</v>
      </c>
      <c r="C281" s="12" t="s">
        <v>30</v>
      </c>
      <c r="D281" s="12" t="s">
        <v>30</v>
      </c>
      <c r="E281" s="10">
        <v>2653</v>
      </c>
      <c r="F281" s="10">
        <v>333</v>
      </c>
      <c r="G281" s="10">
        <v>3</v>
      </c>
      <c r="H281" s="9">
        <v>12.551828119110443</v>
      </c>
      <c r="I281" s="10">
        <v>4720</v>
      </c>
      <c r="J281" s="12" t="s">
        <v>30</v>
      </c>
      <c r="K281" s="12" t="s">
        <v>30</v>
      </c>
      <c r="L281" s="12" t="s">
        <v>30</v>
      </c>
      <c r="M281" s="8"/>
      <c r="N281" s="2" t="s">
        <v>29</v>
      </c>
      <c r="O281" s="2" t="s">
        <v>19</v>
      </c>
      <c r="P281" s="3" t="s">
        <v>5</v>
      </c>
      <c r="Q281" s="2" t="s">
        <v>4</v>
      </c>
      <c r="R281" s="2" t="s">
        <v>3</v>
      </c>
      <c r="S281" s="2"/>
      <c r="T281" s="26" t="s">
        <v>14</v>
      </c>
      <c r="U281" s="26" t="s">
        <v>14</v>
      </c>
      <c r="V281" s="26" t="s">
        <v>14</v>
      </c>
      <c r="W281" s="26" t="s">
        <v>14</v>
      </c>
      <c r="X281" s="26" t="s">
        <v>14</v>
      </c>
    </row>
    <row r="282" spans="2:24">
      <c r="B282" s="13" t="s">
        <v>28</v>
      </c>
      <c r="C282" s="12" t="s">
        <v>14</v>
      </c>
      <c r="D282" s="12" t="s">
        <v>14</v>
      </c>
      <c r="E282" s="10">
        <v>2343</v>
      </c>
      <c r="F282" s="10">
        <v>274</v>
      </c>
      <c r="G282" s="10">
        <v>4</v>
      </c>
      <c r="H282" s="9">
        <v>11.694408877507469</v>
      </c>
      <c r="I282" s="10">
        <v>4586</v>
      </c>
      <c r="J282" s="10">
        <v>616</v>
      </c>
      <c r="K282" s="10">
        <v>2</v>
      </c>
      <c r="L282" s="9">
        <v>13.432184910597469</v>
      </c>
      <c r="M282" s="8"/>
      <c r="N282" s="2" t="s">
        <v>2</v>
      </c>
      <c r="O282" s="2" t="s">
        <v>17</v>
      </c>
      <c r="P282" s="2" t="s">
        <v>1</v>
      </c>
      <c r="Q282" s="3" t="s">
        <v>5</v>
      </c>
      <c r="R282" s="2" t="s">
        <v>4</v>
      </c>
      <c r="S282" s="2"/>
      <c r="T282" s="2" t="s">
        <v>2</v>
      </c>
      <c r="U282" s="3" t="s">
        <v>5</v>
      </c>
      <c r="V282" s="2" t="s">
        <v>1</v>
      </c>
      <c r="W282" s="2" t="s">
        <v>17</v>
      </c>
      <c r="X282" s="2" t="s">
        <v>19</v>
      </c>
    </row>
    <row r="283" spans="2:24">
      <c r="B283" s="13" t="s">
        <v>27</v>
      </c>
      <c r="C283" s="12" t="s">
        <v>25</v>
      </c>
      <c r="D283" s="12" t="s">
        <v>25</v>
      </c>
      <c r="E283" s="10">
        <v>2217</v>
      </c>
      <c r="F283" s="10">
        <v>193</v>
      </c>
      <c r="G283" s="10">
        <v>3</v>
      </c>
      <c r="H283" s="9">
        <v>8.7054578258908428</v>
      </c>
      <c r="I283" s="10">
        <v>5262</v>
      </c>
      <c r="J283" s="10">
        <v>419</v>
      </c>
      <c r="K283" s="10">
        <v>3</v>
      </c>
      <c r="L283" s="9">
        <v>7.962751805397188</v>
      </c>
      <c r="M283" s="8"/>
      <c r="N283" s="2" t="s">
        <v>2</v>
      </c>
      <c r="O283" s="2" t="s">
        <v>3</v>
      </c>
      <c r="P283" s="3" t="s">
        <v>5</v>
      </c>
      <c r="Q283" s="2" t="s">
        <v>1</v>
      </c>
      <c r="R283" s="2" t="s">
        <v>4</v>
      </c>
      <c r="S283" s="2"/>
      <c r="T283" s="2" t="s">
        <v>2</v>
      </c>
      <c r="U283" s="2" t="s">
        <v>3</v>
      </c>
      <c r="V283" s="3" t="s">
        <v>5</v>
      </c>
      <c r="W283" s="2" t="s">
        <v>17</v>
      </c>
      <c r="X283" s="2" t="s">
        <v>1</v>
      </c>
    </row>
    <row r="284" spans="2:24">
      <c r="B284" s="13" t="s">
        <v>26</v>
      </c>
      <c r="C284" s="12" t="s">
        <v>25</v>
      </c>
      <c r="D284" s="12" t="s">
        <v>25</v>
      </c>
      <c r="E284" s="10">
        <v>2568</v>
      </c>
      <c r="F284" s="10">
        <v>300</v>
      </c>
      <c r="G284" s="10">
        <v>3</v>
      </c>
      <c r="H284" s="9">
        <v>11.682242990654206</v>
      </c>
      <c r="I284" s="10">
        <v>5775</v>
      </c>
      <c r="J284" s="10">
        <v>566</v>
      </c>
      <c r="K284" s="10">
        <v>3</v>
      </c>
      <c r="L284" s="9">
        <v>9.8008658008658003</v>
      </c>
      <c r="M284" s="8"/>
      <c r="N284" s="2" t="s">
        <v>2</v>
      </c>
      <c r="O284" s="2" t="s">
        <v>3</v>
      </c>
      <c r="P284" s="3" t="s">
        <v>5</v>
      </c>
      <c r="Q284" s="2" t="s">
        <v>4</v>
      </c>
      <c r="R284" s="2" t="s">
        <v>1</v>
      </c>
      <c r="S284" s="2"/>
      <c r="T284" s="2" t="s">
        <v>2</v>
      </c>
      <c r="U284" s="2" t="s">
        <v>3</v>
      </c>
      <c r="V284" s="3" t="s">
        <v>5</v>
      </c>
      <c r="W284" s="2" t="s">
        <v>4</v>
      </c>
      <c r="X284" s="2" t="s">
        <v>1</v>
      </c>
    </row>
    <row r="285" spans="2:24">
      <c r="B285" s="13" t="s">
        <v>24</v>
      </c>
      <c r="C285" s="12" t="s">
        <v>14</v>
      </c>
      <c r="D285" s="12" t="s">
        <v>14</v>
      </c>
      <c r="E285" s="10">
        <v>2935</v>
      </c>
      <c r="F285" s="10">
        <v>547</v>
      </c>
      <c r="G285" s="10">
        <v>2</v>
      </c>
      <c r="H285" s="9">
        <v>18.637137989778534</v>
      </c>
      <c r="I285" s="10">
        <v>5450</v>
      </c>
      <c r="J285" s="10">
        <v>827</v>
      </c>
      <c r="K285" s="10">
        <v>3</v>
      </c>
      <c r="L285" s="9">
        <v>15.174311926605505</v>
      </c>
      <c r="M285" s="8"/>
      <c r="N285" s="2" t="s">
        <v>2</v>
      </c>
      <c r="O285" s="3" t="s">
        <v>5</v>
      </c>
      <c r="P285" s="2" t="s">
        <v>3</v>
      </c>
      <c r="Q285" s="2" t="s">
        <v>1</v>
      </c>
      <c r="R285" s="2" t="s">
        <v>17</v>
      </c>
      <c r="S285" s="2"/>
      <c r="T285" s="2" t="s">
        <v>2</v>
      </c>
      <c r="U285" s="2" t="s">
        <v>3</v>
      </c>
      <c r="V285" s="3" t="s">
        <v>5</v>
      </c>
      <c r="W285" s="2" t="s">
        <v>1</v>
      </c>
      <c r="X285" s="2" t="s">
        <v>17</v>
      </c>
    </row>
    <row r="286" spans="2:24">
      <c r="B286" s="13" t="s">
        <v>23</v>
      </c>
      <c r="C286" s="12" t="s">
        <v>14</v>
      </c>
      <c r="D286" s="12" t="s">
        <v>14</v>
      </c>
      <c r="E286" s="10">
        <v>3058</v>
      </c>
      <c r="F286" s="10">
        <v>709</v>
      </c>
      <c r="G286" s="10">
        <v>2</v>
      </c>
      <c r="H286" s="9">
        <v>23.185088293001961</v>
      </c>
      <c r="I286" s="10">
        <v>4660</v>
      </c>
      <c r="J286" s="10">
        <v>1039</v>
      </c>
      <c r="K286" s="10">
        <v>2</v>
      </c>
      <c r="L286" s="9">
        <v>22.296137339055793</v>
      </c>
      <c r="M286" s="8"/>
      <c r="N286" s="2" t="s">
        <v>2</v>
      </c>
      <c r="O286" s="3" t="s">
        <v>5</v>
      </c>
      <c r="P286" s="2" t="s">
        <v>19</v>
      </c>
      <c r="Q286" s="2" t="s">
        <v>1</v>
      </c>
      <c r="R286" s="2" t="s">
        <v>4</v>
      </c>
      <c r="S286" s="2"/>
      <c r="T286" s="2" t="s">
        <v>2</v>
      </c>
      <c r="U286" s="3" t="s">
        <v>5</v>
      </c>
      <c r="V286" s="2" t="s">
        <v>19</v>
      </c>
      <c r="W286" s="2" t="s">
        <v>1</v>
      </c>
      <c r="X286" s="2" t="s">
        <v>4</v>
      </c>
    </row>
    <row r="287" spans="2:24">
      <c r="B287" s="13" t="s">
        <v>22</v>
      </c>
      <c r="C287" s="12" t="s">
        <v>14</v>
      </c>
      <c r="D287" s="12" t="s">
        <v>14</v>
      </c>
      <c r="E287" s="10">
        <v>3396</v>
      </c>
      <c r="F287" s="10">
        <v>869</v>
      </c>
      <c r="G287" s="10">
        <v>1</v>
      </c>
      <c r="H287" s="9">
        <v>25.588928150765604</v>
      </c>
      <c r="I287" s="10">
        <v>5201</v>
      </c>
      <c r="J287" s="10">
        <v>1364</v>
      </c>
      <c r="K287" s="10">
        <v>1</v>
      </c>
      <c r="L287" s="9">
        <v>26.225725821957319</v>
      </c>
      <c r="M287" s="8"/>
      <c r="N287" s="3" t="s">
        <v>5</v>
      </c>
      <c r="O287" s="2" t="s">
        <v>2</v>
      </c>
      <c r="P287" s="2" t="s">
        <v>1</v>
      </c>
      <c r="Q287" s="2" t="s">
        <v>3</v>
      </c>
      <c r="R287" s="2" t="s">
        <v>19</v>
      </c>
      <c r="S287" s="2"/>
      <c r="T287" s="3" t="s">
        <v>5</v>
      </c>
      <c r="U287" s="2" t="s">
        <v>2</v>
      </c>
      <c r="V287" s="2" t="s">
        <v>3</v>
      </c>
      <c r="W287" s="2" t="s">
        <v>1</v>
      </c>
      <c r="X287" s="2" t="s">
        <v>19</v>
      </c>
    </row>
    <row r="288" spans="2:24">
      <c r="B288" s="13" t="s">
        <v>21</v>
      </c>
      <c r="C288" s="12" t="s">
        <v>14</v>
      </c>
      <c r="D288" s="12" t="s">
        <v>14</v>
      </c>
      <c r="E288" s="10">
        <v>2931</v>
      </c>
      <c r="F288" s="10">
        <v>704</v>
      </c>
      <c r="G288" s="10">
        <v>1</v>
      </c>
      <c r="H288" s="9">
        <v>24.019106107130671</v>
      </c>
      <c r="I288" s="10">
        <v>4657</v>
      </c>
      <c r="J288" s="10">
        <v>437</v>
      </c>
      <c r="K288" s="10">
        <v>1</v>
      </c>
      <c r="L288" s="9">
        <v>9.3837234270989907</v>
      </c>
      <c r="M288" s="8"/>
      <c r="N288" s="3" t="s">
        <v>5</v>
      </c>
      <c r="O288" s="2" t="s">
        <v>4</v>
      </c>
      <c r="P288" s="2" t="s">
        <v>1</v>
      </c>
      <c r="Q288" s="2" t="s">
        <v>3</v>
      </c>
      <c r="R288" s="2" t="s">
        <v>19</v>
      </c>
      <c r="S288" s="2"/>
      <c r="T288" s="3" t="s">
        <v>5</v>
      </c>
      <c r="U288" s="2" t="s">
        <v>4</v>
      </c>
      <c r="V288" s="2" t="s">
        <v>3</v>
      </c>
      <c r="W288" s="2" t="s">
        <v>19</v>
      </c>
      <c r="X288" s="2" t="s">
        <v>1</v>
      </c>
    </row>
    <row r="289" spans="2:26">
      <c r="B289" s="13" t="s">
        <v>20</v>
      </c>
      <c r="C289" s="12" t="s">
        <v>14</v>
      </c>
      <c r="D289" s="12" t="s">
        <v>14</v>
      </c>
      <c r="E289" s="10">
        <v>2313</v>
      </c>
      <c r="F289" s="10">
        <v>689</v>
      </c>
      <c r="G289" s="10">
        <v>1</v>
      </c>
      <c r="H289" s="9">
        <v>29.788153912667532</v>
      </c>
      <c r="I289" s="10">
        <v>3919</v>
      </c>
      <c r="J289" s="10">
        <v>284</v>
      </c>
      <c r="K289" s="10">
        <v>1</v>
      </c>
      <c r="L289" s="9">
        <v>7.2467466190354681</v>
      </c>
      <c r="M289" s="8"/>
      <c r="N289" s="3" t="s">
        <v>5</v>
      </c>
      <c r="O289" s="2" t="s">
        <v>4</v>
      </c>
      <c r="P289" s="2" t="s">
        <v>19</v>
      </c>
      <c r="Q289" s="2" t="s">
        <v>3</v>
      </c>
      <c r="R289" s="2" t="s">
        <v>1</v>
      </c>
      <c r="S289" s="2"/>
      <c r="T289" s="3" t="s">
        <v>5</v>
      </c>
      <c r="U289" s="2" t="s">
        <v>4</v>
      </c>
      <c r="V289" s="2" t="s">
        <v>19</v>
      </c>
      <c r="W289" s="2" t="s">
        <v>3</v>
      </c>
      <c r="X289" s="2" t="s">
        <v>1</v>
      </c>
    </row>
    <row r="290" spans="2:26">
      <c r="B290" s="13" t="s">
        <v>18</v>
      </c>
      <c r="C290" s="12" t="s">
        <v>14</v>
      </c>
      <c r="D290" s="12" t="s">
        <v>14</v>
      </c>
      <c r="E290" s="10">
        <v>2668</v>
      </c>
      <c r="F290" s="10">
        <v>594</v>
      </c>
      <c r="G290" s="10">
        <v>1</v>
      </c>
      <c r="H290" s="9">
        <v>22.263868065967017</v>
      </c>
      <c r="I290" s="10">
        <v>4267</v>
      </c>
      <c r="J290" s="10">
        <v>1011</v>
      </c>
      <c r="K290" s="10">
        <v>1</v>
      </c>
      <c r="L290" s="9">
        <v>23.693461448324349</v>
      </c>
      <c r="M290" s="8"/>
      <c r="N290" s="3" t="s">
        <v>5</v>
      </c>
      <c r="O290" s="2" t="s">
        <v>4</v>
      </c>
      <c r="P290" s="2" t="s">
        <v>2</v>
      </c>
      <c r="Q290" s="2" t="s">
        <v>3</v>
      </c>
      <c r="R290" s="2" t="s">
        <v>17</v>
      </c>
      <c r="S290" s="2"/>
      <c r="T290" s="3" t="s">
        <v>5</v>
      </c>
      <c r="U290" s="2" t="s">
        <v>2</v>
      </c>
      <c r="V290" s="2" t="s">
        <v>4</v>
      </c>
      <c r="W290" s="2" t="s">
        <v>3</v>
      </c>
      <c r="X290" s="2" t="s">
        <v>17</v>
      </c>
    </row>
    <row r="291" spans="2:26">
      <c r="B291" s="13" t="s">
        <v>16</v>
      </c>
      <c r="C291" s="12" t="s">
        <v>14</v>
      </c>
      <c r="D291" s="12" t="s">
        <v>14</v>
      </c>
      <c r="E291" s="10">
        <v>2738</v>
      </c>
      <c r="F291" s="10">
        <v>606</v>
      </c>
      <c r="G291" s="10">
        <v>1</v>
      </c>
      <c r="H291" s="9">
        <v>22.132943754565375</v>
      </c>
      <c r="I291" s="10">
        <v>3535</v>
      </c>
      <c r="J291" s="10">
        <v>782</v>
      </c>
      <c r="K291" s="10">
        <v>1</v>
      </c>
      <c r="L291" s="9">
        <v>22.121640735502123</v>
      </c>
      <c r="M291" s="8"/>
      <c r="N291" s="3" t="s">
        <v>5</v>
      </c>
      <c r="O291" s="2" t="s">
        <v>4</v>
      </c>
      <c r="P291" s="2" t="s">
        <v>2</v>
      </c>
      <c r="Q291" s="2" t="s">
        <v>3</v>
      </c>
      <c r="R291" s="2" t="s">
        <v>1</v>
      </c>
      <c r="S291" s="2"/>
      <c r="T291" s="3" t="s">
        <v>5</v>
      </c>
      <c r="U291" s="2" t="s">
        <v>2</v>
      </c>
      <c r="V291" s="2" t="s">
        <v>4</v>
      </c>
      <c r="W291" s="2" t="s">
        <v>3</v>
      </c>
      <c r="X291" s="2" t="s">
        <v>1</v>
      </c>
    </row>
    <row r="292" spans="2:26">
      <c r="B292" s="23" t="s">
        <v>15</v>
      </c>
      <c r="C292" s="22" t="s">
        <v>14</v>
      </c>
      <c r="D292" s="22" t="s">
        <v>14</v>
      </c>
      <c r="E292" s="25">
        <v>3300</v>
      </c>
      <c r="F292" s="20">
        <v>1075</v>
      </c>
      <c r="G292" s="20">
        <v>1</v>
      </c>
      <c r="H292" s="24">
        <v>32.575757575757578</v>
      </c>
      <c r="I292" s="25">
        <v>3935</v>
      </c>
      <c r="J292" s="20">
        <v>1233</v>
      </c>
      <c r="K292" s="20">
        <v>1</v>
      </c>
      <c r="L292" s="24">
        <v>31.334180432020332</v>
      </c>
      <c r="M292" s="8"/>
      <c r="N292" s="3" t="s">
        <v>5</v>
      </c>
      <c r="O292" s="2" t="s">
        <v>4</v>
      </c>
      <c r="P292" s="2" t="s">
        <v>2</v>
      </c>
      <c r="Q292" s="2" t="s">
        <v>3</v>
      </c>
      <c r="R292" s="2" t="s">
        <v>1</v>
      </c>
      <c r="S292" s="2"/>
      <c r="T292" s="3" t="s">
        <v>5</v>
      </c>
      <c r="U292" s="2" t="s">
        <v>4</v>
      </c>
      <c r="V292" s="2" t="s">
        <v>2</v>
      </c>
      <c r="W292" s="2" t="s">
        <v>3</v>
      </c>
      <c r="X292" s="2" t="s">
        <v>1</v>
      </c>
    </row>
    <row r="293" spans="2:26">
      <c r="B293" s="23" t="s">
        <v>13</v>
      </c>
      <c r="C293" s="22" t="s">
        <v>6</v>
      </c>
      <c r="D293" s="22" t="s">
        <v>6</v>
      </c>
      <c r="E293" s="20">
        <v>3211</v>
      </c>
      <c r="F293" s="20">
        <v>1040</v>
      </c>
      <c r="G293" s="20">
        <v>1</v>
      </c>
      <c r="H293" s="19">
        <v>32.388663967611336</v>
      </c>
      <c r="I293" s="20">
        <v>4403</v>
      </c>
      <c r="J293" s="21">
        <v>1346</v>
      </c>
      <c r="K293" s="20">
        <v>1</v>
      </c>
      <c r="L293" s="19">
        <f t="shared" ref="L293:L297" si="31">J293/I293*100</f>
        <v>30.570065864183508</v>
      </c>
      <c r="M293" s="8"/>
      <c r="N293" s="3" t="s">
        <v>5</v>
      </c>
      <c r="O293" s="2" t="s">
        <v>4</v>
      </c>
      <c r="P293" s="2" t="s">
        <v>2</v>
      </c>
      <c r="Q293" s="2" t="s">
        <v>3</v>
      </c>
      <c r="R293" s="2" t="s">
        <v>12</v>
      </c>
      <c r="S293" s="2"/>
      <c r="T293" s="3" t="s">
        <v>5</v>
      </c>
      <c r="U293" s="2" t="s">
        <v>4</v>
      </c>
      <c r="V293" s="2" t="s">
        <v>2</v>
      </c>
      <c r="W293" s="2" t="s">
        <v>3</v>
      </c>
      <c r="X293" s="2" t="s">
        <v>12</v>
      </c>
      <c r="Z293" s="68"/>
    </row>
    <row r="294" spans="2:26">
      <c r="B294" s="23" t="s">
        <v>11</v>
      </c>
      <c r="C294" s="22" t="s">
        <v>6</v>
      </c>
      <c r="D294" s="22" t="s">
        <v>6</v>
      </c>
      <c r="E294" s="20">
        <v>2638</v>
      </c>
      <c r="F294" s="20">
        <v>998</v>
      </c>
      <c r="G294" s="20">
        <v>1</v>
      </c>
      <c r="H294" s="19">
        <v>37.831690674753595</v>
      </c>
      <c r="I294" s="20">
        <v>4107</v>
      </c>
      <c r="J294" s="21">
        <v>1648</v>
      </c>
      <c r="K294" s="20">
        <v>1</v>
      </c>
      <c r="L294" s="19">
        <f t="shared" si="31"/>
        <v>40.126613099586073</v>
      </c>
      <c r="M294" s="8"/>
      <c r="N294" s="3" t="s">
        <v>5</v>
      </c>
      <c r="O294" s="2" t="s">
        <v>4</v>
      </c>
      <c r="P294" s="2" t="s">
        <v>2</v>
      </c>
      <c r="Q294" s="2" t="s">
        <v>3</v>
      </c>
      <c r="R294" s="2" t="s">
        <v>1</v>
      </c>
      <c r="S294" s="2"/>
      <c r="T294" s="3" t="s">
        <v>5</v>
      </c>
      <c r="U294" s="2" t="s">
        <v>4</v>
      </c>
      <c r="V294" s="2" t="s">
        <v>2</v>
      </c>
      <c r="W294" s="2" t="s">
        <v>3</v>
      </c>
      <c r="X294" s="2" t="s">
        <v>1</v>
      </c>
      <c r="Z294" s="68"/>
    </row>
    <row r="295" spans="2:26">
      <c r="B295" s="13" t="s">
        <v>10</v>
      </c>
      <c r="C295" s="12" t="s">
        <v>6</v>
      </c>
      <c r="D295" s="12" t="s">
        <v>6</v>
      </c>
      <c r="E295" s="10">
        <v>2522</v>
      </c>
      <c r="F295" s="10">
        <v>799</v>
      </c>
      <c r="G295" s="10">
        <v>1</v>
      </c>
      <c r="H295" s="9">
        <v>31.681205392545596</v>
      </c>
      <c r="I295" s="10">
        <v>3963</v>
      </c>
      <c r="J295" s="11">
        <v>1289</v>
      </c>
      <c r="K295" s="10">
        <v>1</v>
      </c>
      <c r="L295" s="9">
        <f t="shared" si="31"/>
        <v>32.525864244259402</v>
      </c>
      <c r="M295" s="8"/>
      <c r="N295" s="3" t="s">
        <v>5</v>
      </c>
      <c r="O295" s="2" t="s">
        <v>4</v>
      </c>
      <c r="P295" s="2" t="s">
        <v>2</v>
      </c>
      <c r="Q295" s="2" t="s">
        <v>3</v>
      </c>
      <c r="R295" s="2" t="s">
        <v>1</v>
      </c>
      <c r="S295" s="2"/>
      <c r="T295" s="3" t="s">
        <v>5</v>
      </c>
      <c r="U295" s="2" t="s">
        <v>4</v>
      </c>
      <c r="V295" s="2" t="s">
        <v>2</v>
      </c>
      <c r="W295" s="2" t="s">
        <v>3</v>
      </c>
      <c r="X295" s="2" t="s">
        <v>1</v>
      </c>
      <c r="Z295" s="68"/>
    </row>
    <row r="296" spans="2:26">
      <c r="B296" s="18" t="s">
        <v>9</v>
      </c>
      <c r="C296" s="17" t="s">
        <v>6</v>
      </c>
      <c r="D296" s="17" t="s">
        <v>6</v>
      </c>
      <c r="E296" s="15">
        <v>2795</v>
      </c>
      <c r="F296" s="15">
        <v>870</v>
      </c>
      <c r="G296" s="15">
        <v>1</v>
      </c>
      <c r="H296" s="14">
        <v>31.127012522361358</v>
      </c>
      <c r="I296" s="15">
        <v>4047</v>
      </c>
      <c r="J296" s="16">
        <v>1188</v>
      </c>
      <c r="K296" s="15">
        <v>1</v>
      </c>
      <c r="L296" s="14">
        <f t="shared" si="31"/>
        <v>29.355077835433658</v>
      </c>
      <c r="M296" s="8"/>
      <c r="N296" s="3" t="s">
        <v>5</v>
      </c>
      <c r="O296" s="2" t="s">
        <v>3</v>
      </c>
      <c r="P296" s="2" t="s">
        <v>4</v>
      </c>
      <c r="Q296" s="2" t="s">
        <v>2</v>
      </c>
      <c r="R296" s="2" t="s">
        <v>1</v>
      </c>
      <c r="S296" s="2"/>
      <c r="T296" s="3" t="s">
        <v>5</v>
      </c>
      <c r="U296" s="2" t="s">
        <v>3</v>
      </c>
      <c r="V296" s="2" t="s">
        <v>4</v>
      </c>
      <c r="W296" s="2" t="s">
        <v>2</v>
      </c>
      <c r="X296" s="2" t="s">
        <v>1</v>
      </c>
      <c r="Z296" s="68"/>
    </row>
    <row r="297" spans="2:26">
      <c r="B297" s="13" t="s">
        <v>8</v>
      </c>
      <c r="C297" s="12" t="s">
        <v>6</v>
      </c>
      <c r="D297" s="12" t="s">
        <v>6</v>
      </c>
      <c r="E297" s="10">
        <v>3082</v>
      </c>
      <c r="F297" s="10">
        <v>971</v>
      </c>
      <c r="G297" s="10">
        <v>1</v>
      </c>
      <c r="H297" s="9">
        <v>31.505515898767033</v>
      </c>
      <c r="I297" s="10">
        <v>3717</v>
      </c>
      <c r="J297" s="11">
        <v>1182</v>
      </c>
      <c r="K297" s="10">
        <v>1</v>
      </c>
      <c r="L297" s="9">
        <f t="shared" si="31"/>
        <v>31.799838579499596</v>
      </c>
      <c r="M297" s="8"/>
      <c r="N297" s="3" t="s">
        <v>5</v>
      </c>
      <c r="O297" s="2" t="s">
        <v>2</v>
      </c>
      <c r="P297" s="2" t="s">
        <v>3</v>
      </c>
      <c r="Q297" s="2" t="s">
        <v>4</v>
      </c>
      <c r="R297" s="2" t="s">
        <v>1</v>
      </c>
      <c r="S297" s="2"/>
      <c r="T297" s="3" t="s">
        <v>5</v>
      </c>
      <c r="U297" s="2" t="s">
        <v>4</v>
      </c>
      <c r="V297" s="2" t="s">
        <v>3</v>
      </c>
      <c r="W297" s="2" t="s">
        <v>2</v>
      </c>
      <c r="X297" s="2" t="s">
        <v>1</v>
      </c>
      <c r="Z297" s="68"/>
    </row>
    <row r="298" spans="2:26">
      <c r="B298" s="13" t="s">
        <v>7</v>
      </c>
      <c r="C298" s="12" t="s">
        <v>6</v>
      </c>
      <c r="D298" s="12" t="s">
        <v>6</v>
      </c>
      <c r="E298" s="10">
        <v>3131</v>
      </c>
      <c r="F298" s="10">
        <v>876</v>
      </c>
      <c r="G298" s="10">
        <v>1</v>
      </c>
      <c r="H298" s="9">
        <v>27.978281699137657</v>
      </c>
      <c r="I298" s="10">
        <v>4076</v>
      </c>
      <c r="J298" s="11">
        <v>1269</v>
      </c>
      <c r="K298" s="10">
        <v>1</v>
      </c>
      <c r="L298" s="9">
        <v>31.133464180569188</v>
      </c>
      <c r="M298" s="8"/>
      <c r="N298" s="3" t="s">
        <v>5</v>
      </c>
      <c r="O298" s="2" t="s">
        <v>4</v>
      </c>
      <c r="P298" s="2" t="s">
        <v>2</v>
      </c>
      <c r="Q298" s="2" t="s">
        <v>3</v>
      </c>
      <c r="R298" s="2" t="s">
        <v>1</v>
      </c>
      <c r="S298" s="2"/>
      <c r="T298" s="3" t="s">
        <v>5</v>
      </c>
      <c r="U298" s="2" t="s">
        <v>4</v>
      </c>
      <c r="V298" s="2" t="s">
        <v>3</v>
      </c>
      <c r="W298" s="2" t="s">
        <v>2</v>
      </c>
      <c r="X298" s="2" t="s">
        <v>1</v>
      </c>
    </row>
    <row r="299" spans="2:26">
      <c r="B299" s="13" t="s">
        <v>126</v>
      </c>
      <c r="C299" s="12" t="s">
        <v>6</v>
      </c>
      <c r="D299" s="12" t="s">
        <v>6</v>
      </c>
      <c r="E299" s="10">
        <v>3155</v>
      </c>
      <c r="F299" s="10">
        <v>1173</v>
      </c>
      <c r="G299" s="10">
        <v>1</v>
      </c>
      <c r="H299" s="9">
        <v>37.17908082408875</v>
      </c>
      <c r="I299" s="10">
        <v>4454</v>
      </c>
      <c r="J299" s="11">
        <v>1726</v>
      </c>
      <c r="K299" s="10">
        <v>1</v>
      </c>
      <c r="L299" s="9">
        <v>38.751683879658735</v>
      </c>
      <c r="M299" s="8"/>
      <c r="N299" s="3" t="s">
        <v>5</v>
      </c>
      <c r="O299" s="2" t="s">
        <v>4</v>
      </c>
      <c r="P299" s="2" t="s">
        <v>2</v>
      </c>
      <c r="Q299" s="2" t="s">
        <v>3</v>
      </c>
      <c r="R299" s="2" t="s">
        <v>1</v>
      </c>
      <c r="S299" s="2"/>
      <c r="T299" s="3" t="s">
        <v>115</v>
      </c>
      <c r="U299" s="2" t="s">
        <v>116</v>
      </c>
      <c r="V299" s="2" t="s">
        <v>121</v>
      </c>
      <c r="W299" s="2" t="s">
        <v>123</v>
      </c>
      <c r="X299" s="2" t="s">
        <v>113</v>
      </c>
    </row>
    <row r="300" spans="2:26">
      <c r="B300" s="13" t="s">
        <v>128</v>
      </c>
      <c r="C300" s="12" t="s">
        <v>6</v>
      </c>
      <c r="D300" s="12" t="s">
        <v>6</v>
      </c>
      <c r="E300" s="10">
        <v>3186</v>
      </c>
      <c r="F300" s="10">
        <v>1198</v>
      </c>
      <c r="G300" s="10">
        <v>1</v>
      </c>
      <c r="H300" s="9">
        <v>37.602008788449467</v>
      </c>
      <c r="I300" s="10">
        <v>4667</v>
      </c>
      <c r="J300" s="11">
        <v>1800</v>
      </c>
      <c r="K300" s="10">
        <v>1</v>
      </c>
      <c r="L300" s="9">
        <v>38.568673666166703</v>
      </c>
      <c r="M300" s="8"/>
      <c r="N300" s="3" t="s">
        <v>115</v>
      </c>
      <c r="O300" s="2" t="s">
        <v>116</v>
      </c>
      <c r="P300" s="2" t="s">
        <v>123</v>
      </c>
      <c r="Q300" s="2" t="s">
        <v>121</v>
      </c>
      <c r="R300" s="2" t="s">
        <v>113</v>
      </c>
      <c r="S300" s="2"/>
      <c r="T300" s="3" t="s">
        <v>115</v>
      </c>
      <c r="U300" s="2" t="s">
        <v>123</v>
      </c>
      <c r="V300" s="2" t="s">
        <v>116</v>
      </c>
      <c r="W300" s="2" t="s">
        <v>121</v>
      </c>
      <c r="X300" s="2" t="s">
        <v>113</v>
      </c>
    </row>
    <row r="301" spans="2:26">
      <c r="B301" s="13" t="s">
        <v>130</v>
      </c>
      <c r="C301" s="12" t="s">
        <v>6</v>
      </c>
      <c r="D301" s="12" t="s">
        <v>6</v>
      </c>
      <c r="E301" s="10">
        <v>3352</v>
      </c>
      <c r="F301" s="10">
        <v>1377</v>
      </c>
      <c r="G301" s="10">
        <v>1</v>
      </c>
      <c r="H301" s="9">
        <v>41.079952267303106</v>
      </c>
      <c r="I301" s="10">
        <v>4956</v>
      </c>
      <c r="J301" s="11">
        <v>1974</v>
      </c>
      <c r="K301" s="10">
        <v>1</v>
      </c>
      <c r="L301" s="9">
        <v>39.83050847457627</v>
      </c>
      <c r="M301" s="8"/>
      <c r="N301" s="3" t="s">
        <v>115</v>
      </c>
      <c r="O301" s="2" t="s">
        <v>116</v>
      </c>
      <c r="P301" s="2" t="s">
        <v>121</v>
      </c>
      <c r="Q301" s="2" t="s">
        <v>113</v>
      </c>
      <c r="R301" s="2" t="s">
        <v>119</v>
      </c>
      <c r="S301" s="2"/>
      <c r="T301" s="3" t="s">
        <v>115</v>
      </c>
      <c r="U301" s="2" t="s">
        <v>116</v>
      </c>
      <c r="V301" s="2" t="s">
        <v>121</v>
      </c>
      <c r="W301" s="2" t="s">
        <v>113</v>
      </c>
      <c r="X301" s="2" t="s">
        <v>117</v>
      </c>
    </row>
    <row r="302" spans="2:26">
      <c r="B302" s="13" t="s">
        <v>135</v>
      </c>
      <c r="C302" s="12" t="s">
        <v>6</v>
      </c>
      <c r="D302" s="12" t="s">
        <v>6</v>
      </c>
      <c r="E302" s="10">
        <v>3941</v>
      </c>
      <c r="F302" s="10">
        <v>1838</v>
      </c>
      <c r="G302" s="10">
        <v>1</v>
      </c>
      <c r="H302" s="9">
        <f>F302/E302*100</f>
        <v>46.637909160111647</v>
      </c>
      <c r="I302" s="10">
        <v>5719</v>
      </c>
      <c r="J302" s="11">
        <v>2496</v>
      </c>
      <c r="K302" s="10">
        <v>1</v>
      </c>
      <c r="L302" s="9">
        <f>J302/I302*100</f>
        <v>43.643993705193218</v>
      </c>
      <c r="M302" s="8"/>
      <c r="N302" s="3" t="s">
        <v>5</v>
      </c>
      <c r="O302" s="2" t="s">
        <v>3</v>
      </c>
      <c r="P302" s="2" t="s">
        <v>4</v>
      </c>
      <c r="Q302" s="2" t="s">
        <v>2</v>
      </c>
      <c r="R302" s="2" t="s">
        <v>19</v>
      </c>
      <c r="S302" s="2"/>
      <c r="T302" s="3" t="s">
        <v>5</v>
      </c>
      <c r="U302" s="2" t="s">
        <v>2</v>
      </c>
      <c r="V302" s="2" t="s">
        <v>3</v>
      </c>
      <c r="W302" s="91" t="s">
        <v>4</v>
      </c>
      <c r="X302" s="2" t="s">
        <v>19</v>
      </c>
    </row>
    <row r="303" spans="2:26">
      <c r="B303" s="13" t="s">
        <v>137</v>
      </c>
      <c r="C303" s="12" t="s">
        <v>6</v>
      </c>
      <c r="D303" s="12" t="s">
        <v>6</v>
      </c>
      <c r="E303" s="10">
        <v>4435</v>
      </c>
      <c r="F303" s="10">
        <v>2318</v>
      </c>
      <c r="G303" s="10">
        <v>1</v>
      </c>
      <c r="H303" s="9">
        <f>F303/E303*100</f>
        <v>52.266065388951525</v>
      </c>
      <c r="I303" s="10">
        <v>5782</v>
      </c>
      <c r="J303" s="11">
        <v>2837</v>
      </c>
      <c r="K303" s="10">
        <v>1</v>
      </c>
      <c r="L303" s="9">
        <f>J303/I303*100</f>
        <v>49.066067104808027</v>
      </c>
      <c r="M303" s="8"/>
      <c r="N303" s="3" t="s">
        <v>115</v>
      </c>
      <c r="O303" s="2" t="s">
        <v>116</v>
      </c>
      <c r="P303" s="2" t="s">
        <v>121</v>
      </c>
      <c r="Q303" s="2" t="s">
        <v>3</v>
      </c>
      <c r="R303" s="2" t="s">
        <v>19</v>
      </c>
      <c r="S303" s="2"/>
      <c r="T303" s="3" t="s">
        <v>115</v>
      </c>
      <c r="U303" s="2" t="s">
        <v>116</v>
      </c>
      <c r="V303" s="2" t="s">
        <v>121</v>
      </c>
      <c r="W303" s="2" t="s">
        <v>3</v>
      </c>
      <c r="X303" s="2" t="s">
        <v>117</v>
      </c>
    </row>
    <row r="304" spans="2:26">
      <c r="B304" s="13" t="s">
        <v>143</v>
      </c>
      <c r="C304" s="75" t="s">
        <v>6</v>
      </c>
      <c r="D304" s="75" t="s">
        <v>6</v>
      </c>
      <c r="E304" s="80">
        <v>4763</v>
      </c>
      <c r="F304" s="80">
        <v>2268</v>
      </c>
      <c r="G304" s="80">
        <v>1</v>
      </c>
      <c r="H304" s="9">
        <f t="shared" ref="H304:H306" si="32">F304/E304*100</f>
        <v>47.617048078941842</v>
      </c>
      <c r="I304" s="80">
        <v>6612</v>
      </c>
      <c r="J304" s="82">
        <v>3053</v>
      </c>
      <c r="K304" s="80">
        <v>1</v>
      </c>
      <c r="L304" s="9">
        <f t="shared" ref="L304" si="33">J304/I304*100</f>
        <v>46.173623714458564</v>
      </c>
      <c r="M304" s="8"/>
      <c r="N304" s="74" t="s">
        <v>115</v>
      </c>
      <c r="O304" s="72" t="s">
        <v>116</v>
      </c>
      <c r="P304" s="72" t="s">
        <v>121</v>
      </c>
      <c r="Q304" s="72" t="s">
        <v>155</v>
      </c>
      <c r="R304" s="72" t="s">
        <v>153</v>
      </c>
      <c r="S304" s="2"/>
      <c r="T304" s="74" t="s">
        <v>115</v>
      </c>
      <c r="U304" s="72" t="s">
        <v>116</v>
      </c>
      <c r="V304" s="72" t="s">
        <v>121</v>
      </c>
      <c r="W304" s="72" t="s">
        <v>155</v>
      </c>
      <c r="X304" s="72" t="s">
        <v>153</v>
      </c>
    </row>
    <row r="305" spans="2:24">
      <c r="B305" s="13" t="s">
        <v>163</v>
      </c>
      <c r="C305" s="75" t="s">
        <v>6</v>
      </c>
      <c r="D305" s="75" t="s">
        <v>6</v>
      </c>
      <c r="E305" s="80">
        <v>4409</v>
      </c>
      <c r="F305" s="80">
        <v>1969</v>
      </c>
      <c r="G305" s="80">
        <v>1</v>
      </c>
      <c r="H305" s="9">
        <f t="shared" si="32"/>
        <v>44.658652755726926</v>
      </c>
      <c r="I305" s="80">
        <v>6786</v>
      </c>
      <c r="J305" s="82">
        <v>3082</v>
      </c>
      <c r="K305" s="80">
        <v>1</v>
      </c>
      <c r="L305" s="9">
        <f>J305/I305*100</f>
        <v>45.417035072207483</v>
      </c>
      <c r="M305" s="8"/>
      <c r="N305" s="74" t="s">
        <v>115</v>
      </c>
      <c r="O305" s="72" t="s">
        <v>116</v>
      </c>
      <c r="P305" s="72" t="s">
        <v>121</v>
      </c>
      <c r="Q305" s="72" t="s">
        <v>3</v>
      </c>
      <c r="R305" s="72" t="s">
        <v>19</v>
      </c>
      <c r="S305" s="2"/>
      <c r="T305" s="74" t="s">
        <v>115</v>
      </c>
      <c r="U305" s="72" t="s">
        <v>116</v>
      </c>
      <c r="V305" s="72" t="s">
        <v>121</v>
      </c>
      <c r="W305" s="72" t="s">
        <v>3</v>
      </c>
      <c r="X305" s="72" t="s">
        <v>19</v>
      </c>
    </row>
    <row r="306" spans="2:24">
      <c r="B306" s="13" t="s">
        <v>170</v>
      </c>
      <c r="C306" s="75" t="s">
        <v>6</v>
      </c>
      <c r="D306" s="75" t="s">
        <v>6</v>
      </c>
      <c r="E306" s="80">
        <v>4042</v>
      </c>
      <c r="F306" s="80">
        <v>1916</v>
      </c>
      <c r="G306" s="80">
        <v>1</v>
      </c>
      <c r="H306" s="9">
        <f t="shared" si="32"/>
        <v>47.402276100940128</v>
      </c>
      <c r="I306" s="80">
        <v>6258</v>
      </c>
      <c r="J306" s="82">
        <v>2913</v>
      </c>
      <c r="K306" s="80">
        <v>1</v>
      </c>
      <c r="L306" s="9">
        <f>J306/I306*100</f>
        <v>46.54841802492809</v>
      </c>
      <c r="M306" s="8"/>
      <c r="N306" s="74" t="s">
        <v>115</v>
      </c>
      <c r="O306" s="72" t="s">
        <v>116</v>
      </c>
      <c r="P306" s="72" t="s">
        <v>121</v>
      </c>
      <c r="Q306" s="72" t="s">
        <v>123</v>
      </c>
      <c r="R306" s="72" t="s">
        <v>117</v>
      </c>
      <c r="S306" s="2"/>
      <c r="T306" s="74" t="s">
        <v>115</v>
      </c>
      <c r="U306" s="72" t="s">
        <v>116</v>
      </c>
      <c r="V306" s="72" t="s">
        <v>121</v>
      </c>
      <c r="W306" s="72" t="s">
        <v>123</v>
      </c>
      <c r="X306" s="72" t="s">
        <v>117</v>
      </c>
    </row>
    <row r="307" spans="2:24">
      <c r="B307" s="13" t="s">
        <v>171</v>
      </c>
      <c r="C307" s="75" t="s">
        <v>6</v>
      </c>
      <c r="D307" s="75" t="s">
        <v>6</v>
      </c>
      <c r="E307" s="80">
        <v>3836</v>
      </c>
      <c r="F307" s="80">
        <v>1749</v>
      </c>
      <c r="G307" s="80">
        <v>1</v>
      </c>
      <c r="H307" s="9">
        <f t="shared" ref="H307:H308" si="34">F307/E307*100</f>
        <v>45.594369134515119</v>
      </c>
      <c r="I307" s="80">
        <v>5708</v>
      </c>
      <c r="J307" s="82">
        <v>2416</v>
      </c>
      <c r="K307" s="80">
        <v>1</v>
      </c>
      <c r="L307" s="9">
        <f>J307/I307*100</f>
        <v>42.326559215136648</v>
      </c>
      <c r="M307" s="8"/>
      <c r="N307" s="74" t="s">
        <v>115</v>
      </c>
      <c r="O307" s="72" t="s">
        <v>116</v>
      </c>
      <c r="P307" s="72" t="s">
        <v>121</v>
      </c>
      <c r="Q307" s="72" t="s">
        <v>123</v>
      </c>
      <c r="R307" s="72" t="s">
        <v>113</v>
      </c>
      <c r="S307" s="2"/>
      <c r="T307" s="74" t="s">
        <v>115</v>
      </c>
      <c r="U307" s="72" t="s">
        <v>116</v>
      </c>
      <c r="V307" s="72" t="s">
        <v>121</v>
      </c>
      <c r="W307" s="72" t="s">
        <v>123</v>
      </c>
      <c r="X307" s="72" t="s">
        <v>113</v>
      </c>
    </row>
    <row r="308" spans="2:24">
      <c r="B308" s="13" t="s">
        <v>173</v>
      </c>
      <c r="C308" s="75" t="s">
        <v>6</v>
      </c>
      <c r="D308" s="75" t="s">
        <v>6</v>
      </c>
      <c r="E308" s="80">
        <v>4488</v>
      </c>
      <c r="F308" s="80">
        <v>2170</v>
      </c>
      <c r="G308" s="80">
        <v>1</v>
      </c>
      <c r="H308" s="9">
        <f t="shared" si="34"/>
        <v>48.351158645276293</v>
      </c>
      <c r="I308" s="80">
        <v>7589</v>
      </c>
      <c r="J308" s="82">
        <v>3600</v>
      </c>
      <c r="K308" s="80">
        <v>1</v>
      </c>
      <c r="L308" s="9">
        <f>J308/I308*100</f>
        <v>47.43707998418764</v>
      </c>
      <c r="M308" s="8"/>
      <c r="N308" s="74" t="s">
        <v>115</v>
      </c>
      <c r="O308" s="72" t="s">
        <v>116</v>
      </c>
      <c r="P308" s="72" t="s">
        <v>121</v>
      </c>
      <c r="Q308" s="72" t="s">
        <v>113</v>
      </c>
      <c r="R308" s="72" t="s">
        <v>123</v>
      </c>
      <c r="S308" s="2"/>
      <c r="T308" s="74" t="s">
        <v>115</v>
      </c>
      <c r="U308" s="72" t="s">
        <v>116</v>
      </c>
      <c r="V308" s="72" t="s">
        <v>121</v>
      </c>
      <c r="W308" s="72" t="s">
        <v>123</v>
      </c>
      <c r="X308" s="72" t="s">
        <v>113</v>
      </c>
    </row>
    <row r="309" spans="2:24">
      <c r="B309" s="105" t="s">
        <v>174</v>
      </c>
      <c r="C309" s="118" t="s">
        <v>6</v>
      </c>
      <c r="D309" s="118" t="s">
        <v>6</v>
      </c>
      <c r="E309" s="109">
        <v>4710</v>
      </c>
      <c r="F309" s="109">
        <v>2524</v>
      </c>
      <c r="G309" s="109">
        <v>1</v>
      </c>
      <c r="H309" s="110">
        <f t="shared" ref="H309" si="35">F309/E309*100</f>
        <v>53.588110403397025</v>
      </c>
      <c r="I309" s="109">
        <v>8983</v>
      </c>
      <c r="J309" s="111">
        <v>4795</v>
      </c>
      <c r="K309" s="109">
        <v>1</v>
      </c>
      <c r="L309" s="110">
        <f>J309/I309*100</f>
        <v>53.378604029834129</v>
      </c>
      <c r="M309" s="8"/>
      <c r="N309" s="74" t="s">
        <v>176</v>
      </c>
      <c r="O309" s="72" t="s">
        <v>177</v>
      </c>
      <c r="P309" s="72" t="s">
        <v>178</v>
      </c>
      <c r="Q309" s="72" t="s">
        <v>179</v>
      </c>
      <c r="R309" s="72" t="s">
        <v>180</v>
      </c>
      <c r="S309" s="2"/>
      <c r="T309" s="74" t="s">
        <v>5</v>
      </c>
      <c r="U309" s="72" t="s">
        <v>190</v>
      </c>
      <c r="V309" s="72" t="s">
        <v>185</v>
      </c>
      <c r="W309" s="72" t="s">
        <v>188</v>
      </c>
      <c r="X309" s="72" t="s">
        <v>192</v>
      </c>
    </row>
    <row r="310" spans="2:24">
      <c r="B310" s="115"/>
      <c r="C310" s="6"/>
      <c r="D310" s="6"/>
      <c r="E310" s="6"/>
      <c r="F310" s="6"/>
      <c r="G310" s="6"/>
      <c r="H310" s="7"/>
      <c r="I310" s="6"/>
      <c r="J310" s="6"/>
      <c r="K310" s="6"/>
      <c r="L310" s="5" t="s">
        <v>0</v>
      </c>
      <c r="M310" s="4"/>
      <c r="N310" s="1"/>
      <c r="O310" s="1"/>
      <c r="P310" s="1"/>
      <c r="Q310" s="1"/>
      <c r="R310" s="1"/>
      <c r="S310" s="1"/>
      <c r="T310" s="3"/>
      <c r="U310" s="2"/>
      <c r="V310" s="2"/>
      <c r="W310" s="1"/>
      <c r="X310" s="1"/>
    </row>
    <row r="311" spans="2:24" ht="10" customHeight="1">
      <c r="B311" s="115"/>
      <c r="C311" s="88"/>
      <c r="D311" s="88"/>
      <c r="E311" s="88"/>
      <c r="F311" s="88"/>
      <c r="G311" s="88"/>
      <c r="H311" s="116"/>
      <c r="I311" s="88"/>
      <c r="J311" s="88"/>
      <c r="K311" s="88"/>
      <c r="L311" s="116"/>
      <c r="N311" s="93"/>
      <c r="O311" s="93"/>
      <c r="P311" s="93"/>
      <c r="Q311" s="93"/>
      <c r="R311" s="93"/>
      <c r="S311" s="93"/>
      <c r="T311" s="93"/>
      <c r="U311" s="93"/>
      <c r="V311" s="93"/>
      <c r="W311" s="93"/>
      <c r="X311" s="93"/>
    </row>
    <row r="313" spans="2:24" ht="5.25" customHeight="1"/>
  </sheetData>
  <mergeCells count="37">
    <mergeCell ref="I201:L201"/>
    <mergeCell ref="I152:L152"/>
    <mergeCell ref="B268:B269"/>
    <mergeCell ref="C268:D268"/>
    <mergeCell ref="E268:H268"/>
    <mergeCell ref="I268:L268"/>
    <mergeCell ref="B152:B153"/>
    <mergeCell ref="C152:D152"/>
    <mergeCell ref="E152:H152"/>
    <mergeCell ref="B201:B202"/>
    <mergeCell ref="C201:D201"/>
    <mergeCell ref="E201:H201"/>
    <mergeCell ref="I93:L93"/>
    <mergeCell ref="B6:B7"/>
    <mergeCell ref="C6:D6"/>
    <mergeCell ref="E6:H6"/>
    <mergeCell ref="I6:L6"/>
    <mergeCell ref="B93:B94"/>
    <mergeCell ref="C93:D93"/>
    <mergeCell ref="E93:H93"/>
    <mergeCell ref="B73:B74"/>
    <mergeCell ref="C73:D73"/>
    <mergeCell ref="E73:H73"/>
    <mergeCell ref="I73:L73"/>
    <mergeCell ref="N6:R6"/>
    <mergeCell ref="T6:X6"/>
    <mergeCell ref="N268:R268"/>
    <mergeCell ref="T268:X268"/>
    <mergeCell ref="N152:R152"/>
    <mergeCell ref="T152:X152"/>
    <mergeCell ref="N93:R93"/>
    <mergeCell ref="T93:X93"/>
    <mergeCell ref="N201:R201"/>
    <mergeCell ref="T201:X201"/>
    <mergeCell ref="R256:S256"/>
    <mergeCell ref="T73:X73"/>
    <mergeCell ref="N73:R73"/>
  </mergeCells>
  <phoneticPr fontId="2"/>
  <conditionalFormatting sqref="N255:Q262">
    <cfRule type="cellIs" dxfId="10" priority="7" operator="equal">
      <formula>"愛媛"</formula>
    </cfRule>
  </conditionalFormatting>
  <conditionalFormatting sqref="N253:S254 R255:S255">
    <cfRule type="cellIs" dxfId="9" priority="51" operator="equal">
      <formula>"愛媛"</formula>
    </cfRule>
  </conditionalFormatting>
  <conditionalFormatting sqref="N302:S309">
    <cfRule type="cellIs" dxfId="8" priority="10" operator="equal">
      <formula>"愛媛"</formula>
    </cfRule>
  </conditionalFormatting>
  <conditionalFormatting sqref="N6:X86">
    <cfRule type="cellIs" dxfId="7" priority="1" operator="equal">
      <formula>"愛媛"</formula>
    </cfRule>
  </conditionalFormatting>
  <conditionalFormatting sqref="N88:X252">
    <cfRule type="cellIs" dxfId="6" priority="18" operator="equal">
      <formula>"愛媛"</formula>
    </cfRule>
  </conditionalFormatting>
  <conditionalFormatting sqref="N263:X301">
    <cfRule type="cellIs" dxfId="5" priority="48" operator="equal">
      <formula>"愛媛"</formula>
    </cfRule>
  </conditionalFormatting>
  <conditionalFormatting sqref="R256:R262">
    <cfRule type="cellIs" dxfId="4" priority="6" operator="equal">
      <formula>"愛媛"</formula>
    </cfRule>
  </conditionalFormatting>
  <conditionalFormatting sqref="T302:V302">
    <cfRule type="cellIs" dxfId="3" priority="45" operator="equal">
      <formula>"愛媛"</formula>
    </cfRule>
  </conditionalFormatting>
  <conditionalFormatting sqref="T253:X262">
    <cfRule type="cellIs" dxfId="2" priority="17" operator="equal">
      <formula>"愛媛"</formula>
    </cfRule>
  </conditionalFormatting>
  <conditionalFormatting sqref="T303:X309">
    <cfRule type="cellIs" dxfId="1" priority="3" operator="equal">
      <formula>"愛媛"</formula>
    </cfRule>
  </conditionalFormatting>
  <conditionalFormatting sqref="X302">
    <cfRule type="cellIs" dxfId="0" priority="63" operator="equal">
      <formula>"愛媛"</formula>
    </cfRule>
  </conditionalFormatting>
  <printOptions horizontalCentered="1"/>
  <pageMargins left="0.59055118110236227" right="0.39370078740157483" top="0.78740157480314965" bottom="0.39370078740157483" header="0.51181102362204722" footer="0.51181102362204722"/>
  <pageSetup paperSize="9" scale="53" fitToHeight="0" orientation="portrait" r:id="rId1"/>
  <headerFooter alignWithMargins="0"/>
  <rowBreaks count="2" manualBreakCount="2">
    <brk id="89" min="1" max="23" man="1"/>
    <brk id="197" min="1" max="2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5-1-7</vt:lpstr>
      <vt:lpstr>'5-1-7'!Print_Area</vt:lpstr>
      <vt:lpstr>'5-1-7'!Print_Titles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User</cp:lastModifiedBy>
  <cp:lastPrinted>2025-04-10T12:07:38Z</cp:lastPrinted>
  <dcterms:created xsi:type="dcterms:W3CDTF">2014-04-02T23:59:42Z</dcterms:created>
  <dcterms:modified xsi:type="dcterms:W3CDTF">2025-04-14T03:45:43Z</dcterms:modified>
</cp:coreProperties>
</file>