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◎第7章（完成）\HP掲載用\"/>
    </mc:Choice>
  </mc:AlternateContent>
  <xr:revisionPtr revIDLastSave="0" documentId="13_ncr:1_{5261EE1E-8FA3-4818-87E6-AE47B492D436}" xr6:coauthVersionLast="36" xr6:coauthVersionMax="36" xr10:uidLastSave="{00000000-0000-0000-0000-000000000000}"/>
  <bookViews>
    <workbookView xWindow="330" yWindow="200" windowWidth="11670" windowHeight="7290" xr2:uid="{00000000-000D-0000-FFFF-FFFF00000000}"/>
  </bookViews>
  <sheets>
    <sheet name="１表" sheetId="9" r:id="rId1"/>
    <sheet name="２表" sheetId="10" r:id="rId2"/>
    <sheet name="３表" sheetId="1" r:id="rId3"/>
    <sheet name="４表" sheetId="2" r:id="rId4"/>
    <sheet name="５表" sheetId="3" r:id="rId5"/>
    <sheet name="６表" sheetId="5" r:id="rId6"/>
    <sheet name="７表" sheetId="6" r:id="rId7"/>
    <sheet name="８表" sheetId="7" r:id="rId8"/>
  </sheets>
  <definedNames>
    <definedName name="_xlnm.Print_Area" localSheetId="0">'１表'!$A$1:$K$50</definedName>
    <definedName name="_xlnm.Print_Area" localSheetId="1">'２表'!$A$1:$L$50</definedName>
    <definedName name="_xlnm.Print_Area" localSheetId="2">'３表'!$A$1:$J$43</definedName>
    <definedName name="_xlnm.Print_Area" localSheetId="3">'４表'!$A$1:$K$36</definedName>
    <definedName name="_xlnm.Print_Area" localSheetId="5">'６表'!$A$1:$K$36</definedName>
    <definedName name="_xlnm.Print_Area" localSheetId="7">'８表'!$A$1:$H$36</definedName>
  </definedNames>
  <calcPr calcId="191029" fullPrecision="0"/>
</workbook>
</file>

<file path=xl/calcChain.xml><?xml version="1.0" encoding="utf-8"?>
<calcChain xmlns="http://schemas.openxmlformats.org/spreadsheetml/2006/main">
  <c r="C3" i="10" l="1"/>
  <c r="D3" i="10"/>
  <c r="E3" i="10"/>
  <c r="F3" i="10"/>
  <c r="G3" i="10"/>
  <c r="H3" i="10"/>
  <c r="I3" i="10"/>
  <c r="J3" i="10"/>
  <c r="K3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4" i="10"/>
  <c r="C3" i="9"/>
  <c r="D3" i="9"/>
  <c r="E3" i="9"/>
  <c r="F3" i="9"/>
  <c r="G3" i="9"/>
  <c r="H3" i="9"/>
  <c r="I3" i="9"/>
  <c r="J3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4" i="9"/>
  <c r="B3" i="10" l="1"/>
  <c r="B3" i="9"/>
</calcChain>
</file>

<file path=xl/sharedStrings.xml><?xml version="1.0" encoding="utf-8"?>
<sst xmlns="http://schemas.openxmlformats.org/spreadsheetml/2006/main" count="625" uniqueCount="165">
  <si>
    <t xml:space="preserve"> 年　　次</t>
  </si>
  <si>
    <t xml:space="preserve"> 平成元年</t>
  </si>
  <si>
    <t>　　　－</t>
  </si>
  <si>
    <t>20歳
未満</t>
    <rPh sb="4" eb="6">
      <t>ミマン</t>
    </rPh>
    <phoneticPr fontId="1"/>
  </si>
  <si>
    <t>20～
24歳</t>
    <rPh sb="6" eb="7">
      <t>サイ</t>
    </rPh>
    <phoneticPr fontId="1"/>
  </si>
  <si>
    <t>総数</t>
    <rPh sb="0" eb="2">
      <t>ソウスウ</t>
    </rPh>
    <phoneticPr fontId="1"/>
  </si>
  <si>
    <t>総　数</t>
    <phoneticPr fontId="1"/>
  </si>
  <si>
    <t>25～
29歳</t>
    <rPh sb="6" eb="7">
      <t>サイ</t>
    </rPh>
    <phoneticPr fontId="1"/>
  </si>
  <si>
    <t>30～
34歳</t>
    <rPh sb="6" eb="7">
      <t>サイ</t>
    </rPh>
    <phoneticPr fontId="1"/>
  </si>
  <si>
    <t>35～
39歳</t>
    <rPh sb="6" eb="7">
      <t>サイ</t>
    </rPh>
    <phoneticPr fontId="1"/>
  </si>
  <si>
    <t>40～
44歳</t>
    <rPh sb="6" eb="7">
      <t>サイ</t>
    </rPh>
    <phoneticPr fontId="1"/>
  </si>
  <si>
    <t>45～
49歳</t>
    <rPh sb="6" eb="7">
      <t>サイ</t>
    </rPh>
    <phoneticPr fontId="1"/>
  </si>
  <si>
    <t>年次</t>
    <rPh sb="0" eb="2">
      <t>ネンジ</t>
    </rPh>
    <phoneticPr fontId="1"/>
  </si>
  <si>
    <t>満７週
以前</t>
    <rPh sb="4" eb="6">
      <t>イゼン</t>
    </rPh>
    <phoneticPr fontId="1"/>
  </si>
  <si>
    <t>年次</t>
  </si>
  <si>
    <t>実数</t>
  </si>
  <si>
    <t>昭和45年</t>
  </si>
  <si>
    <t>平成元年</t>
  </si>
  <si>
    <t>不妊手術</t>
    <phoneticPr fontId="1"/>
  </si>
  <si>
    <t>人工妊娠中絶</t>
    <phoneticPr fontId="1"/>
  </si>
  <si>
    <t>愛媛県</t>
    <phoneticPr fontId="1"/>
  </si>
  <si>
    <t>都道府県</t>
  </si>
  <si>
    <t>北海道</t>
  </si>
  <si>
    <t>青森</t>
  </si>
  <si>
    <t>岩手</t>
  </si>
  <si>
    <t>宮城</t>
  </si>
  <si>
    <t>秋田</t>
  </si>
  <si>
    <t>山形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</si>
  <si>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</si>
  <si>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</si>
  <si>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</si>
  <si>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</si>
  <si>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</si>
  <si>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</si>
  <si>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</si>
  <si>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</si>
  <si>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</si>
  <si>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</si>
  <si>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</si>
  <si>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</si>
  <si>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</si>
  <si>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</si>
  <si>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</si>
  <si>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</si>
  <si>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</si>
  <si>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</si>
  <si>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</si>
  <si>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</si>
  <si>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</si>
  <si>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</si>
  <si>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</si>
  <si>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島取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</si>
  <si>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</si>
  <si>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</si>
  <si>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</si>
  <si>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</si>
  <si>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</si>
  <si>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</si>
  <si>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</si>
  <si>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</si>
  <si>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</si>
  <si>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</si>
  <si>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</si>
  <si>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</si>
  <si>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</si>
  <si>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</si>
  <si>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</si>
  <si>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</si>
  <si>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総数</t>
  </si>
  <si>
    <t>青森</t>
    <rPh sb="0" eb="2">
      <t>アオモリ</t>
    </rPh>
    <phoneticPr fontId="7"/>
  </si>
  <si>
    <t>岩手</t>
    <rPh sb="0" eb="2">
      <t>イワテ</t>
    </rPh>
    <phoneticPr fontId="7"/>
  </si>
  <si>
    <t>富山</t>
    <rPh sb="0" eb="2">
      <t>トヤマ</t>
    </rPh>
    <phoneticPr fontId="7"/>
  </si>
  <si>
    <t>岐阜</t>
    <rPh sb="0" eb="2">
      <t>ギフ</t>
    </rPh>
    <phoneticPr fontId="7"/>
  </si>
  <si>
    <t>兵庫</t>
    <rPh sb="0" eb="2">
      <t>ヒョウゴ</t>
    </rPh>
    <phoneticPr fontId="7"/>
  </si>
  <si>
    <t>山口</t>
    <rPh sb="0" eb="2">
      <t>ヤマグチ</t>
    </rPh>
    <phoneticPr fontId="7"/>
  </si>
  <si>
    <t>年　　次</t>
    <phoneticPr fontId="1"/>
  </si>
  <si>
    <t>母体の健康</t>
  </si>
  <si>
    <t>不詳</t>
  </si>
  <si>
    <t>昭和55年</t>
  </si>
  <si>
    <t>昭和55年</t>
    <phoneticPr fontId="1"/>
  </si>
  <si>
    <t>平成元年</t>
    <phoneticPr fontId="1"/>
  </si>
  <si>
    <t>50歳
以上</t>
    <rPh sb="4" eb="6">
      <t>イジョウ</t>
    </rPh>
    <phoneticPr fontId="1"/>
  </si>
  <si>
    <t>満８週～
満１１週</t>
    <rPh sb="5" eb="6">
      <t>マン</t>
    </rPh>
    <rPh sb="8" eb="9">
      <t>シュウ</t>
    </rPh>
    <phoneticPr fontId="1"/>
  </si>
  <si>
    <t>満12週～
満１５週</t>
    <rPh sb="6" eb="7">
      <t>マン</t>
    </rPh>
    <rPh sb="9" eb="10">
      <t>シュウ</t>
    </rPh>
    <phoneticPr fontId="1"/>
  </si>
  <si>
    <t>満16週～
満１９週</t>
    <rPh sb="6" eb="7">
      <t>マン</t>
    </rPh>
    <rPh sb="9" eb="10">
      <t>シュウ</t>
    </rPh>
    <phoneticPr fontId="1"/>
  </si>
  <si>
    <t>満20週～
満２１週</t>
    <rPh sb="6" eb="7">
      <t>マン</t>
    </rPh>
    <rPh sb="9" eb="10">
      <t>シュウ</t>
    </rPh>
    <phoneticPr fontId="1"/>
  </si>
  <si>
    <t>年齢
不詳</t>
    <rPh sb="0" eb="2">
      <t>ネンレイ</t>
    </rPh>
    <rPh sb="3" eb="5">
      <t>フショウ</t>
    </rPh>
    <phoneticPr fontId="1"/>
  </si>
  <si>
    <t>母体の生命危機</t>
    <rPh sb="0" eb="2">
      <t>ボタイ</t>
    </rPh>
    <rPh sb="3" eb="5">
      <t>セイメイ</t>
    </rPh>
    <rPh sb="5" eb="7">
      <t>キキ</t>
    </rPh>
    <phoneticPr fontId="1"/>
  </si>
  <si>
    <t>母体の健康低下</t>
    <rPh sb="0" eb="2">
      <t>ボタイ</t>
    </rPh>
    <rPh sb="3" eb="5">
      <t>ケンコウ</t>
    </rPh>
    <rPh sb="5" eb="7">
      <t>テイカ</t>
    </rPh>
    <phoneticPr fontId="1"/>
  </si>
  <si>
    <t>昭和55年</t>
    <phoneticPr fontId="1"/>
  </si>
  <si>
    <t>第４表　不妊手術件数、年齢（５歳階級）別ー年次別</t>
    <rPh sb="0" eb="1">
      <t>ダイ</t>
    </rPh>
    <rPh sb="2" eb="3">
      <t>ヒョウ</t>
    </rPh>
    <rPh sb="4" eb="6">
      <t>フニン</t>
    </rPh>
    <rPh sb="6" eb="8">
      <t>シュジュツ</t>
    </rPh>
    <rPh sb="8" eb="9">
      <t>ケン</t>
    </rPh>
    <rPh sb="9" eb="10">
      <t>スウ</t>
    </rPh>
    <rPh sb="11" eb="13">
      <t>ネンレイ</t>
    </rPh>
    <rPh sb="15" eb="16">
      <t>サイ</t>
    </rPh>
    <rPh sb="16" eb="18">
      <t>カイキュウ</t>
    </rPh>
    <rPh sb="19" eb="20">
      <t>ベツ</t>
    </rPh>
    <rPh sb="21" eb="23">
      <t>ネンジ</t>
    </rPh>
    <rPh sb="23" eb="24">
      <t>ベツ</t>
    </rPh>
    <phoneticPr fontId="1"/>
  </si>
  <si>
    <t>第３表　不妊手術・人工妊娠中絶件数・率、愛媛県・全国ー年次別</t>
    <rPh sb="0" eb="1">
      <t>ダイ</t>
    </rPh>
    <rPh sb="2" eb="3">
      <t>ヒョウ</t>
    </rPh>
    <rPh sb="4" eb="6">
      <t>フニン</t>
    </rPh>
    <rPh sb="6" eb="8">
      <t>シュジュツ</t>
    </rPh>
    <rPh sb="9" eb="11">
      <t>ジンコウ</t>
    </rPh>
    <rPh sb="11" eb="13">
      <t>ニンシン</t>
    </rPh>
    <rPh sb="13" eb="15">
      <t>チュウゼツ</t>
    </rPh>
    <rPh sb="15" eb="17">
      <t>ケンスウ</t>
    </rPh>
    <rPh sb="18" eb="19">
      <t>リツ</t>
    </rPh>
    <rPh sb="20" eb="23">
      <t>エヒメケン</t>
    </rPh>
    <rPh sb="24" eb="26">
      <t>ゼンコク</t>
    </rPh>
    <rPh sb="27" eb="29">
      <t>ネンジ</t>
    </rPh>
    <rPh sb="29" eb="30">
      <t>ベツ</t>
    </rPh>
    <phoneticPr fontId="1"/>
  </si>
  <si>
    <t>第５表　不妊手術件数、事由別ー年次別</t>
    <rPh sb="0" eb="1">
      <t>ダイ</t>
    </rPh>
    <rPh sb="2" eb="3">
      <t>ヒョウ</t>
    </rPh>
    <rPh sb="4" eb="6">
      <t>フニン</t>
    </rPh>
    <rPh sb="6" eb="8">
      <t>シュジュツ</t>
    </rPh>
    <rPh sb="8" eb="10">
      <t>ケンスウ</t>
    </rPh>
    <rPh sb="11" eb="13">
      <t>ジユウ</t>
    </rPh>
    <rPh sb="13" eb="14">
      <t>ベツ</t>
    </rPh>
    <rPh sb="15" eb="17">
      <t>ネンジ</t>
    </rPh>
    <rPh sb="17" eb="18">
      <t>ベツ</t>
    </rPh>
    <phoneticPr fontId="1"/>
  </si>
  <si>
    <t>-</t>
  </si>
  <si>
    <t>11</t>
  </si>
  <si>
    <t>12</t>
  </si>
  <si>
    <t>13</t>
  </si>
  <si>
    <t>実施率　（*１）</t>
    <phoneticPr fontId="1"/>
  </si>
  <si>
    <t>実施率　（*２）</t>
    <phoneticPr fontId="1"/>
  </si>
  <si>
    <t>平成2年</t>
    <rPh sb="0" eb="2">
      <t>ヘイセイ</t>
    </rPh>
    <rPh sb="3" eb="4">
      <t>ネン</t>
    </rPh>
    <phoneticPr fontId="1"/>
  </si>
  <si>
    <t>第６表　人工妊娠中絶件数,年齢（５歳階級）別ー年次別</t>
    <rPh sb="0" eb="1">
      <t>ダイ</t>
    </rPh>
    <rPh sb="2" eb="3">
      <t>ヒョウ</t>
    </rPh>
    <rPh sb="4" eb="6">
      <t>ジンコウ</t>
    </rPh>
    <rPh sb="6" eb="8">
      <t>ニンシン</t>
    </rPh>
    <rPh sb="8" eb="10">
      <t>チュウゼツ</t>
    </rPh>
    <rPh sb="10" eb="12">
      <t>ケンスウ</t>
    </rPh>
    <rPh sb="13" eb="15">
      <t>ネンレイ</t>
    </rPh>
    <rPh sb="17" eb="18">
      <t>サイ</t>
    </rPh>
    <rPh sb="18" eb="20">
      <t>カイキュウ</t>
    </rPh>
    <rPh sb="21" eb="22">
      <t>ベツ</t>
    </rPh>
    <rPh sb="23" eb="25">
      <t>ネンジ</t>
    </rPh>
    <rPh sb="25" eb="26">
      <t>ベツ</t>
    </rPh>
    <phoneticPr fontId="1"/>
  </si>
  <si>
    <t>第７表　人工妊娠中絶件数、事由別ー年次別</t>
    <rPh sb="0" eb="1">
      <t>ダイ</t>
    </rPh>
    <rPh sb="2" eb="3">
      <t>ヒョウ</t>
    </rPh>
    <rPh sb="4" eb="6">
      <t>ジンコウ</t>
    </rPh>
    <rPh sb="6" eb="8">
      <t>ニンシン</t>
    </rPh>
    <rPh sb="8" eb="10">
      <t>チュウゼツ</t>
    </rPh>
    <rPh sb="10" eb="12">
      <t>ケンスウ</t>
    </rPh>
    <rPh sb="13" eb="15">
      <t>ジユウ</t>
    </rPh>
    <rPh sb="15" eb="16">
      <t>ベツ</t>
    </rPh>
    <rPh sb="17" eb="19">
      <t>ネンジ</t>
    </rPh>
    <rPh sb="19" eb="20">
      <t>ベツ</t>
    </rPh>
    <phoneticPr fontId="1"/>
  </si>
  <si>
    <t>第８表　人工妊娠中絶件数、妊娠期間別-年次別</t>
    <rPh sb="0" eb="1">
      <t>ダイ</t>
    </rPh>
    <rPh sb="2" eb="3">
      <t>ヒョウ</t>
    </rPh>
    <rPh sb="4" eb="6">
      <t>ジンコウ</t>
    </rPh>
    <rPh sb="6" eb="8">
      <t>ニンシン</t>
    </rPh>
    <rPh sb="8" eb="10">
      <t>チュウゼツ</t>
    </rPh>
    <rPh sb="10" eb="12">
      <t>ケンスウ</t>
    </rPh>
    <rPh sb="13" eb="15">
      <t>ニンシン</t>
    </rPh>
    <rPh sb="15" eb="18">
      <t>キカンベツ</t>
    </rPh>
    <rPh sb="19" eb="21">
      <t>ネンジ</t>
    </rPh>
    <rPh sb="21" eb="22">
      <t>ベツ</t>
    </rPh>
    <phoneticPr fontId="1"/>
  </si>
  <si>
    <t>平成14年度</t>
  </si>
  <si>
    <t>15</t>
    <phoneticPr fontId="1"/>
  </si>
  <si>
    <t>15</t>
    <phoneticPr fontId="1"/>
  </si>
  <si>
    <t>平成14年度</t>
    <phoneticPr fontId="1"/>
  </si>
  <si>
    <t>-</t>
    <phoneticPr fontId="1"/>
  </si>
  <si>
    <t>-</t>
    <phoneticPr fontId="1"/>
  </si>
  <si>
    <t>-</t>
    <phoneticPr fontId="1"/>
  </si>
  <si>
    <t>暴行脅迫</t>
    <phoneticPr fontId="1"/>
  </si>
  <si>
    <t>16</t>
  </si>
  <si>
    <t>・</t>
    <phoneticPr fontId="1"/>
  </si>
  <si>
    <t>17</t>
  </si>
  <si>
    <t>・</t>
  </si>
  <si>
    <t>18</t>
    <phoneticPr fontId="1"/>
  </si>
  <si>
    <t>18</t>
  </si>
  <si>
    <t>19</t>
  </si>
  <si>
    <r>
      <t>全国</t>
    </r>
    <r>
      <rPr>
        <sz val="6"/>
        <rFont val="HG丸ｺﾞｼｯｸM-PRO"/>
        <family val="3"/>
        <charset val="128"/>
      </rPr>
      <t>(*3)</t>
    </r>
    <phoneticPr fontId="1"/>
  </si>
  <si>
    <r>
      <t>全国</t>
    </r>
    <r>
      <rPr>
        <sz val="6"/>
        <rFont val="HG丸ｺﾞｼｯｸM-PRO"/>
        <family val="3"/>
        <charset val="128"/>
      </rPr>
      <t>(*3)</t>
    </r>
    <phoneticPr fontId="1"/>
  </si>
  <si>
    <t>全国</t>
    <phoneticPr fontId="7"/>
  </si>
  <si>
    <t>福島</t>
    <phoneticPr fontId="7"/>
  </si>
  <si>
    <t>-</t>
    <phoneticPr fontId="1"/>
  </si>
  <si>
    <t>平成14年度</t>
    <rPh sb="0" eb="2">
      <t>ヘイセイ</t>
    </rPh>
    <rPh sb="4" eb="6">
      <t>ネンド</t>
    </rPh>
    <phoneticPr fontId="1"/>
  </si>
  <si>
    <t>・</t>
    <phoneticPr fontId="1"/>
  </si>
  <si>
    <t>-</t>
    <phoneticPr fontId="1"/>
  </si>
  <si>
    <t>注）平成13年までは暦年、平成14年からは年度の数値である。</t>
    <rPh sb="0" eb="1">
      <t>チュウ</t>
    </rPh>
    <rPh sb="2" eb="4">
      <t>ヘイセイ</t>
    </rPh>
    <rPh sb="6" eb="7">
      <t>ネン</t>
    </rPh>
    <rPh sb="10" eb="12">
      <t>レキネン</t>
    </rPh>
    <rPh sb="13" eb="15">
      <t>ヘイセイ</t>
    </rPh>
    <rPh sb="17" eb="18">
      <t>ネン</t>
    </rPh>
    <rPh sb="21" eb="23">
      <t>ネンド</t>
    </rPh>
    <rPh sb="24" eb="26">
      <t>スウチ</t>
    </rPh>
    <phoneticPr fontId="1"/>
  </si>
  <si>
    <t>・</t>
    <phoneticPr fontId="1"/>
  </si>
  <si>
    <t>全国</t>
    <rPh sb="0" eb="2">
      <t>ゼンコク</t>
    </rPh>
    <phoneticPr fontId="7"/>
  </si>
  <si>
    <t>・</t>
    <phoneticPr fontId="1"/>
  </si>
  <si>
    <t>-</t>
    <phoneticPr fontId="1"/>
  </si>
  <si>
    <t>-</t>
    <phoneticPr fontId="1"/>
  </si>
  <si>
    <t>-</t>
    <phoneticPr fontId="1"/>
  </si>
  <si>
    <t>　   （*3） 平成22年度は、東日本大震災の影響により、福島県の相双保健福祉事務所管轄内の市町村が含まれていない。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</si>
  <si>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</si>
  <si>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</si>
  <si>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</si>
  <si>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</si>
  <si>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</si>
  <si>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</si>
  <si>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</si>
  <si>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</si>
  <si>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</si>
  <si>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</si>
  <si>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</si>
  <si>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</si>
  <si>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注）平成13年までは暦年、平成14年からは年度の数値である。</t>
    <rPh sb="0" eb="1">
      <t>チュウ</t>
    </rPh>
    <phoneticPr fontId="1"/>
  </si>
  <si>
    <t>23</t>
    <phoneticPr fontId="1"/>
  </si>
  <si>
    <t>24</t>
    <phoneticPr fontId="1"/>
  </si>
  <si>
    <t>25</t>
    <phoneticPr fontId="1"/>
  </si>
  <si>
    <t>12</t>
    <phoneticPr fontId="1"/>
  </si>
  <si>
    <t>13</t>
    <phoneticPr fontId="1"/>
  </si>
  <si>
    <t>注）平成８年９月25日までは「当事者遺伝」「近親遺伝」を含む。</t>
    <rPh sb="0" eb="1">
      <t>チュウ</t>
    </rPh>
    <rPh sb="2" eb="4">
      <t>ヘイセイ</t>
    </rPh>
    <rPh sb="5" eb="6">
      <t>ネン</t>
    </rPh>
    <rPh sb="7" eb="8">
      <t>ガツ</t>
    </rPh>
    <rPh sb="10" eb="11">
      <t>ニチ</t>
    </rPh>
    <rPh sb="28" eb="29">
      <t>フク</t>
    </rPh>
    <phoneticPr fontId="1"/>
  </si>
  <si>
    <t>　　平成13年までは暦年、平成14年からは年度の数値である。</t>
    <phoneticPr fontId="1"/>
  </si>
  <si>
    <t>注）（*１)は、15歳以上50歳未満人口10万対、平成16年度以降は20歳以上50歳未満人口10万対</t>
    <rPh sb="0" eb="1">
      <t>チュウ</t>
    </rPh>
    <rPh sb="10" eb="13">
      <t>サイイジョウ</t>
    </rPh>
    <rPh sb="15" eb="16">
      <t>サイ</t>
    </rPh>
    <rPh sb="16" eb="18">
      <t>ミマン</t>
    </rPh>
    <rPh sb="18" eb="20">
      <t>ジンコウ</t>
    </rPh>
    <rPh sb="22" eb="23">
      <t>マン</t>
    </rPh>
    <rPh sb="23" eb="24">
      <t>タイ</t>
    </rPh>
    <rPh sb="25" eb="27">
      <t>ヘイセイ</t>
    </rPh>
    <rPh sb="29" eb="33">
      <t>ネンドイコウ</t>
    </rPh>
    <rPh sb="36" eb="39">
      <t>サイイジョウ</t>
    </rPh>
    <rPh sb="41" eb="44">
      <t>サイミマン</t>
    </rPh>
    <rPh sb="44" eb="46">
      <t>ジンコウ</t>
    </rPh>
    <rPh sb="48" eb="50">
      <t>マンタイ</t>
    </rPh>
    <phoneticPr fontId="1"/>
  </si>
  <si>
    <t>　　（*2）は、15歳以上50歳未満女子人口千対</t>
    <phoneticPr fontId="1"/>
  </si>
  <si>
    <t>　　平成13年までは暦年、平成14年からは年度の数値である。</t>
    <rPh sb="2" eb="4">
      <t>ヘイセイ</t>
    </rPh>
    <rPh sb="6" eb="7">
      <t>ネン</t>
    </rPh>
    <rPh sb="10" eb="12">
      <t>レキネン</t>
    </rPh>
    <rPh sb="13" eb="15">
      <t>ヘイセイ</t>
    </rPh>
    <rPh sb="17" eb="18">
      <t>ネン</t>
    </rPh>
    <rPh sb="21" eb="23">
      <t>ネンド</t>
    </rPh>
    <rPh sb="24" eb="26">
      <t>スウチ</t>
    </rPh>
    <phoneticPr fontId="1"/>
  </si>
  <si>
    <t>30</t>
  </si>
  <si>
    <t>第１表 不妊手術件数，年齢(５歳階級）別－都道府県別（令和元年度）</t>
    <rPh sb="15" eb="16">
      <t>サイ</t>
    </rPh>
    <rPh sb="19" eb="20">
      <t>ベツ</t>
    </rPh>
    <rPh sb="27" eb="29">
      <t>レイワ</t>
    </rPh>
    <rPh sb="29" eb="31">
      <t>ガンネン</t>
    </rPh>
    <rPh sb="30" eb="32">
      <t>ネンド</t>
    </rPh>
    <phoneticPr fontId="7"/>
  </si>
  <si>
    <t>-</t>
    <phoneticPr fontId="7"/>
  </si>
  <si>
    <t>第２表 人工妊娠中絶件数，年齢(５歳階級）別ー都道府県別（令和元年度）</t>
    <rPh sb="17" eb="18">
      <t>サイ</t>
    </rPh>
    <rPh sb="21" eb="22">
      <t>ベツ</t>
    </rPh>
    <rPh sb="29" eb="31">
      <t>レイワ</t>
    </rPh>
    <rPh sb="31" eb="33">
      <t>ガンネン</t>
    </rPh>
    <rPh sb="32" eb="34">
      <t>ネンド</t>
    </rPh>
    <phoneticPr fontId="7"/>
  </si>
  <si>
    <t>-</t>
    <phoneticPr fontId="7"/>
  </si>
  <si>
    <t>令和元年度</t>
    <rPh sb="0" eb="2">
      <t>レイワ</t>
    </rPh>
    <rPh sb="2" eb="5">
      <t>ガンネンド</t>
    </rPh>
    <phoneticPr fontId="1"/>
  </si>
  <si>
    <t>令和元年度</t>
    <rPh sb="0" eb="5">
      <t>レイワガンネンド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</si>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</sst>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 00"/>
    <numFmt numFmtId="177" formatCode="\ 0"/>
    <numFmt numFmtId="178" formatCode="_ * #,##0_ ;_ * &quot;△&quot;#,##0_ ;_ * &quot;-&quot;_ ;_ @_ "/>
    <numFmt numFmtId="179" formatCode="_ * #,##0.0_ ;_ * &quot;△&quot;#,##0.0_ ;_ * &quot;-&quot;_ ;_ @_ "/>
    <numFmt numFmtId="180" formatCode="_ * #,##0_ ;_ * &quot;△&quot;?,?#0_ ;_ * &quot;-&quot;_ ;_ @_ "/>
    <numFmt numFmtId="181" formatCode="#,##0_ "/>
    <numFmt numFmtId="182" formatCode="#,##0_);[Red]\(#,##0\)"/>
  </numFmts>
  <fonts count="17">
    <font>
      <sz val="9.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創英角ｺﾞｼｯｸUB"/>
      <family val="3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name val="ＭＳ 明朝"/>
      <family val="1"/>
      <charset val="128"/>
    </font>
    <font>
      <sz val="9"/>
      <name val="HG丸ｺﾞｼｯｸM-PRO"/>
      <family val="3"/>
      <charset val="128"/>
    </font>
    <font>
      <sz val="10"/>
      <name val="ＭＳ Ｐ明朝"/>
      <family val="1"/>
      <charset val="128"/>
    </font>
    <font>
      <sz val="6"/>
      <name val="HG丸ｺﾞｼｯｸM-PRO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39">
    <xf numFmtId="0" fontId="0" fillId="0" borderId="0" xfId="0"/>
    <xf numFmtId="0" fontId="2" fillId="0" borderId="0" xfId="1"/>
    <xf numFmtId="0" fontId="3" fillId="0" borderId="0" xfId="0" applyFont="1"/>
    <xf numFmtId="0" fontId="0" fillId="0" borderId="0" xfId="0" applyBorder="1"/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0" fontId="6" fillId="0" borderId="0" xfId="2"/>
    <xf numFmtId="49" fontId="4" fillId="0" borderId="4" xfId="0" applyNumberFormat="1" applyFont="1" applyBorder="1" applyAlignment="1">
      <alignment horizontal="distributed" vertical="center"/>
    </xf>
    <xf numFmtId="49" fontId="4" fillId="0" borderId="5" xfId="0" applyNumberFormat="1" applyFont="1" applyBorder="1" applyAlignment="1">
      <alignment horizontal="distributed" vertical="center"/>
    </xf>
    <xf numFmtId="49" fontId="4" fillId="0" borderId="4" xfId="0" applyNumberFormat="1" applyFont="1" applyBorder="1" applyAlignment="1">
      <alignment horizontal="distributed" vertical="center" wrapText="1"/>
    </xf>
    <xf numFmtId="180" fontId="5" fillId="0" borderId="6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7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9" fontId="5" fillId="0" borderId="6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9" fontId="5" fillId="0" borderId="7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0" fontId="6" fillId="0" borderId="0" xfId="2" applyBorder="1"/>
    <xf numFmtId="49" fontId="6" fillId="0" borderId="0" xfId="2" applyNumberFormat="1" applyBorder="1"/>
    <xf numFmtId="0" fontId="2" fillId="0" borderId="0" xfId="1" applyBorder="1"/>
    <xf numFmtId="0" fontId="2" fillId="0" borderId="0" xfId="1" applyNumberFormat="1" applyBorder="1"/>
    <xf numFmtId="180" fontId="5" fillId="0" borderId="0" xfId="1" applyNumberFormat="1" applyFont="1" applyBorder="1" applyAlignment="1">
      <alignment horizontal="right" vertical="center"/>
    </xf>
    <xf numFmtId="0" fontId="0" fillId="0" borderId="0" xfId="0" applyNumberFormat="1" applyBorder="1"/>
    <xf numFmtId="178" fontId="5" fillId="0" borderId="7" xfId="0" applyNumberFormat="1" applyFont="1" applyBorder="1" applyAlignment="1">
      <alignment horizontal="right" vertical="center"/>
    </xf>
    <xf numFmtId="0" fontId="3" fillId="0" borderId="0" xfId="0" applyFont="1" applyBorder="1"/>
    <xf numFmtId="0" fontId="6" fillId="0" borderId="0" xfId="2" applyAlignment="1"/>
    <xf numFmtId="49" fontId="4" fillId="0" borderId="4" xfId="2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distributed" vertical="center"/>
    </xf>
    <xf numFmtId="180" fontId="5" fillId="0" borderId="6" xfId="1" applyNumberFormat="1" applyFont="1" applyBorder="1" applyAlignment="1">
      <alignment horizontal="right" vertical="center"/>
    </xf>
    <xf numFmtId="180" fontId="5" fillId="0" borderId="7" xfId="1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1" applyNumberFormat="1" applyBorder="1" applyAlignment="1">
      <alignment horizontal="center"/>
    </xf>
    <xf numFmtId="178" fontId="5" fillId="0" borderId="1" xfId="0" applyNumberFormat="1" applyFont="1" applyBorder="1" applyAlignment="1">
      <alignment horizontal="center" vertical="center"/>
    </xf>
    <xf numFmtId="49" fontId="4" fillId="0" borderId="5" xfId="2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center"/>
    </xf>
    <xf numFmtId="177" fontId="4" fillId="0" borderId="1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80" fontId="5" fillId="0" borderId="0" xfId="0" applyNumberFormat="1" applyFont="1" applyFill="1" applyBorder="1" applyAlignment="1">
      <alignment horizontal="right" vertical="center"/>
    </xf>
    <xf numFmtId="180" fontId="5" fillId="0" borderId="7" xfId="0" applyNumberFormat="1" applyFont="1" applyFill="1" applyBorder="1" applyAlignment="1">
      <alignment horizontal="right" vertical="center"/>
    </xf>
    <xf numFmtId="49" fontId="4" fillId="0" borderId="13" xfId="2" applyNumberFormat="1" applyFont="1" applyBorder="1" applyAlignment="1">
      <alignment horizontal="center"/>
    </xf>
    <xf numFmtId="49" fontId="11" fillId="0" borderId="0" xfId="2" applyNumberFormat="1" applyFont="1" applyBorder="1" applyAlignment="1">
      <alignment horizontal="right" vertical="center"/>
    </xf>
    <xf numFmtId="0" fontId="10" fillId="0" borderId="0" xfId="2" applyFont="1"/>
    <xf numFmtId="0" fontId="0" fillId="0" borderId="0" xfId="0" applyAlignment="1">
      <alignment horizontal="center"/>
    </xf>
    <xf numFmtId="0" fontId="12" fillId="0" borderId="0" xfId="1" applyFont="1"/>
    <xf numFmtId="0" fontId="9" fillId="0" borderId="0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 applyBorder="1"/>
    <xf numFmtId="0" fontId="12" fillId="0" borderId="0" xfId="0" applyFont="1"/>
    <xf numFmtId="180" fontId="5" fillId="0" borderId="0" xfId="0" applyNumberFormat="1" applyFont="1" applyBorder="1" applyAlignment="1">
      <alignment horizontal="right"/>
    </xf>
    <xf numFmtId="181" fontId="4" fillId="0" borderId="0" xfId="0" applyNumberFormat="1" applyFont="1" applyBorder="1" applyAlignment="1">
      <alignment horizontal="right"/>
    </xf>
    <xf numFmtId="180" fontId="5" fillId="0" borderId="7" xfId="0" applyNumberFormat="1" applyFont="1" applyBorder="1" applyAlignment="1">
      <alignment horizontal="right"/>
    </xf>
    <xf numFmtId="0" fontId="12" fillId="0" borderId="0" xfId="0" applyNumberFormat="1" applyFont="1" applyBorder="1" applyAlignment="1">
      <alignment horizontal="center" vertical="center"/>
    </xf>
    <xf numFmtId="0" fontId="9" fillId="0" borderId="0" xfId="1" applyNumberFormat="1" applyFont="1" applyBorder="1" applyAlignment="1">
      <alignment horizontal="left" vertical="center"/>
    </xf>
    <xf numFmtId="0" fontId="12" fillId="0" borderId="0" xfId="1" applyNumberFormat="1" applyFont="1" applyBorder="1" applyAlignment="1">
      <alignment vertical="center"/>
    </xf>
    <xf numFmtId="0" fontId="12" fillId="0" borderId="0" xfId="1" applyFont="1" applyBorder="1"/>
    <xf numFmtId="49" fontId="4" fillId="0" borderId="14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 wrapText="1"/>
    </xf>
    <xf numFmtId="181" fontId="4" fillId="0" borderId="7" xfId="0" applyNumberFormat="1" applyFont="1" applyBorder="1" applyAlignment="1">
      <alignment horizontal="right"/>
    </xf>
    <xf numFmtId="181" fontId="4" fillId="0" borderId="10" xfId="0" applyNumberFormat="1" applyFont="1" applyBorder="1" applyAlignment="1">
      <alignment horizontal="right"/>
    </xf>
    <xf numFmtId="181" fontId="4" fillId="0" borderId="3" xfId="0" applyNumberFormat="1" applyFont="1" applyBorder="1" applyAlignment="1">
      <alignment horizontal="right"/>
    </xf>
    <xf numFmtId="182" fontId="13" fillId="0" borderId="0" xfId="2" applyNumberFormat="1" applyFont="1" applyBorder="1" applyAlignment="1">
      <alignment horizontal="right" shrinkToFit="1"/>
    </xf>
    <xf numFmtId="182" fontId="13" fillId="0" borderId="0" xfId="0" applyNumberFormat="1" applyFont="1" applyBorder="1" applyAlignment="1">
      <alignment horizontal="right"/>
    </xf>
    <xf numFmtId="182" fontId="13" fillId="0" borderId="7" xfId="0" applyNumberFormat="1" applyFont="1" applyBorder="1" applyAlignment="1">
      <alignment horizontal="right"/>
    </xf>
    <xf numFmtId="182" fontId="13" fillId="0" borderId="10" xfId="2" applyNumberFormat="1" applyFont="1" applyBorder="1" applyAlignment="1">
      <alignment horizontal="right" shrinkToFit="1"/>
    </xf>
    <xf numFmtId="182" fontId="13" fillId="0" borderId="10" xfId="0" applyNumberFormat="1" applyFont="1" applyBorder="1" applyAlignment="1">
      <alignment horizontal="right"/>
    </xf>
    <xf numFmtId="182" fontId="13" fillId="0" borderId="3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center"/>
    </xf>
    <xf numFmtId="181" fontId="4" fillId="0" borderId="0" xfId="0" applyNumberFormat="1" applyFont="1" applyFill="1" applyBorder="1" applyAlignment="1">
      <alignment horizontal="right"/>
    </xf>
    <xf numFmtId="181" fontId="4" fillId="0" borderId="7" xfId="0" applyNumberFormat="1" applyFont="1" applyFill="1" applyBorder="1" applyAlignment="1">
      <alignment horizontal="right"/>
    </xf>
    <xf numFmtId="0" fontId="6" fillId="0" borderId="0" xfId="2" applyFont="1"/>
    <xf numFmtId="0" fontId="14" fillId="0" borderId="0" xfId="2" applyFont="1" applyBorder="1"/>
    <xf numFmtId="49" fontId="8" fillId="0" borderId="5" xfId="0" applyNumberFormat="1" applyFont="1" applyBorder="1" applyAlignment="1">
      <alignment horizontal="distributed" vertical="center"/>
    </xf>
    <xf numFmtId="0" fontId="0" fillId="0" borderId="1" xfId="0" applyBorder="1"/>
    <xf numFmtId="178" fontId="5" fillId="0" borderId="0" xfId="0" applyNumberFormat="1" applyFont="1" applyFill="1" applyBorder="1" applyAlignment="1">
      <alignment horizontal="right" vertical="center"/>
    </xf>
    <xf numFmtId="180" fontId="5" fillId="2" borderId="0" xfId="1" applyNumberFormat="1" applyFont="1" applyFill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horizontal="right" wrapText="1"/>
    </xf>
    <xf numFmtId="179" fontId="5" fillId="0" borderId="3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 wrapText="1"/>
    </xf>
    <xf numFmtId="180" fontId="5" fillId="0" borderId="10" xfId="0" applyNumberFormat="1" applyFont="1" applyBorder="1" applyAlignment="1">
      <alignment horizontal="right"/>
    </xf>
    <xf numFmtId="180" fontId="5" fillId="0" borderId="1" xfId="1" applyNumberFormat="1" applyFont="1" applyBorder="1" applyAlignment="1">
      <alignment horizontal="right" vertical="center"/>
    </xf>
    <xf numFmtId="180" fontId="5" fillId="0" borderId="10" xfId="1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right" vertical="center"/>
    </xf>
    <xf numFmtId="180" fontId="5" fillId="0" borderId="3" xfId="0" applyNumberFormat="1" applyFont="1" applyBorder="1" applyAlignment="1">
      <alignment horizontal="right"/>
    </xf>
    <xf numFmtId="49" fontId="9" fillId="0" borderId="10" xfId="2" applyNumberFormat="1" applyFont="1" applyBorder="1" applyAlignment="1">
      <alignment vertical="center"/>
    </xf>
    <xf numFmtId="180" fontId="5" fillId="0" borderId="2" xfId="0" applyNumberFormat="1" applyFont="1" applyBorder="1" applyAlignment="1">
      <alignment horizontal="right"/>
    </xf>
    <xf numFmtId="180" fontId="5" fillId="0" borderId="2" xfId="1" applyNumberFormat="1" applyFont="1" applyBorder="1" applyAlignment="1">
      <alignment horizontal="right" vertical="center"/>
    </xf>
    <xf numFmtId="178" fontId="0" fillId="0" borderId="0" xfId="0" applyNumberFormat="1" applyBorder="1"/>
    <xf numFmtId="180" fontId="5" fillId="0" borderId="1" xfId="0" applyNumberFormat="1" applyFont="1" applyBorder="1" applyAlignment="1">
      <alignment horizontal="right"/>
    </xf>
    <xf numFmtId="180" fontId="5" fillId="0" borderId="9" xfId="0" applyNumberFormat="1" applyFont="1" applyBorder="1" applyAlignment="1">
      <alignment horizontal="right"/>
    </xf>
    <xf numFmtId="180" fontId="5" fillId="0" borderId="6" xfId="0" applyNumberFormat="1" applyFont="1" applyBorder="1" applyAlignment="1">
      <alignment horizontal="right"/>
    </xf>
    <xf numFmtId="180" fontId="5" fillId="0" borderId="8" xfId="0" applyNumberFormat="1" applyFont="1" applyBorder="1" applyAlignment="1">
      <alignment horizontal="right"/>
    </xf>
    <xf numFmtId="178" fontId="5" fillId="0" borderId="10" xfId="0" applyNumberFormat="1" applyFont="1" applyBorder="1" applyAlignment="1">
      <alignment horizontal="right" vertical="center"/>
    </xf>
    <xf numFmtId="178" fontId="16" fillId="0" borderId="3" xfId="0" applyNumberFormat="1" applyFont="1" applyBorder="1" applyAlignment="1">
      <alignment horizontal="right" vertical="center"/>
    </xf>
    <xf numFmtId="181" fontId="4" fillId="0" borderId="2" xfId="0" applyNumberFormat="1" applyFont="1" applyBorder="1" applyAlignment="1">
      <alignment horizontal="right"/>
    </xf>
    <xf numFmtId="181" fontId="4" fillId="0" borderId="6" xfId="0" applyNumberFormat="1" applyFont="1" applyBorder="1" applyAlignment="1">
      <alignment horizontal="right"/>
    </xf>
    <xf numFmtId="182" fontId="13" fillId="0" borderId="2" xfId="2" applyNumberFormat="1" applyFont="1" applyBorder="1" applyAlignment="1">
      <alignment horizontal="right" shrinkToFit="1"/>
    </xf>
    <xf numFmtId="182" fontId="13" fillId="0" borderId="6" xfId="2" applyNumberFormat="1" applyFont="1" applyBorder="1" applyAlignment="1">
      <alignment horizontal="right" shrinkToFit="1"/>
    </xf>
    <xf numFmtId="49" fontId="13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 shrinkToFit="1"/>
    </xf>
    <xf numFmtId="49" fontId="8" fillId="0" borderId="0" xfId="0" applyNumberFormat="1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right" vertical="center"/>
    </xf>
    <xf numFmtId="0" fontId="4" fillId="0" borderId="11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/>
    <xf numFmtId="49" fontId="8" fillId="0" borderId="9" xfId="0" applyNumberFormat="1" applyFont="1" applyBorder="1" applyAlignment="1">
      <alignment horizontal="left" vertical="center"/>
    </xf>
    <xf numFmtId="178" fontId="5" fillId="0" borderId="3" xfId="0" applyNumberFormat="1" applyFont="1" applyBorder="1" applyAlignment="1">
      <alignment horizontal="right" vertical="center"/>
    </xf>
  </cellXfs>
  <cellStyles count="3">
    <cellStyle name="標準" xfId="0" builtinId="0"/>
    <cellStyle name="標準_母体保護9-2" xfId="1" xr:uid="{00000000-0005-0000-0000-000001000000}"/>
    <cellStyle name="標準_母体保護全国分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K51"/>
  <sheetViews>
    <sheetView tabSelected="1" view="pageBreakPreview" zoomScale="120" zoomScaleNormal="100" zoomScaleSheetLayoutView="120" workbookViewId="0">
      <pane xSplit="1" ySplit="2" topLeftCell="B3" activePane="bottomRight" state="frozen"/>
      <selection activeCell="B23" sqref="B23:K23"/>
      <selection pane="topRight" activeCell="B23" sqref="B23:K23"/>
      <selection pane="bottomLeft" activeCell="B23" sqref="B23:K23"/>
      <selection pane="bottomRight"/>
    </sheetView>
  </sheetViews>
  <sheetFormatPr defaultColWidth="10" defaultRowHeight="13"/>
  <cols>
    <col min="1" max="1" width="11.3984375" style="23" customWidth="1"/>
    <col min="2" max="10" width="9.69921875" style="23" customWidth="1"/>
    <col min="11" max="11" width="2.296875" style="6" hidden="1" customWidth="1"/>
    <col min="12" max="16384" width="10" style="6"/>
  </cols>
  <sheetData>
    <row r="1" spans="1:10" s="64" customFormat="1" ht="21.75" customHeight="1">
      <c r="A1" s="111" t="s">
        <v>158</v>
      </c>
      <c r="B1" s="111"/>
      <c r="C1" s="111"/>
      <c r="D1" s="111"/>
      <c r="E1" s="111"/>
      <c r="F1" s="111"/>
      <c r="G1" s="111"/>
      <c r="H1" s="111"/>
      <c r="I1" s="111"/>
      <c r="J1" s="63"/>
    </row>
    <row r="2" spans="1:10" ht="36" customHeight="1">
      <c r="A2" s="32" t="s">
        <v>21</v>
      </c>
      <c r="B2" s="33" t="s">
        <v>5</v>
      </c>
      <c r="C2" s="36" t="s">
        <v>4</v>
      </c>
      <c r="D2" s="36" t="s">
        <v>7</v>
      </c>
      <c r="E2" s="36" t="s">
        <v>8</v>
      </c>
      <c r="F2" s="36" t="s">
        <v>9</v>
      </c>
      <c r="G2" s="36" t="s">
        <v>10</v>
      </c>
      <c r="H2" s="36" t="s">
        <v>11</v>
      </c>
      <c r="I2" s="36" t="s">
        <v>81</v>
      </c>
      <c r="J2" s="38" t="s">
        <v>86</v>
      </c>
    </row>
    <row r="3" spans="1:10" ht="18.75" customHeight="1">
      <c r="A3" s="51" t="s">
        <v>128</v>
      </c>
      <c r="B3" s="73">
        <f>SUM(B4:B50)</f>
        <v>5128</v>
      </c>
      <c r="C3" s="73">
        <f t="shared" ref="C3:J3" si="0">SUM(C4:C50)</f>
        <v>117</v>
      </c>
      <c r="D3" s="73">
        <f t="shared" si="0"/>
        <v>637</v>
      </c>
      <c r="E3" s="73">
        <f t="shared" si="0"/>
        <v>1885</v>
      </c>
      <c r="F3" s="73">
        <f t="shared" si="0"/>
        <v>1790</v>
      </c>
      <c r="G3" s="73">
        <f t="shared" si="0"/>
        <v>611</v>
      </c>
      <c r="H3" s="73">
        <f t="shared" si="0"/>
        <v>56</v>
      </c>
      <c r="I3" s="73">
        <f t="shared" si="0"/>
        <v>29</v>
      </c>
      <c r="J3" s="122">
        <f t="shared" si="0"/>
        <v>3</v>
      </c>
    </row>
    <row r="4" spans="1:10" s="31" customFormat="1" ht="18.75" customHeight="1">
      <c r="A4" s="51" t="s">
        <v>22</v>
      </c>
      <c r="B4" s="73">
        <f>SUM(C4:J4)</f>
        <v>216</v>
      </c>
      <c r="C4" s="73">
        <v>9</v>
      </c>
      <c r="D4" s="73">
        <v>35</v>
      </c>
      <c r="E4" s="73">
        <v>71</v>
      </c>
      <c r="F4" s="73">
        <v>73</v>
      </c>
      <c r="G4" s="73">
        <v>27</v>
      </c>
      <c r="H4" s="73">
        <v>1</v>
      </c>
      <c r="I4" s="73" t="s">
        <v>93</v>
      </c>
      <c r="J4" s="81" t="s">
        <v>93</v>
      </c>
    </row>
    <row r="5" spans="1:10" ht="18.75" customHeight="1">
      <c r="A5" s="51" t="s">
        <v>23</v>
      </c>
      <c r="B5" s="73">
        <f t="shared" ref="B5:B50" si="1">SUM(C5:J5)</f>
        <v>106</v>
      </c>
      <c r="C5" s="73">
        <v>4</v>
      </c>
      <c r="D5" s="73">
        <v>11</v>
      </c>
      <c r="E5" s="73">
        <v>41</v>
      </c>
      <c r="F5" s="73">
        <v>34</v>
      </c>
      <c r="G5" s="73">
        <v>15</v>
      </c>
      <c r="H5" s="73">
        <v>1</v>
      </c>
      <c r="I5" s="73" t="s">
        <v>93</v>
      </c>
      <c r="J5" s="81" t="s">
        <v>93</v>
      </c>
    </row>
    <row r="6" spans="1:10" ht="18.75" customHeight="1">
      <c r="A6" s="51" t="s">
        <v>24</v>
      </c>
      <c r="B6" s="73">
        <f t="shared" si="1"/>
        <v>85</v>
      </c>
      <c r="C6" s="73">
        <v>2</v>
      </c>
      <c r="D6" s="73">
        <v>12</v>
      </c>
      <c r="E6" s="73">
        <v>31</v>
      </c>
      <c r="F6" s="73">
        <v>33</v>
      </c>
      <c r="G6" s="73">
        <v>7</v>
      </c>
      <c r="H6" s="73" t="s">
        <v>159</v>
      </c>
      <c r="I6" s="73" t="s">
        <v>93</v>
      </c>
      <c r="J6" s="81" t="s">
        <v>93</v>
      </c>
    </row>
    <row r="7" spans="1:10" ht="18.75" customHeight="1">
      <c r="A7" s="51" t="s">
        <v>25</v>
      </c>
      <c r="B7" s="73">
        <f t="shared" si="1"/>
        <v>177</v>
      </c>
      <c r="C7" s="73">
        <v>3</v>
      </c>
      <c r="D7" s="73">
        <v>27</v>
      </c>
      <c r="E7" s="73">
        <v>67</v>
      </c>
      <c r="F7" s="73">
        <v>56</v>
      </c>
      <c r="G7" s="73">
        <v>22</v>
      </c>
      <c r="H7" s="73">
        <v>2</v>
      </c>
      <c r="I7" s="73" t="s">
        <v>93</v>
      </c>
      <c r="J7" s="81" t="s">
        <v>93</v>
      </c>
    </row>
    <row r="8" spans="1:10" ht="18.75" customHeight="1">
      <c r="A8" s="51" t="s">
        <v>26</v>
      </c>
      <c r="B8" s="73">
        <f t="shared" si="1"/>
        <v>28</v>
      </c>
      <c r="C8" s="73" t="s">
        <v>93</v>
      </c>
      <c r="D8" s="73">
        <v>4</v>
      </c>
      <c r="E8" s="73">
        <v>11</v>
      </c>
      <c r="F8" s="73">
        <v>12</v>
      </c>
      <c r="G8" s="73">
        <v>1</v>
      </c>
      <c r="H8" s="73" t="s">
        <v>159</v>
      </c>
      <c r="I8" s="73" t="s">
        <v>93</v>
      </c>
      <c r="J8" s="81" t="s">
        <v>93</v>
      </c>
    </row>
    <row r="9" spans="1:10" s="31" customFormat="1" ht="18.75" customHeight="1">
      <c r="A9" s="51" t="s">
        <v>27</v>
      </c>
      <c r="B9" s="73">
        <f t="shared" si="1"/>
        <v>45</v>
      </c>
      <c r="C9" s="73" t="s">
        <v>93</v>
      </c>
      <c r="D9" s="73">
        <v>8</v>
      </c>
      <c r="E9" s="73">
        <v>15</v>
      </c>
      <c r="F9" s="73">
        <v>18</v>
      </c>
      <c r="G9" s="73">
        <v>4</v>
      </c>
      <c r="H9" s="73" t="s">
        <v>159</v>
      </c>
      <c r="I9" s="73" t="s">
        <v>93</v>
      </c>
      <c r="J9" s="81" t="s">
        <v>93</v>
      </c>
    </row>
    <row r="10" spans="1:10" ht="18.75" customHeight="1">
      <c r="A10" s="51" t="s">
        <v>121</v>
      </c>
      <c r="B10" s="73">
        <f t="shared" si="1"/>
        <v>62</v>
      </c>
      <c r="C10" s="73" t="s">
        <v>93</v>
      </c>
      <c r="D10" s="73">
        <v>8</v>
      </c>
      <c r="E10" s="73">
        <v>26</v>
      </c>
      <c r="F10" s="73">
        <v>23</v>
      </c>
      <c r="G10" s="73">
        <v>5</v>
      </c>
      <c r="H10" s="73" t="s">
        <v>159</v>
      </c>
      <c r="I10" s="73" t="s">
        <v>93</v>
      </c>
      <c r="J10" s="81" t="s">
        <v>93</v>
      </c>
    </row>
    <row r="11" spans="1:10" ht="18.75" customHeight="1">
      <c r="A11" s="51" t="s">
        <v>28</v>
      </c>
      <c r="B11" s="73">
        <f t="shared" si="1"/>
        <v>119</v>
      </c>
      <c r="C11" s="73">
        <v>2</v>
      </c>
      <c r="D11" s="73">
        <v>13</v>
      </c>
      <c r="E11" s="73">
        <v>41</v>
      </c>
      <c r="F11" s="73">
        <v>42</v>
      </c>
      <c r="G11" s="73">
        <v>20</v>
      </c>
      <c r="H11" s="73">
        <v>1</v>
      </c>
      <c r="I11" s="73" t="s">
        <v>93</v>
      </c>
      <c r="J11" s="81" t="s">
        <v>93</v>
      </c>
    </row>
    <row r="12" spans="1:10" ht="18.75" customHeight="1">
      <c r="A12" s="51" t="s">
        <v>29</v>
      </c>
      <c r="B12" s="73">
        <f t="shared" si="1"/>
        <v>114</v>
      </c>
      <c r="C12" s="73">
        <v>1</v>
      </c>
      <c r="D12" s="73">
        <v>20</v>
      </c>
      <c r="E12" s="73">
        <v>47</v>
      </c>
      <c r="F12" s="73">
        <v>39</v>
      </c>
      <c r="G12" s="73">
        <v>6</v>
      </c>
      <c r="H12" s="73" t="s">
        <v>159</v>
      </c>
      <c r="I12" s="73" t="s">
        <v>93</v>
      </c>
      <c r="J12" s="81">
        <v>1</v>
      </c>
    </row>
    <row r="13" spans="1:10" ht="18.75" customHeight="1">
      <c r="A13" s="51" t="s">
        <v>30</v>
      </c>
      <c r="B13" s="73">
        <f t="shared" si="1"/>
        <v>68</v>
      </c>
      <c r="C13" s="73">
        <v>3</v>
      </c>
      <c r="D13" s="73">
        <v>9</v>
      </c>
      <c r="E13" s="73">
        <v>23</v>
      </c>
      <c r="F13" s="73">
        <v>24</v>
      </c>
      <c r="G13" s="73">
        <v>9</v>
      </c>
      <c r="H13" s="73" t="s">
        <v>159</v>
      </c>
      <c r="I13" s="73" t="s">
        <v>93</v>
      </c>
      <c r="J13" s="81" t="s">
        <v>159</v>
      </c>
    </row>
    <row r="14" spans="1:10" s="31" customFormat="1" ht="18.75" customHeight="1">
      <c r="A14" s="51" t="s">
        <v>31</v>
      </c>
      <c r="B14" s="73">
        <f t="shared" si="1"/>
        <v>255</v>
      </c>
      <c r="C14" s="73">
        <v>2</v>
      </c>
      <c r="D14" s="73">
        <v>32</v>
      </c>
      <c r="E14" s="73">
        <v>100</v>
      </c>
      <c r="F14" s="73">
        <v>84</v>
      </c>
      <c r="G14" s="73">
        <v>36</v>
      </c>
      <c r="H14" s="73">
        <v>1</v>
      </c>
      <c r="I14" s="73" t="s">
        <v>93</v>
      </c>
      <c r="J14" s="81" t="s">
        <v>93</v>
      </c>
    </row>
    <row r="15" spans="1:10" ht="18.75" customHeight="1">
      <c r="A15" s="51" t="s">
        <v>32</v>
      </c>
      <c r="B15" s="73">
        <f t="shared" si="1"/>
        <v>135</v>
      </c>
      <c r="C15" s="73">
        <v>3</v>
      </c>
      <c r="D15" s="73">
        <v>18</v>
      </c>
      <c r="E15" s="73">
        <v>44</v>
      </c>
      <c r="F15" s="73">
        <v>52</v>
      </c>
      <c r="G15" s="73">
        <v>18</v>
      </c>
      <c r="H15" s="73" t="s">
        <v>159</v>
      </c>
      <c r="I15" s="73" t="s">
        <v>93</v>
      </c>
      <c r="J15" s="81" t="s">
        <v>93</v>
      </c>
    </row>
    <row r="16" spans="1:10" ht="18.75" customHeight="1">
      <c r="A16" s="51" t="s">
        <v>33</v>
      </c>
      <c r="B16" s="73">
        <f t="shared" si="1"/>
        <v>381</v>
      </c>
      <c r="C16" s="73">
        <v>7</v>
      </c>
      <c r="D16" s="73">
        <v>26</v>
      </c>
      <c r="E16" s="73">
        <v>112</v>
      </c>
      <c r="F16" s="73">
        <v>124</v>
      </c>
      <c r="G16" s="73">
        <v>65</v>
      </c>
      <c r="H16" s="73">
        <v>28</v>
      </c>
      <c r="I16" s="73">
        <v>19</v>
      </c>
      <c r="J16" s="81" t="s">
        <v>93</v>
      </c>
    </row>
    <row r="17" spans="1:10" ht="18.75" customHeight="1">
      <c r="A17" s="51" t="s">
        <v>34</v>
      </c>
      <c r="B17" s="73">
        <f t="shared" si="1"/>
        <v>193</v>
      </c>
      <c r="C17" s="73">
        <v>2</v>
      </c>
      <c r="D17" s="73">
        <v>21</v>
      </c>
      <c r="E17" s="73">
        <v>54</v>
      </c>
      <c r="F17" s="73">
        <v>65</v>
      </c>
      <c r="G17" s="73">
        <v>30</v>
      </c>
      <c r="H17" s="73">
        <v>10</v>
      </c>
      <c r="I17" s="73">
        <v>10</v>
      </c>
      <c r="J17" s="81">
        <v>1</v>
      </c>
    </row>
    <row r="18" spans="1:10" ht="18.75" customHeight="1">
      <c r="A18" s="51" t="s">
        <v>35</v>
      </c>
      <c r="B18" s="73">
        <f t="shared" si="1"/>
        <v>38</v>
      </c>
      <c r="C18" s="73" t="s">
        <v>93</v>
      </c>
      <c r="D18" s="73">
        <v>3</v>
      </c>
      <c r="E18" s="73">
        <v>19</v>
      </c>
      <c r="F18" s="73">
        <v>11</v>
      </c>
      <c r="G18" s="73">
        <v>4</v>
      </c>
      <c r="H18" s="73">
        <v>1</v>
      </c>
      <c r="I18" s="73" t="s">
        <v>93</v>
      </c>
      <c r="J18" s="81" t="s">
        <v>93</v>
      </c>
    </row>
    <row r="19" spans="1:10" s="31" customFormat="1" ht="18.75" customHeight="1">
      <c r="A19" s="51" t="s">
        <v>36</v>
      </c>
      <c r="B19" s="73">
        <f t="shared" si="1"/>
        <v>36</v>
      </c>
      <c r="C19" s="73">
        <v>1</v>
      </c>
      <c r="D19" s="73">
        <v>4</v>
      </c>
      <c r="E19" s="73">
        <v>15</v>
      </c>
      <c r="F19" s="73">
        <v>12</v>
      </c>
      <c r="G19" s="73">
        <v>4</v>
      </c>
      <c r="H19" s="73" t="s">
        <v>159</v>
      </c>
      <c r="I19" s="73" t="s">
        <v>93</v>
      </c>
      <c r="J19" s="81" t="s">
        <v>93</v>
      </c>
    </row>
    <row r="20" spans="1:10" ht="18.75" customHeight="1">
      <c r="A20" s="51" t="s">
        <v>37</v>
      </c>
      <c r="B20" s="73">
        <f t="shared" si="1"/>
        <v>26</v>
      </c>
      <c r="C20" s="73">
        <v>1</v>
      </c>
      <c r="D20" s="73">
        <v>4</v>
      </c>
      <c r="E20" s="73">
        <v>8</v>
      </c>
      <c r="F20" s="73">
        <v>9</v>
      </c>
      <c r="G20" s="73">
        <v>3</v>
      </c>
      <c r="H20" s="73">
        <v>1</v>
      </c>
      <c r="I20" s="73" t="s">
        <v>93</v>
      </c>
      <c r="J20" s="81" t="s">
        <v>93</v>
      </c>
    </row>
    <row r="21" spans="1:10" ht="18.75" customHeight="1">
      <c r="A21" s="51" t="s">
        <v>38</v>
      </c>
      <c r="B21" s="73">
        <f t="shared" si="1"/>
        <v>9</v>
      </c>
      <c r="C21" s="73" t="s">
        <v>93</v>
      </c>
      <c r="D21" s="73" t="s">
        <v>93</v>
      </c>
      <c r="E21" s="73">
        <v>5</v>
      </c>
      <c r="F21" s="73">
        <v>3</v>
      </c>
      <c r="G21" s="73">
        <v>1</v>
      </c>
      <c r="H21" s="73" t="s">
        <v>159</v>
      </c>
      <c r="I21" s="73" t="s">
        <v>93</v>
      </c>
      <c r="J21" s="81" t="s">
        <v>93</v>
      </c>
    </row>
    <row r="22" spans="1:10" ht="18.75" customHeight="1">
      <c r="A22" s="51" t="s">
        <v>39</v>
      </c>
      <c r="B22" s="73">
        <f t="shared" si="1"/>
        <v>4</v>
      </c>
      <c r="C22" s="73" t="s">
        <v>93</v>
      </c>
      <c r="D22" s="73" t="s">
        <v>93</v>
      </c>
      <c r="E22" s="73" t="s">
        <v>159</v>
      </c>
      <c r="F22" s="73">
        <v>3</v>
      </c>
      <c r="G22" s="73">
        <v>1</v>
      </c>
      <c r="H22" s="73" t="s">
        <v>159</v>
      </c>
      <c r="I22" s="73" t="s">
        <v>93</v>
      </c>
      <c r="J22" s="81" t="s">
        <v>93</v>
      </c>
    </row>
    <row r="23" spans="1:10" ht="18.75" customHeight="1">
      <c r="A23" s="51" t="s">
        <v>40</v>
      </c>
      <c r="B23" s="73">
        <f t="shared" si="1"/>
        <v>67</v>
      </c>
      <c r="C23" s="73" t="s">
        <v>93</v>
      </c>
      <c r="D23" s="73">
        <v>7</v>
      </c>
      <c r="E23" s="73">
        <v>30</v>
      </c>
      <c r="F23" s="73">
        <v>23</v>
      </c>
      <c r="G23" s="73">
        <v>7</v>
      </c>
      <c r="H23" s="73" t="s">
        <v>159</v>
      </c>
      <c r="I23" s="73" t="s">
        <v>93</v>
      </c>
      <c r="J23" s="81" t="s">
        <v>93</v>
      </c>
    </row>
    <row r="24" spans="1:10" s="31" customFormat="1" ht="18.75" customHeight="1">
      <c r="A24" s="51" t="s">
        <v>41</v>
      </c>
      <c r="B24" s="73">
        <f t="shared" si="1"/>
        <v>117</v>
      </c>
      <c r="C24" s="73">
        <v>2</v>
      </c>
      <c r="D24" s="73">
        <v>15</v>
      </c>
      <c r="E24" s="73">
        <v>41</v>
      </c>
      <c r="F24" s="73">
        <v>44</v>
      </c>
      <c r="G24" s="73">
        <v>14</v>
      </c>
      <c r="H24" s="73">
        <v>1</v>
      </c>
      <c r="I24" s="73" t="s">
        <v>93</v>
      </c>
      <c r="J24" s="81" t="s">
        <v>93</v>
      </c>
    </row>
    <row r="25" spans="1:10" ht="18.75" customHeight="1">
      <c r="A25" s="51" t="s">
        <v>42</v>
      </c>
      <c r="B25" s="73">
        <f t="shared" si="1"/>
        <v>201</v>
      </c>
      <c r="C25" s="73">
        <v>5</v>
      </c>
      <c r="D25" s="73">
        <v>29</v>
      </c>
      <c r="E25" s="73">
        <v>79</v>
      </c>
      <c r="F25" s="73">
        <v>74</v>
      </c>
      <c r="G25" s="73">
        <v>13</v>
      </c>
      <c r="H25" s="73">
        <v>1</v>
      </c>
      <c r="I25" s="73" t="s">
        <v>93</v>
      </c>
      <c r="J25" s="81" t="s">
        <v>93</v>
      </c>
    </row>
    <row r="26" spans="1:10" ht="18.75" customHeight="1">
      <c r="A26" s="51" t="s">
        <v>43</v>
      </c>
      <c r="B26" s="73">
        <f t="shared" si="1"/>
        <v>58</v>
      </c>
      <c r="C26" s="73">
        <v>2</v>
      </c>
      <c r="D26" s="73">
        <v>13</v>
      </c>
      <c r="E26" s="73">
        <v>21</v>
      </c>
      <c r="F26" s="73">
        <v>19</v>
      </c>
      <c r="G26" s="73">
        <v>3</v>
      </c>
      <c r="H26" s="73" t="s">
        <v>93</v>
      </c>
      <c r="I26" s="73" t="s">
        <v>93</v>
      </c>
      <c r="J26" s="81" t="s">
        <v>93</v>
      </c>
    </row>
    <row r="27" spans="1:10" ht="18.75" customHeight="1">
      <c r="A27" s="51" t="s">
        <v>44</v>
      </c>
      <c r="B27" s="73">
        <f t="shared" si="1"/>
        <v>60</v>
      </c>
      <c r="C27" s="73">
        <v>3</v>
      </c>
      <c r="D27" s="73">
        <v>8</v>
      </c>
      <c r="E27" s="73">
        <v>21</v>
      </c>
      <c r="F27" s="73">
        <v>22</v>
      </c>
      <c r="G27" s="73">
        <v>6</v>
      </c>
      <c r="H27" s="73" t="s">
        <v>93</v>
      </c>
      <c r="I27" s="73" t="s">
        <v>93</v>
      </c>
      <c r="J27" s="81" t="s">
        <v>93</v>
      </c>
    </row>
    <row r="28" spans="1:10" ht="18.75" customHeight="1">
      <c r="A28" s="51" t="s">
        <v>45</v>
      </c>
      <c r="B28" s="73">
        <f t="shared" si="1"/>
        <v>90</v>
      </c>
      <c r="C28" s="73" t="s">
        <v>93</v>
      </c>
      <c r="D28" s="73">
        <v>10</v>
      </c>
      <c r="E28" s="73">
        <v>45</v>
      </c>
      <c r="F28" s="73">
        <v>25</v>
      </c>
      <c r="G28" s="73">
        <v>9</v>
      </c>
      <c r="H28" s="73">
        <v>1</v>
      </c>
      <c r="I28" s="73" t="s">
        <v>93</v>
      </c>
      <c r="J28" s="81" t="s">
        <v>93</v>
      </c>
    </row>
    <row r="29" spans="1:10" s="31" customFormat="1" ht="18.75" customHeight="1">
      <c r="A29" s="51" t="s">
        <v>46</v>
      </c>
      <c r="B29" s="73">
        <f t="shared" si="1"/>
        <v>70</v>
      </c>
      <c r="C29" s="73" t="s">
        <v>93</v>
      </c>
      <c r="D29" s="73">
        <v>6</v>
      </c>
      <c r="E29" s="73">
        <v>22</v>
      </c>
      <c r="F29" s="73">
        <v>31</v>
      </c>
      <c r="G29" s="73">
        <v>10</v>
      </c>
      <c r="H29" s="73">
        <v>1</v>
      </c>
      <c r="I29" s="73" t="s">
        <v>159</v>
      </c>
      <c r="J29" s="81" t="s">
        <v>93</v>
      </c>
    </row>
    <row r="30" spans="1:10" ht="18.75" customHeight="1">
      <c r="A30" s="51" t="s">
        <v>47</v>
      </c>
      <c r="B30" s="73">
        <f t="shared" si="1"/>
        <v>298</v>
      </c>
      <c r="C30" s="73">
        <v>10</v>
      </c>
      <c r="D30" s="73">
        <v>41</v>
      </c>
      <c r="E30" s="73">
        <v>106</v>
      </c>
      <c r="F30" s="73">
        <v>100</v>
      </c>
      <c r="G30" s="73">
        <v>41</v>
      </c>
      <c r="H30" s="73" t="s">
        <v>159</v>
      </c>
      <c r="I30" s="73" t="s">
        <v>93</v>
      </c>
      <c r="J30" s="81" t="s">
        <v>93</v>
      </c>
    </row>
    <row r="31" spans="1:10" ht="18.75" customHeight="1">
      <c r="A31" s="51" t="s">
        <v>48</v>
      </c>
      <c r="B31" s="73">
        <f t="shared" si="1"/>
        <v>118</v>
      </c>
      <c r="C31" s="73">
        <v>1</v>
      </c>
      <c r="D31" s="73">
        <v>15</v>
      </c>
      <c r="E31" s="73">
        <v>50</v>
      </c>
      <c r="F31" s="73">
        <v>43</v>
      </c>
      <c r="G31" s="73">
        <v>8</v>
      </c>
      <c r="H31" s="73" t="s">
        <v>93</v>
      </c>
      <c r="I31" s="73" t="s">
        <v>93</v>
      </c>
      <c r="J31" s="81">
        <v>1</v>
      </c>
    </row>
    <row r="32" spans="1:10" ht="18.75" customHeight="1">
      <c r="A32" s="51" t="s">
        <v>49</v>
      </c>
      <c r="B32" s="73">
        <f t="shared" si="1"/>
        <v>59</v>
      </c>
      <c r="C32" s="73">
        <v>5</v>
      </c>
      <c r="D32" s="73">
        <v>6</v>
      </c>
      <c r="E32" s="73">
        <v>21</v>
      </c>
      <c r="F32" s="73">
        <v>19</v>
      </c>
      <c r="G32" s="73">
        <v>8</v>
      </c>
      <c r="H32" s="73" t="s">
        <v>159</v>
      </c>
      <c r="I32" s="73" t="s">
        <v>93</v>
      </c>
      <c r="J32" s="81" t="s">
        <v>93</v>
      </c>
    </row>
    <row r="33" spans="1:10" ht="18.75" customHeight="1">
      <c r="A33" s="51" t="s">
        <v>50</v>
      </c>
      <c r="B33" s="73">
        <f t="shared" si="1"/>
        <v>70</v>
      </c>
      <c r="C33" s="73">
        <v>3</v>
      </c>
      <c r="D33" s="73">
        <v>9</v>
      </c>
      <c r="E33" s="73">
        <v>28</v>
      </c>
      <c r="F33" s="73">
        <v>23</v>
      </c>
      <c r="G33" s="73">
        <v>7</v>
      </c>
      <c r="H33" s="73" t="s">
        <v>93</v>
      </c>
      <c r="I33" s="73" t="s">
        <v>93</v>
      </c>
      <c r="J33" s="81" t="s">
        <v>93</v>
      </c>
    </row>
    <row r="34" spans="1:10" s="31" customFormat="1" ht="18.75" customHeight="1">
      <c r="A34" s="51" t="s">
        <v>51</v>
      </c>
      <c r="B34" s="73">
        <f t="shared" si="1"/>
        <v>34</v>
      </c>
      <c r="C34" s="73" t="s">
        <v>93</v>
      </c>
      <c r="D34" s="73">
        <v>1</v>
      </c>
      <c r="E34" s="73">
        <v>15</v>
      </c>
      <c r="F34" s="73">
        <v>15</v>
      </c>
      <c r="G34" s="73">
        <v>3</v>
      </c>
      <c r="H34" s="73" t="s">
        <v>93</v>
      </c>
      <c r="I34" s="73" t="s">
        <v>93</v>
      </c>
      <c r="J34" s="81" t="s">
        <v>93</v>
      </c>
    </row>
    <row r="35" spans="1:10" ht="18.75" customHeight="1">
      <c r="A35" s="51" t="s">
        <v>52</v>
      </c>
      <c r="B35" s="73">
        <f t="shared" si="1"/>
        <v>83</v>
      </c>
      <c r="C35" s="73">
        <v>2</v>
      </c>
      <c r="D35" s="73">
        <v>6</v>
      </c>
      <c r="E35" s="73">
        <v>36</v>
      </c>
      <c r="F35" s="73">
        <v>30</v>
      </c>
      <c r="G35" s="73">
        <v>9</v>
      </c>
      <c r="H35" s="73" t="s">
        <v>93</v>
      </c>
      <c r="I35" s="73" t="s">
        <v>93</v>
      </c>
      <c r="J35" s="81" t="s">
        <v>93</v>
      </c>
    </row>
    <row r="36" spans="1:10" ht="18.75" customHeight="1">
      <c r="A36" s="51" t="s">
        <v>53</v>
      </c>
      <c r="B36" s="73">
        <f t="shared" si="1"/>
        <v>82</v>
      </c>
      <c r="C36" s="73">
        <v>2</v>
      </c>
      <c r="D36" s="73">
        <v>17</v>
      </c>
      <c r="E36" s="73">
        <v>34</v>
      </c>
      <c r="F36" s="73">
        <v>21</v>
      </c>
      <c r="G36" s="73">
        <v>7</v>
      </c>
      <c r="H36" s="73">
        <v>1</v>
      </c>
      <c r="I36" s="73" t="s">
        <v>159</v>
      </c>
      <c r="J36" s="81" t="s">
        <v>93</v>
      </c>
    </row>
    <row r="37" spans="1:10" ht="18.75" customHeight="1">
      <c r="A37" s="51" t="s">
        <v>54</v>
      </c>
      <c r="B37" s="73">
        <f t="shared" si="1"/>
        <v>271</v>
      </c>
      <c r="C37" s="73">
        <v>6</v>
      </c>
      <c r="D37" s="73">
        <v>33</v>
      </c>
      <c r="E37" s="73">
        <v>100</v>
      </c>
      <c r="F37" s="73">
        <v>99</v>
      </c>
      <c r="G37" s="73">
        <v>29</v>
      </c>
      <c r="H37" s="73">
        <v>4</v>
      </c>
      <c r="I37" s="73" t="s">
        <v>93</v>
      </c>
      <c r="J37" s="81" t="s">
        <v>93</v>
      </c>
    </row>
    <row r="38" spans="1:10" ht="18.75" customHeight="1">
      <c r="A38" s="51" t="s">
        <v>55</v>
      </c>
      <c r="B38" s="73">
        <f t="shared" si="1"/>
        <v>61</v>
      </c>
      <c r="C38" s="73">
        <v>3</v>
      </c>
      <c r="D38" s="73">
        <v>12</v>
      </c>
      <c r="E38" s="73">
        <v>19</v>
      </c>
      <c r="F38" s="73">
        <v>23</v>
      </c>
      <c r="G38" s="73">
        <v>4</v>
      </c>
      <c r="H38" s="73" t="s">
        <v>159</v>
      </c>
      <c r="I38" s="73" t="s">
        <v>93</v>
      </c>
      <c r="J38" s="81" t="s">
        <v>93</v>
      </c>
    </row>
    <row r="39" spans="1:10" s="31" customFormat="1" ht="18.75" customHeight="1">
      <c r="A39" s="51" t="s">
        <v>56</v>
      </c>
      <c r="B39" s="73">
        <f t="shared" si="1"/>
        <v>31</v>
      </c>
      <c r="C39" s="73" t="s">
        <v>93</v>
      </c>
      <c r="D39" s="73">
        <v>5</v>
      </c>
      <c r="E39" s="73">
        <v>14</v>
      </c>
      <c r="F39" s="73">
        <v>8</v>
      </c>
      <c r="G39" s="73">
        <v>4</v>
      </c>
      <c r="H39" s="73" t="s">
        <v>93</v>
      </c>
      <c r="I39" s="73" t="s">
        <v>93</v>
      </c>
      <c r="J39" s="81" t="s">
        <v>93</v>
      </c>
    </row>
    <row r="40" spans="1:10" ht="18.75" customHeight="1">
      <c r="A40" s="51" t="s">
        <v>57</v>
      </c>
      <c r="B40" s="73">
        <f t="shared" si="1"/>
        <v>77</v>
      </c>
      <c r="C40" s="73">
        <v>5</v>
      </c>
      <c r="D40" s="73">
        <v>11</v>
      </c>
      <c r="E40" s="73">
        <v>31</v>
      </c>
      <c r="F40" s="73">
        <v>24</v>
      </c>
      <c r="G40" s="73">
        <v>6</v>
      </c>
      <c r="H40" s="73" t="s">
        <v>159</v>
      </c>
      <c r="I40" s="73" t="s">
        <v>159</v>
      </c>
      <c r="J40" s="81" t="s">
        <v>93</v>
      </c>
    </row>
    <row r="41" spans="1:10" ht="18.75" customHeight="1">
      <c r="A41" s="91" t="s">
        <v>58</v>
      </c>
      <c r="B41" s="73">
        <f t="shared" si="1"/>
        <v>107</v>
      </c>
      <c r="C41" s="92">
        <v>3</v>
      </c>
      <c r="D41" s="92">
        <v>15</v>
      </c>
      <c r="E41" s="92">
        <v>40</v>
      </c>
      <c r="F41" s="92">
        <v>34</v>
      </c>
      <c r="G41" s="92">
        <v>15</v>
      </c>
      <c r="H41" s="92" t="s">
        <v>93</v>
      </c>
      <c r="I41" s="92" t="s">
        <v>93</v>
      </c>
      <c r="J41" s="93" t="s">
        <v>159</v>
      </c>
    </row>
    <row r="42" spans="1:10" ht="18.75" customHeight="1">
      <c r="A42" s="51" t="s">
        <v>59</v>
      </c>
      <c r="B42" s="73">
        <f t="shared" si="1"/>
        <v>65</v>
      </c>
      <c r="C42" s="73">
        <v>2</v>
      </c>
      <c r="D42" s="73">
        <v>8</v>
      </c>
      <c r="E42" s="73">
        <v>26</v>
      </c>
      <c r="F42" s="73">
        <v>18</v>
      </c>
      <c r="G42" s="73">
        <v>11</v>
      </c>
      <c r="H42" s="73" t="s">
        <v>93</v>
      </c>
      <c r="I42" s="73" t="s">
        <v>93</v>
      </c>
      <c r="J42" s="81" t="s">
        <v>93</v>
      </c>
    </row>
    <row r="43" spans="1:10" ht="18.75" customHeight="1">
      <c r="A43" s="51" t="s">
        <v>60</v>
      </c>
      <c r="B43" s="73">
        <f t="shared" si="1"/>
        <v>208</v>
      </c>
      <c r="C43" s="73">
        <v>6</v>
      </c>
      <c r="D43" s="73">
        <v>25</v>
      </c>
      <c r="E43" s="73">
        <v>66</v>
      </c>
      <c r="F43" s="73">
        <v>82</v>
      </c>
      <c r="G43" s="73">
        <v>29</v>
      </c>
      <c r="H43" s="73" t="s">
        <v>159</v>
      </c>
      <c r="I43" s="73" t="s">
        <v>93</v>
      </c>
      <c r="J43" s="81" t="s">
        <v>159</v>
      </c>
    </row>
    <row r="44" spans="1:10" s="31" customFormat="1" ht="18.75" customHeight="1">
      <c r="A44" s="51" t="s">
        <v>61</v>
      </c>
      <c r="B44" s="73">
        <f t="shared" si="1"/>
        <v>74</v>
      </c>
      <c r="C44" s="73">
        <v>2</v>
      </c>
      <c r="D44" s="73">
        <v>6</v>
      </c>
      <c r="E44" s="73">
        <v>26</v>
      </c>
      <c r="F44" s="73">
        <v>28</v>
      </c>
      <c r="G44" s="73">
        <v>12</v>
      </c>
      <c r="H44" s="73" t="s">
        <v>93</v>
      </c>
      <c r="I44" s="73" t="s">
        <v>93</v>
      </c>
      <c r="J44" s="81" t="s">
        <v>93</v>
      </c>
    </row>
    <row r="45" spans="1:10" ht="18.75" customHeight="1">
      <c r="A45" s="51" t="s">
        <v>62</v>
      </c>
      <c r="B45" s="73">
        <f t="shared" si="1"/>
        <v>107</v>
      </c>
      <c r="C45" s="73">
        <v>2</v>
      </c>
      <c r="D45" s="73">
        <v>14</v>
      </c>
      <c r="E45" s="73">
        <v>38</v>
      </c>
      <c r="F45" s="73">
        <v>43</v>
      </c>
      <c r="G45" s="73">
        <v>10</v>
      </c>
      <c r="H45" s="73" t="s">
        <v>159</v>
      </c>
      <c r="I45" s="73" t="s">
        <v>93</v>
      </c>
      <c r="J45" s="81" t="s">
        <v>93</v>
      </c>
    </row>
    <row r="46" spans="1:10" ht="18.75" customHeight="1">
      <c r="A46" s="51" t="s">
        <v>63</v>
      </c>
      <c r="B46" s="73">
        <f t="shared" si="1"/>
        <v>109</v>
      </c>
      <c r="C46" s="73">
        <v>2</v>
      </c>
      <c r="D46" s="73">
        <v>9</v>
      </c>
      <c r="E46" s="73">
        <v>49</v>
      </c>
      <c r="F46" s="73">
        <v>36</v>
      </c>
      <c r="G46" s="73">
        <v>13</v>
      </c>
      <c r="H46" s="73" t="s">
        <v>93</v>
      </c>
      <c r="I46" s="73" t="s">
        <v>93</v>
      </c>
      <c r="J46" s="81" t="s">
        <v>93</v>
      </c>
    </row>
    <row r="47" spans="1:10" ht="18.75" customHeight="1">
      <c r="A47" s="51" t="s">
        <v>64</v>
      </c>
      <c r="B47" s="73">
        <f t="shared" si="1"/>
        <v>61</v>
      </c>
      <c r="C47" s="73">
        <v>3</v>
      </c>
      <c r="D47" s="73">
        <v>7</v>
      </c>
      <c r="E47" s="73">
        <v>24</v>
      </c>
      <c r="F47" s="73">
        <v>25</v>
      </c>
      <c r="G47" s="73">
        <v>2</v>
      </c>
      <c r="H47" s="73" t="s">
        <v>93</v>
      </c>
      <c r="I47" s="73" t="s">
        <v>93</v>
      </c>
      <c r="J47" s="81" t="s">
        <v>93</v>
      </c>
    </row>
    <row r="48" spans="1:10" ht="18.75" customHeight="1">
      <c r="A48" s="51" t="s">
        <v>65</v>
      </c>
      <c r="B48" s="73">
        <f t="shared" si="1"/>
        <v>218</v>
      </c>
      <c r="C48" s="73">
        <v>2</v>
      </c>
      <c r="D48" s="73">
        <v>30</v>
      </c>
      <c r="E48" s="73">
        <v>97</v>
      </c>
      <c r="F48" s="73">
        <v>68</v>
      </c>
      <c r="G48" s="73">
        <v>21</v>
      </c>
      <c r="H48" s="101" t="s">
        <v>159</v>
      </c>
      <c r="I48" s="73" t="s">
        <v>93</v>
      </c>
      <c r="J48" s="81" t="s">
        <v>93</v>
      </c>
    </row>
    <row r="49" spans="1:10" s="31" customFormat="1" ht="18.75" customHeight="1">
      <c r="A49" s="51" t="s">
        <v>66</v>
      </c>
      <c r="B49" s="73">
        <f t="shared" si="1"/>
        <v>88</v>
      </c>
      <c r="C49" s="73">
        <v>4</v>
      </c>
      <c r="D49" s="73">
        <v>9</v>
      </c>
      <c r="E49" s="73">
        <v>37</v>
      </c>
      <c r="F49" s="73">
        <v>32</v>
      </c>
      <c r="G49" s="73">
        <v>5</v>
      </c>
      <c r="H49" s="73">
        <v>1</v>
      </c>
      <c r="I49" s="73" t="s">
        <v>93</v>
      </c>
      <c r="J49" s="81" t="s">
        <v>93</v>
      </c>
    </row>
    <row r="50" spans="1:10" ht="18.75" customHeight="1">
      <c r="A50" s="62" t="s">
        <v>67</v>
      </c>
      <c r="B50" s="121">
        <f t="shared" si="1"/>
        <v>147</v>
      </c>
      <c r="C50" s="82">
        <v>2</v>
      </c>
      <c r="D50" s="82">
        <v>15</v>
      </c>
      <c r="E50" s="82">
        <v>39</v>
      </c>
      <c r="F50" s="82">
        <v>64</v>
      </c>
      <c r="G50" s="82">
        <v>27</v>
      </c>
      <c r="H50" s="82" t="s">
        <v>93</v>
      </c>
      <c r="I50" s="82" t="s">
        <v>93</v>
      </c>
      <c r="J50" s="83" t="s">
        <v>93</v>
      </c>
    </row>
    <row r="51" spans="1:10">
      <c r="A51" s="95"/>
    </row>
  </sheetData>
  <phoneticPr fontId="7"/>
  <pageMargins left="1.1023622047244095" right="0.78740157480314965" top="0.78740157480314965" bottom="0.78740157480314965" header="0" footer="0"/>
  <pageSetup paperSize="9" scale="81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</sheetPr>
  <dimension ref="A1:T52"/>
  <sheetViews>
    <sheetView view="pageBreakPreview" zoomScale="110" zoomScaleNormal="100" zoomScaleSheetLayoutView="110" workbookViewId="0">
      <selection activeCell="K3" sqref="K3"/>
    </sheetView>
  </sheetViews>
  <sheetFormatPr defaultColWidth="10" defaultRowHeight="13"/>
  <cols>
    <col min="1" max="1" width="11.59765625" style="23" customWidth="1"/>
    <col min="2" max="10" width="9.69921875" style="23" customWidth="1"/>
    <col min="11" max="11" width="9.09765625" style="23" customWidth="1"/>
    <col min="12" max="12" width="0.296875" style="6" customWidth="1"/>
    <col min="13" max="16384" width="10" style="6"/>
  </cols>
  <sheetData>
    <row r="1" spans="1:20" ht="29.25" customHeight="1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0" ht="36" customHeight="1">
      <c r="A2" s="32" t="s">
        <v>21</v>
      </c>
      <c r="B2" s="33" t="s">
        <v>5</v>
      </c>
      <c r="C2" s="36" t="s">
        <v>3</v>
      </c>
      <c r="D2" s="36" t="s">
        <v>4</v>
      </c>
      <c r="E2" s="36" t="s">
        <v>7</v>
      </c>
      <c r="F2" s="36" t="s">
        <v>8</v>
      </c>
      <c r="G2" s="36" t="s">
        <v>9</v>
      </c>
      <c r="H2" s="36" t="s">
        <v>10</v>
      </c>
      <c r="I2" s="36" t="s">
        <v>11</v>
      </c>
      <c r="J2" s="36" t="s">
        <v>81</v>
      </c>
      <c r="K2" s="38" t="s">
        <v>86</v>
      </c>
      <c r="N2" s="65"/>
      <c r="O2" s="65"/>
      <c r="P2" s="65"/>
      <c r="Q2" s="65"/>
      <c r="R2" s="65"/>
      <c r="S2" s="65"/>
      <c r="T2" s="94"/>
    </row>
    <row r="3" spans="1:20" ht="18.75" customHeight="1">
      <c r="A3" s="51" t="s">
        <v>120</v>
      </c>
      <c r="B3" s="84">
        <f>SUM(B4:B50)</f>
        <v>156430</v>
      </c>
      <c r="C3" s="84">
        <f t="shared" ref="C3:K3" si="0">SUM(C4:C50)</f>
        <v>12678</v>
      </c>
      <c r="D3" s="84">
        <f t="shared" si="0"/>
        <v>39805</v>
      </c>
      <c r="E3" s="84">
        <f t="shared" si="0"/>
        <v>31392</v>
      </c>
      <c r="F3" s="84">
        <f t="shared" si="0"/>
        <v>29402</v>
      </c>
      <c r="G3" s="84">
        <f t="shared" si="0"/>
        <v>28131</v>
      </c>
      <c r="H3" s="84">
        <f t="shared" si="0"/>
        <v>13589</v>
      </c>
      <c r="I3" s="84">
        <f t="shared" si="0"/>
        <v>1399</v>
      </c>
      <c r="J3" s="84">
        <f t="shared" si="0"/>
        <v>11</v>
      </c>
      <c r="K3" s="124">
        <f t="shared" si="0"/>
        <v>23</v>
      </c>
      <c r="N3"/>
      <c r="O3"/>
      <c r="P3"/>
      <c r="Q3"/>
      <c r="R3"/>
      <c r="S3"/>
    </row>
    <row r="4" spans="1:20" s="31" customFormat="1" ht="18.75" customHeight="1">
      <c r="A4" s="51" t="s">
        <v>22</v>
      </c>
      <c r="B4" s="84">
        <f>SUM(C4:K4)</f>
        <v>6809</v>
      </c>
      <c r="C4" s="84">
        <v>669</v>
      </c>
      <c r="D4" s="85">
        <v>1789</v>
      </c>
      <c r="E4" s="85">
        <v>1366</v>
      </c>
      <c r="F4" s="85">
        <v>1247</v>
      </c>
      <c r="G4" s="85">
        <v>1101</v>
      </c>
      <c r="H4" s="85">
        <v>576</v>
      </c>
      <c r="I4" s="85">
        <v>61</v>
      </c>
      <c r="J4" s="85" t="s">
        <v>93</v>
      </c>
      <c r="K4" s="86" t="s">
        <v>161</v>
      </c>
      <c r="N4"/>
      <c r="O4"/>
      <c r="P4"/>
      <c r="Q4"/>
      <c r="R4"/>
      <c r="S4"/>
      <c r="T4" s="6"/>
    </row>
    <row r="5" spans="1:20" ht="18.75" customHeight="1">
      <c r="A5" s="51" t="s">
        <v>69</v>
      </c>
      <c r="B5" s="84">
        <f t="shared" ref="B5:B50" si="1">SUM(C5:K5)</f>
        <v>1439</v>
      </c>
      <c r="C5" s="84">
        <v>115</v>
      </c>
      <c r="D5" s="85">
        <v>342</v>
      </c>
      <c r="E5" s="85">
        <v>268</v>
      </c>
      <c r="F5" s="85">
        <v>279</v>
      </c>
      <c r="G5" s="85">
        <v>284</v>
      </c>
      <c r="H5" s="85">
        <v>142</v>
      </c>
      <c r="I5" s="85">
        <v>9</v>
      </c>
      <c r="J5" s="85" t="s">
        <v>93</v>
      </c>
      <c r="K5" s="86" t="s">
        <v>93</v>
      </c>
      <c r="N5"/>
      <c r="O5"/>
      <c r="P5"/>
      <c r="Q5"/>
      <c r="R5"/>
      <c r="S5"/>
    </row>
    <row r="6" spans="1:20" ht="18.75" customHeight="1">
      <c r="A6" s="51" t="s">
        <v>70</v>
      </c>
      <c r="B6" s="84">
        <f t="shared" si="1"/>
        <v>1417</v>
      </c>
      <c r="C6" s="84">
        <v>88</v>
      </c>
      <c r="D6" s="85">
        <v>295</v>
      </c>
      <c r="E6" s="85">
        <v>256</v>
      </c>
      <c r="F6" s="85">
        <v>301</v>
      </c>
      <c r="G6" s="85">
        <v>303</v>
      </c>
      <c r="H6" s="85">
        <v>165</v>
      </c>
      <c r="I6" s="85">
        <v>9</v>
      </c>
      <c r="J6" s="85" t="s">
        <v>93</v>
      </c>
      <c r="K6" s="86" t="s">
        <v>93</v>
      </c>
      <c r="N6"/>
      <c r="O6"/>
      <c r="P6"/>
      <c r="Q6"/>
      <c r="R6"/>
      <c r="S6"/>
    </row>
    <row r="7" spans="1:20" ht="18.75" customHeight="1">
      <c r="A7" s="51" t="s">
        <v>25</v>
      </c>
      <c r="B7" s="84">
        <f t="shared" si="1"/>
        <v>3067</v>
      </c>
      <c r="C7" s="84">
        <v>247</v>
      </c>
      <c r="D7" s="85">
        <v>746</v>
      </c>
      <c r="E7" s="85">
        <v>578</v>
      </c>
      <c r="F7" s="85">
        <v>583</v>
      </c>
      <c r="G7" s="85">
        <v>591</v>
      </c>
      <c r="H7" s="85">
        <v>302</v>
      </c>
      <c r="I7" s="85">
        <v>20</v>
      </c>
      <c r="J7" s="85" t="s">
        <v>161</v>
      </c>
      <c r="K7" s="86" t="s">
        <v>93</v>
      </c>
      <c r="N7"/>
      <c r="O7"/>
      <c r="P7"/>
      <c r="Q7"/>
      <c r="R7"/>
      <c r="S7"/>
    </row>
    <row r="8" spans="1:20" ht="18.75" customHeight="1">
      <c r="A8" s="51" t="s">
        <v>26</v>
      </c>
      <c r="B8" s="84">
        <f t="shared" si="1"/>
        <v>887</v>
      </c>
      <c r="C8" s="84">
        <v>53</v>
      </c>
      <c r="D8" s="85">
        <v>180</v>
      </c>
      <c r="E8" s="85">
        <v>163</v>
      </c>
      <c r="F8" s="85">
        <v>188</v>
      </c>
      <c r="G8" s="85">
        <v>199</v>
      </c>
      <c r="H8" s="85">
        <v>90</v>
      </c>
      <c r="I8" s="85">
        <v>13</v>
      </c>
      <c r="J8" s="85" t="s">
        <v>93</v>
      </c>
      <c r="K8" s="86">
        <v>1</v>
      </c>
      <c r="N8"/>
      <c r="O8"/>
      <c r="P8"/>
      <c r="Q8"/>
      <c r="R8"/>
      <c r="S8"/>
    </row>
    <row r="9" spans="1:20" s="31" customFormat="1" ht="18.75" customHeight="1">
      <c r="A9" s="51" t="s">
        <v>27</v>
      </c>
      <c r="B9" s="84">
        <f t="shared" si="1"/>
        <v>982</v>
      </c>
      <c r="C9" s="84">
        <v>62</v>
      </c>
      <c r="D9" s="85">
        <v>211</v>
      </c>
      <c r="E9" s="85">
        <v>168</v>
      </c>
      <c r="F9" s="85">
        <v>204</v>
      </c>
      <c r="G9" s="85">
        <v>225</v>
      </c>
      <c r="H9" s="85">
        <v>104</v>
      </c>
      <c r="I9" s="85">
        <v>8</v>
      </c>
      <c r="J9" s="85" t="s">
        <v>93</v>
      </c>
      <c r="K9" s="86" t="s">
        <v>93</v>
      </c>
      <c r="N9"/>
      <c r="O9"/>
      <c r="P9"/>
      <c r="Q9"/>
      <c r="R9"/>
      <c r="S9"/>
      <c r="T9" s="6"/>
    </row>
    <row r="10" spans="1:20" ht="18.75" customHeight="1">
      <c r="A10" s="51" t="s">
        <v>121</v>
      </c>
      <c r="B10" s="84">
        <f t="shared" si="1"/>
        <v>2061</v>
      </c>
      <c r="C10" s="84">
        <v>174</v>
      </c>
      <c r="D10" s="85">
        <v>384</v>
      </c>
      <c r="E10" s="85">
        <v>411</v>
      </c>
      <c r="F10" s="85">
        <v>438</v>
      </c>
      <c r="G10" s="85">
        <v>424</v>
      </c>
      <c r="H10" s="85">
        <v>217</v>
      </c>
      <c r="I10" s="85">
        <v>13</v>
      </c>
      <c r="J10" s="85" t="s">
        <v>93</v>
      </c>
      <c r="K10" s="86" t="s">
        <v>93</v>
      </c>
      <c r="N10"/>
      <c r="O10"/>
      <c r="P10"/>
      <c r="Q10"/>
      <c r="R10"/>
      <c r="S10"/>
    </row>
    <row r="11" spans="1:20" ht="18.75" customHeight="1">
      <c r="A11" s="51" t="s">
        <v>28</v>
      </c>
      <c r="B11" s="84">
        <f t="shared" si="1"/>
        <v>2269</v>
      </c>
      <c r="C11" s="84">
        <v>183</v>
      </c>
      <c r="D11" s="85">
        <v>454</v>
      </c>
      <c r="E11" s="85">
        <v>442</v>
      </c>
      <c r="F11" s="85">
        <v>470</v>
      </c>
      <c r="G11" s="85">
        <v>455</v>
      </c>
      <c r="H11" s="85">
        <v>236</v>
      </c>
      <c r="I11" s="85">
        <v>28</v>
      </c>
      <c r="J11" s="85" t="s">
        <v>93</v>
      </c>
      <c r="K11" s="86">
        <v>1</v>
      </c>
      <c r="N11"/>
      <c r="O11"/>
      <c r="P11"/>
      <c r="Q11"/>
      <c r="R11"/>
      <c r="S11"/>
    </row>
    <row r="12" spans="1:20" ht="18.75" customHeight="1">
      <c r="A12" s="51" t="s">
        <v>29</v>
      </c>
      <c r="B12" s="84">
        <f t="shared" si="1"/>
        <v>2288</v>
      </c>
      <c r="C12" s="84">
        <v>176</v>
      </c>
      <c r="D12" s="85">
        <v>522</v>
      </c>
      <c r="E12" s="85">
        <v>424</v>
      </c>
      <c r="F12" s="85">
        <v>475</v>
      </c>
      <c r="G12" s="85">
        <v>446</v>
      </c>
      <c r="H12" s="85">
        <v>214</v>
      </c>
      <c r="I12" s="85">
        <v>28</v>
      </c>
      <c r="J12" s="85">
        <v>1</v>
      </c>
      <c r="K12" s="86">
        <v>2</v>
      </c>
      <c r="N12"/>
      <c r="O12"/>
      <c r="P12"/>
      <c r="Q12"/>
      <c r="R12"/>
      <c r="S12"/>
    </row>
    <row r="13" spans="1:20" ht="18.75" customHeight="1">
      <c r="A13" s="51" t="s">
        <v>30</v>
      </c>
      <c r="B13" s="84">
        <f t="shared" si="1"/>
        <v>2187</v>
      </c>
      <c r="C13" s="84">
        <v>172</v>
      </c>
      <c r="D13" s="85">
        <v>528</v>
      </c>
      <c r="E13" s="85">
        <v>386</v>
      </c>
      <c r="F13" s="85">
        <v>443</v>
      </c>
      <c r="G13" s="85">
        <v>438</v>
      </c>
      <c r="H13" s="85">
        <v>197</v>
      </c>
      <c r="I13" s="85">
        <v>23</v>
      </c>
      <c r="J13" s="85" t="s">
        <v>93</v>
      </c>
      <c r="K13" s="86" t="s">
        <v>93</v>
      </c>
      <c r="N13"/>
      <c r="O13"/>
      <c r="P13"/>
      <c r="Q13"/>
      <c r="R13"/>
      <c r="S13"/>
    </row>
    <row r="14" spans="1:20" s="31" customFormat="1" ht="18.75" customHeight="1">
      <c r="A14" s="51" t="s">
        <v>31</v>
      </c>
      <c r="B14" s="84">
        <f t="shared" si="1"/>
        <v>5709</v>
      </c>
      <c r="C14" s="84">
        <v>427</v>
      </c>
      <c r="D14" s="85">
        <v>1179</v>
      </c>
      <c r="E14" s="85">
        <v>1026</v>
      </c>
      <c r="F14" s="85">
        <v>1219</v>
      </c>
      <c r="G14" s="85">
        <v>1257</v>
      </c>
      <c r="H14" s="85">
        <v>544</v>
      </c>
      <c r="I14" s="85">
        <v>56</v>
      </c>
      <c r="J14" s="85">
        <v>1</v>
      </c>
      <c r="K14" s="86" t="s">
        <v>161</v>
      </c>
      <c r="N14"/>
      <c r="O14"/>
      <c r="P14"/>
      <c r="Q14"/>
      <c r="R14"/>
      <c r="S14"/>
      <c r="T14" s="6"/>
    </row>
    <row r="15" spans="1:20" ht="18.75" customHeight="1">
      <c r="A15" s="51" t="s">
        <v>32</v>
      </c>
      <c r="B15" s="84">
        <f t="shared" si="1"/>
        <v>5797</v>
      </c>
      <c r="C15" s="84">
        <v>482</v>
      </c>
      <c r="D15" s="85">
        <v>1300</v>
      </c>
      <c r="E15" s="85">
        <v>1067</v>
      </c>
      <c r="F15" s="85">
        <v>1158</v>
      </c>
      <c r="G15" s="85">
        <v>1151</v>
      </c>
      <c r="H15" s="85">
        <v>572</v>
      </c>
      <c r="I15" s="85">
        <v>67</v>
      </c>
      <c r="J15" s="85" t="s">
        <v>161</v>
      </c>
      <c r="K15" s="86" t="s">
        <v>93</v>
      </c>
      <c r="N15"/>
      <c r="O15"/>
      <c r="P15"/>
      <c r="Q15"/>
      <c r="R15"/>
      <c r="S15"/>
    </row>
    <row r="16" spans="1:20" ht="18.75" customHeight="1">
      <c r="A16" s="51" t="s">
        <v>33</v>
      </c>
      <c r="B16" s="84">
        <f t="shared" si="1"/>
        <v>27192</v>
      </c>
      <c r="C16" s="84">
        <v>1879</v>
      </c>
      <c r="D16" s="85">
        <v>8378</v>
      </c>
      <c r="E16" s="85">
        <v>6349</v>
      </c>
      <c r="F16" s="85">
        <v>4581</v>
      </c>
      <c r="G16" s="85">
        <v>3952</v>
      </c>
      <c r="H16" s="85">
        <v>1869</v>
      </c>
      <c r="I16" s="85">
        <v>183</v>
      </c>
      <c r="J16" s="85">
        <v>1</v>
      </c>
      <c r="K16" s="86" t="s">
        <v>161</v>
      </c>
      <c r="N16"/>
      <c r="O16"/>
      <c r="P16"/>
      <c r="Q16"/>
      <c r="R16"/>
      <c r="S16"/>
    </row>
    <row r="17" spans="1:20" ht="18.75" customHeight="1">
      <c r="A17" s="51" t="s">
        <v>34</v>
      </c>
      <c r="B17" s="84">
        <f t="shared" si="1"/>
        <v>11286</v>
      </c>
      <c r="C17" s="84">
        <v>1089</v>
      </c>
      <c r="D17" s="85">
        <v>3151</v>
      </c>
      <c r="E17" s="85">
        <v>2154</v>
      </c>
      <c r="F17" s="85">
        <v>1892</v>
      </c>
      <c r="G17" s="85">
        <v>1894</v>
      </c>
      <c r="H17" s="85">
        <v>995</v>
      </c>
      <c r="I17" s="85">
        <v>108</v>
      </c>
      <c r="J17" s="85">
        <v>3</v>
      </c>
      <c r="K17" s="86" t="s">
        <v>93</v>
      </c>
      <c r="N17"/>
      <c r="O17"/>
      <c r="P17"/>
      <c r="Q17"/>
      <c r="R17"/>
      <c r="S17"/>
    </row>
    <row r="18" spans="1:20" ht="18.75" customHeight="1">
      <c r="A18" s="51" t="s">
        <v>35</v>
      </c>
      <c r="B18" s="84">
        <f t="shared" si="1"/>
        <v>2296</v>
      </c>
      <c r="C18" s="84">
        <v>196</v>
      </c>
      <c r="D18" s="85">
        <v>486</v>
      </c>
      <c r="E18" s="85">
        <v>431</v>
      </c>
      <c r="F18" s="85">
        <v>472</v>
      </c>
      <c r="G18" s="85">
        <v>459</v>
      </c>
      <c r="H18" s="85">
        <v>229</v>
      </c>
      <c r="I18" s="85">
        <v>23</v>
      </c>
      <c r="J18" s="85" t="s">
        <v>93</v>
      </c>
      <c r="K18" s="86" t="s">
        <v>93</v>
      </c>
      <c r="N18"/>
      <c r="O18"/>
      <c r="P18"/>
      <c r="Q18"/>
      <c r="R18"/>
      <c r="S18"/>
    </row>
    <row r="19" spans="1:20" s="31" customFormat="1" ht="18.75" customHeight="1">
      <c r="A19" s="51" t="s">
        <v>71</v>
      </c>
      <c r="B19" s="84">
        <f t="shared" si="1"/>
        <v>959</v>
      </c>
      <c r="C19" s="84">
        <v>96</v>
      </c>
      <c r="D19" s="85">
        <v>208</v>
      </c>
      <c r="E19" s="85">
        <v>163</v>
      </c>
      <c r="F19" s="85">
        <v>185</v>
      </c>
      <c r="G19" s="85">
        <v>199</v>
      </c>
      <c r="H19" s="85">
        <v>95</v>
      </c>
      <c r="I19" s="85">
        <v>13</v>
      </c>
      <c r="J19" s="85" t="s">
        <v>93</v>
      </c>
      <c r="K19" s="86" t="s">
        <v>93</v>
      </c>
      <c r="N19"/>
      <c r="O19"/>
      <c r="P19"/>
      <c r="Q19"/>
      <c r="R19"/>
      <c r="S19"/>
      <c r="T19" s="6"/>
    </row>
    <row r="20" spans="1:20" ht="18.75" customHeight="1">
      <c r="A20" s="51" t="s">
        <v>37</v>
      </c>
      <c r="B20" s="84">
        <f t="shared" si="1"/>
        <v>1187</v>
      </c>
      <c r="C20" s="84">
        <v>87</v>
      </c>
      <c r="D20" s="85">
        <v>301</v>
      </c>
      <c r="E20" s="85">
        <v>242</v>
      </c>
      <c r="F20" s="85">
        <v>208</v>
      </c>
      <c r="G20" s="85">
        <v>230</v>
      </c>
      <c r="H20" s="85">
        <v>105</v>
      </c>
      <c r="I20" s="85">
        <v>14</v>
      </c>
      <c r="J20" s="85" t="s">
        <v>93</v>
      </c>
      <c r="K20" s="86" t="s">
        <v>93</v>
      </c>
      <c r="N20"/>
      <c r="O20"/>
      <c r="P20"/>
      <c r="Q20"/>
      <c r="R20"/>
      <c r="S20"/>
    </row>
    <row r="21" spans="1:20" ht="18.75" customHeight="1">
      <c r="A21" s="51" t="s">
        <v>38</v>
      </c>
      <c r="B21" s="84">
        <f t="shared" si="1"/>
        <v>813</v>
      </c>
      <c r="C21" s="84">
        <v>55</v>
      </c>
      <c r="D21" s="85">
        <v>170</v>
      </c>
      <c r="E21" s="85">
        <v>141</v>
      </c>
      <c r="F21" s="85">
        <v>169</v>
      </c>
      <c r="G21" s="85">
        <v>173</v>
      </c>
      <c r="H21" s="85">
        <v>97</v>
      </c>
      <c r="I21" s="85">
        <v>8</v>
      </c>
      <c r="J21" s="85" t="s">
        <v>93</v>
      </c>
      <c r="K21" s="86" t="s">
        <v>93</v>
      </c>
      <c r="N21"/>
      <c r="O21"/>
      <c r="P21"/>
      <c r="Q21"/>
      <c r="R21"/>
      <c r="S21"/>
    </row>
    <row r="22" spans="1:20" ht="18.75" customHeight="1">
      <c r="A22" s="51" t="s">
        <v>39</v>
      </c>
      <c r="B22" s="84">
        <f t="shared" si="1"/>
        <v>799</v>
      </c>
      <c r="C22" s="84">
        <v>76</v>
      </c>
      <c r="D22" s="85">
        <v>185</v>
      </c>
      <c r="E22" s="85">
        <v>142</v>
      </c>
      <c r="F22" s="85">
        <v>145</v>
      </c>
      <c r="G22" s="85">
        <v>157</v>
      </c>
      <c r="H22" s="85">
        <v>79</v>
      </c>
      <c r="I22" s="85">
        <v>11</v>
      </c>
      <c r="J22" s="85" t="s">
        <v>161</v>
      </c>
      <c r="K22" s="86">
        <v>4</v>
      </c>
      <c r="N22"/>
      <c r="O22"/>
      <c r="P22"/>
      <c r="Q22"/>
      <c r="R22"/>
      <c r="S22"/>
    </row>
    <row r="23" spans="1:20" ht="18.75" customHeight="1">
      <c r="A23" s="51" t="s">
        <v>40</v>
      </c>
      <c r="B23" s="84">
        <f t="shared" si="1"/>
        <v>2283</v>
      </c>
      <c r="C23" s="84">
        <v>147</v>
      </c>
      <c r="D23" s="85">
        <v>482</v>
      </c>
      <c r="E23" s="85">
        <v>421</v>
      </c>
      <c r="F23" s="85">
        <v>476</v>
      </c>
      <c r="G23" s="85">
        <v>475</v>
      </c>
      <c r="H23" s="85">
        <v>252</v>
      </c>
      <c r="I23" s="85">
        <v>23</v>
      </c>
      <c r="J23" s="85" t="s">
        <v>93</v>
      </c>
      <c r="K23" s="86">
        <v>7</v>
      </c>
      <c r="N23"/>
      <c r="O23"/>
      <c r="P23"/>
      <c r="Q23"/>
      <c r="R23"/>
      <c r="S23"/>
    </row>
    <row r="24" spans="1:20" s="31" customFormat="1" ht="18.75" customHeight="1">
      <c r="A24" s="51" t="s">
        <v>72</v>
      </c>
      <c r="B24" s="84">
        <f t="shared" si="1"/>
        <v>1714</v>
      </c>
      <c r="C24" s="84">
        <v>138</v>
      </c>
      <c r="D24" s="85">
        <v>432</v>
      </c>
      <c r="E24" s="85">
        <v>273</v>
      </c>
      <c r="F24" s="85">
        <v>346</v>
      </c>
      <c r="G24" s="85">
        <v>349</v>
      </c>
      <c r="H24" s="85">
        <v>159</v>
      </c>
      <c r="I24" s="85">
        <v>17</v>
      </c>
      <c r="J24" s="85" t="s">
        <v>93</v>
      </c>
      <c r="K24" s="86" t="s">
        <v>161</v>
      </c>
      <c r="N24"/>
      <c r="O24"/>
      <c r="P24"/>
      <c r="Q24"/>
      <c r="R24"/>
      <c r="S24"/>
      <c r="T24" s="6"/>
    </row>
    <row r="25" spans="1:20" ht="18.75" customHeight="1">
      <c r="A25" s="51" t="s">
        <v>42</v>
      </c>
      <c r="B25" s="84">
        <f t="shared" si="1"/>
        <v>3341</v>
      </c>
      <c r="C25" s="84">
        <v>279</v>
      </c>
      <c r="D25" s="85">
        <v>713</v>
      </c>
      <c r="E25" s="85">
        <v>643</v>
      </c>
      <c r="F25" s="85">
        <v>670</v>
      </c>
      <c r="G25" s="85">
        <v>674</v>
      </c>
      <c r="H25" s="85">
        <v>327</v>
      </c>
      <c r="I25" s="85">
        <v>35</v>
      </c>
      <c r="J25" s="85" t="s">
        <v>93</v>
      </c>
      <c r="K25" s="86" t="s">
        <v>93</v>
      </c>
      <c r="N25"/>
      <c r="O25"/>
      <c r="P25"/>
      <c r="Q25"/>
      <c r="R25"/>
      <c r="S25"/>
    </row>
    <row r="26" spans="1:20" ht="18.75" customHeight="1">
      <c r="A26" s="51" t="s">
        <v>43</v>
      </c>
      <c r="B26" s="84">
        <f t="shared" si="1"/>
        <v>8758</v>
      </c>
      <c r="C26" s="84">
        <v>655</v>
      </c>
      <c r="D26" s="85">
        <v>2263</v>
      </c>
      <c r="E26" s="85">
        <v>1745</v>
      </c>
      <c r="F26" s="85">
        <v>1626</v>
      </c>
      <c r="G26" s="85">
        <v>1630</v>
      </c>
      <c r="H26" s="85">
        <v>755</v>
      </c>
      <c r="I26" s="85">
        <v>84</v>
      </c>
      <c r="J26" s="85" t="s">
        <v>93</v>
      </c>
      <c r="K26" s="86" t="s">
        <v>93</v>
      </c>
      <c r="N26"/>
      <c r="O26"/>
      <c r="P26"/>
      <c r="Q26"/>
      <c r="R26"/>
      <c r="S26"/>
    </row>
    <row r="27" spans="1:20" ht="18.75" customHeight="1">
      <c r="A27" s="51" t="s">
        <v>44</v>
      </c>
      <c r="B27" s="84">
        <f t="shared" si="1"/>
        <v>1820</v>
      </c>
      <c r="C27" s="84">
        <v>166</v>
      </c>
      <c r="D27" s="85">
        <v>400</v>
      </c>
      <c r="E27" s="85">
        <v>310</v>
      </c>
      <c r="F27" s="85">
        <v>379</v>
      </c>
      <c r="G27" s="85">
        <v>379</v>
      </c>
      <c r="H27" s="85">
        <v>171</v>
      </c>
      <c r="I27" s="85">
        <v>15</v>
      </c>
      <c r="J27" s="85" t="s">
        <v>93</v>
      </c>
      <c r="K27" s="86" t="s">
        <v>93</v>
      </c>
      <c r="N27"/>
      <c r="O27"/>
      <c r="P27"/>
      <c r="Q27"/>
      <c r="R27"/>
      <c r="S27"/>
    </row>
    <row r="28" spans="1:20" ht="18.75" customHeight="1">
      <c r="A28" s="51" t="s">
        <v>45</v>
      </c>
      <c r="B28" s="84">
        <f t="shared" si="1"/>
        <v>1142</v>
      </c>
      <c r="C28" s="84">
        <v>109</v>
      </c>
      <c r="D28" s="85">
        <v>207</v>
      </c>
      <c r="E28" s="85">
        <v>170</v>
      </c>
      <c r="F28" s="85">
        <v>226</v>
      </c>
      <c r="G28" s="85">
        <v>266</v>
      </c>
      <c r="H28" s="85">
        <v>150</v>
      </c>
      <c r="I28" s="85">
        <v>14</v>
      </c>
      <c r="J28" s="85" t="s">
        <v>93</v>
      </c>
      <c r="K28" s="86" t="s">
        <v>93</v>
      </c>
      <c r="N28"/>
      <c r="O28"/>
      <c r="P28"/>
      <c r="Q28"/>
      <c r="R28"/>
      <c r="S28"/>
    </row>
    <row r="29" spans="1:20" s="31" customFormat="1" ht="18.75" customHeight="1">
      <c r="A29" s="51" t="s">
        <v>46</v>
      </c>
      <c r="B29" s="84">
        <f t="shared" si="1"/>
        <v>2873</v>
      </c>
      <c r="C29" s="84">
        <v>197</v>
      </c>
      <c r="D29" s="85">
        <v>745</v>
      </c>
      <c r="E29" s="85">
        <v>571</v>
      </c>
      <c r="F29" s="85">
        <v>560</v>
      </c>
      <c r="G29" s="85">
        <v>497</v>
      </c>
      <c r="H29" s="85">
        <v>276</v>
      </c>
      <c r="I29" s="85">
        <v>26</v>
      </c>
      <c r="J29" s="85">
        <v>1</v>
      </c>
      <c r="K29" s="86" t="s">
        <v>161</v>
      </c>
      <c r="N29"/>
      <c r="O29"/>
      <c r="P29"/>
      <c r="Q29"/>
      <c r="R29"/>
      <c r="S29"/>
      <c r="T29" s="6"/>
    </row>
    <row r="30" spans="1:20" ht="18.75" customHeight="1">
      <c r="A30" s="51" t="s">
        <v>47</v>
      </c>
      <c r="B30" s="84">
        <f t="shared" si="1"/>
        <v>13252</v>
      </c>
      <c r="C30" s="84">
        <v>1139</v>
      </c>
      <c r="D30" s="85">
        <v>3854</v>
      </c>
      <c r="E30" s="85">
        <v>2790</v>
      </c>
      <c r="F30" s="85">
        <v>2324</v>
      </c>
      <c r="G30" s="85">
        <v>2073</v>
      </c>
      <c r="H30" s="85">
        <v>971</v>
      </c>
      <c r="I30" s="85">
        <v>100</v>
      </c>
      <c r="J30" s="85">
        <v>1</v>
      </c>
      <c r="K30" s="86" t="s">
        <v>93</v>
      </c>
      <c r="N30"/>
      <c r="O30"/>
      <c r="P30"/>
      <c r="Q30"/>
      <c r="R30"/>
      <c r="S30"/>
    </row>
    <row r="31" spans="1:20" ht="18.75" customHeight="1">
      <c r="A31" s="51" t="s">
        <v>73</v>
      </c>
      <c r="B31" s="84">
        <f t="shared" si="1"/>
        <v>4665</v>
      </c>
      <c r="C31" s="84">
        <v>421</v>
      </c>
      <c r="D31" s="85">
        <v>1154</v>
      </c>
      <c r="E31" s="85">
        <v>925</v>
      </c>
      <c r="F31" s="85">
        <v>859</v>
      </c>
      <c r="G31" s="85">
        <v>846</v>
      </c>
      <c r="H31" s="85">
        <v>419</v>
      </c>
      <c r="I31" s="85">
        <v>40</v>
      </c>
      <c r="J31" s="85">
        <v>1</v>
      </c>
      <c r="K31" s="86" t="s">
        <v>93</v>
      </c>
      <c r="N31"/>
      <c r="O31"/>
      <c r="P31"/>
      <c r="Q31"/>
      <c r="R31"/>
      <c r="S31"/>
    </row>
    <row r="32" spans="1:20" ht="18.75" customHeight="1">
      <c r="A32" s="51" t="s">
        <v>49</v>
      </c>
      <c r="B32" s="84">
        <f t="shared" si="1"/>
        <v>844</v>
      </c>
      <c r="C32" s="84">
        <v>53</v>
      </c>
      <c r="D32" s="85">
        <v>168</v>
      </c>
      <c r="E32" s="85">
        <v>148</v>
      </c>
      <c r="F32" s="85">
        <v>167</v>
      </c>
      <c r="G32" s="85">
        <v>198</v>
      </c>
      <c r="H32" s="85">
        <v>96</v>
      </c>
      <c r="I32" s="85">
        <v>14</v>
      </c>
      <c r="J32" s="85" t="s">
        <v>93</v>
      </c>
      <c r="K32" s="86" t="s">
        <v>93</v>
      </c>
      <c r="N32"/>
      <c r="O32"/>
      <c r="P32"/>
      <c r="Q32"/>
      <c r="R32"/>
      <c r="S32"/>
    </row>
    <row r="33" spans="1:20" ht="18.75" customHeight="1">
      <c r="A33" s="51" t="s">
        <v>50</v>
      </c>
      <c r="B33" s="84">
        <f t="shared" si="1"/>
        <v>889</v>
      </c>
      <c r="C33" s="84">
        <v>79</v>
      </c>
      <c r="D33" s="85">
        <v>172</v>
      </c>
      <c r="E33" s="85">
        <v>183</v>
      </c>
      <c r="F33" s="85">
        <v>177</v>
      </c>
      <c r="G33" s="85">
        <v>184</v>
      </c>
      <c r="H33" s="85">
        <v>79</v>
      </c>
      <c r="I33" s="85">
        <v>15</v>
      </c>
      <c r="J33" s="85" t="s">
        <v>93</v>
      </c>
      <c r="K33" s="86" t="s">
        <v>93</v>
      </c>
      <c r="N33"/>
      <c r="O33"/>
      <c r="P33"/>
      <c r="Q33"/>
      <c r="R33"/>
      <c r="S33"/>
    </row>
    <row r="34" spans="1:20" s="31" customFormat="1" ht="18.75" customHeight="1">
      <c r="A34" s="51" t="s">
        <v>51</v>
      </c>
      <c r="B34" s="84">
        <f t="shared" si="1"/>
        <v>878</v>
      </c>
      <c r="C34" s="84">
        <v>71</v>
      </c>
      <c r="D34" s="85">
        <v>169</v>
      </c>
      <c r="E34" s="85">
        <v>169</v>
      </c>
      <c r="F34" s="85">
        <v>167</v>
      </c>
      <c r="G34" s="85">
        <v>198</v>
      </c>
      <c r="H34" s="85">
        <v>94</v>
      </c>
      <c r="I34" s="85">
        <v>9</v>
      </c>
      <c r="J34" s="85">
        <v>1</v>
      </c>
      <c r="K34" s="86" t="s">
        <v>93</v>
      </c>
      <c r="N34"/>
      <c r="O34"/>
      <c r="P34"/>
      <c r="Q34"/>
      <c r="R34"/>
      <c r="S34"/>
      <c r="T34" s="6"/>
    </row>
    <row r="35" spans="1:20" ht="18.75" customHeight="1">
      <c r="A35" s="51" t="s">
        <v>52</v>
      </c>
      <c r="B35" s="84">
        <f t="shared" si="1"/>
        <v>604</v>
      </c>
      <c r="C35" s="84">
        <v>57</v>
      </c>
      <c r="D35" s="85">
        <v>127</v>
      </c>
      <c r="E35" s="85">
        <v>98</v>
      </c>
      <c r="F35" s="85">
        <v>128</v>
      </c>
      <c r="G35" s="85">
        <v>121</v>
      </c>
      <c r="H35" s="85">
        <v>67</v>
      </c>
      <c r="I35" s="85">
        <v>6</v>
      </c>
      <c r="J35" s="85" t="s">
        <v>93</v>
      </c>
      <c r="K35" s="86" t="s">
        <v>93</v>
      </c>
      <c r="N35"/>
      <c r="O35"/>
      <c r="P35"/>
      <c r="Q35"/>
      <c r="R35"/>
      <c r="S35"/>
    </row>
    <row r="36" spans="1:20" ht="18.75" customHeight="1">
      <c r="A36" s="51" t="s">
        <v>53</v>
      </c>
      <c r="B36" s="84">
        <f t="shared" si="1"/>
        <v>2156</v>
      </c>
      <c r="C36" s="84">
        <v>209</v>
      </c>
      <c r="D36" s="85">
        <v>508</v>
      </c>
      <c r="E36" s="85">
        <v>396</v>
      </c>
      <c r="F36" s="85">
        <v>433</v>
      </c>
      <c r="G36" s="85">
        <v>430</v>
      </c>
      <c r="H36" s="85">
        <v>161</v>
      </c>
      <c r="I36" s="85">
        <v>19</v>
      </c>
      <c r="J36" s="85" t="s">
        <v>93</v>
      </c>
      <c r="K36" s="86" t="s">
        <v>93</v>
      </c>
      <c r="N36"/>
      <c r="O36"/>
      <c r="P36"/>
      <c r="Q36"/>
      <c r="R36"/>
      <c r="S36"/>
    </row>
    <row r="37" spans="1:20" ht="18.75" customHeight="1">
      <c r="A37" s="51" t="s">
        <v>54</v>
      </c>
      <c r="B37" s="84">
        <f t="shared" si="1"/>
        <v>3842</v>
      </c>
      <c r="C37" s="84">
        <v>314</v>
      </c>
      <c r="D37" s="85">
        <v>964</v>
      </c>
      <c r="E37" s="85">
        <v>817</v>
      </c>
      <c r="F37" s="85">
        <v>691</v>
      </c>
      <c r="G37" s="85">
        <v>701</v>
      </c>
      <c r="H37" s="85">
        <v>315</v>
      </c>
      <c r="I37" s="85">
        <v>40</v>
      </c>
      <c r="J37" s="85" t="s">
        <v>161</v>
      </c>
      <c r="K37" s="86" t="s">
        <v>161</v>
      </c>
      <c r="N37"/>
      <c r="O37"/>
      <c r="P37"/>
      <c r="Q37"/>
      <c r="R37"/>
      <c r="S37"/>
    </row>
    <row r="38" spans="1:20" ht="18.75" customHeight="1">
      <c r="A38" s="51" t="s">
        <v>74</v>
      </c>
      <c r="B38" s="84">
        <f t="shared" si="1"/>
        <v>1492</v>
      </c>
      <c r="C38" s="84">
        <v>152</v>
      </c>
      <c r="D38" s="85">
        <v>361</v>
      </c>
      <c r="E38" s="85">
        <v>296</v>
      </c>
      <c r="F38" s="85">
        <v>269</v>
      </c>
      <c r="G38" s="85">
        <v>263</v>
      </c>
      <c r="H38" s="85">
        <v>135</v>
      </c>
      <c r="I38" s="85">
        <v>16</v>
      </c>
      <c r="J38" s="85" t="s">
        <v>161</v>
      </c>
      <c r="K38" s="86" t="s">
        <v>93</v>
      </c>
      <c r="N38"/>
      <c r="O38"/>
      <c r="P38"/>
      <c r="Q38"/>
      <c r="R38"/>
      <c r="S38"/>
    </row>
    <row r="39" spans="1:20" s="31" customFormat="1" ht="18.75" customHeight="1">
      <c r="A39" s="51" t="s">
        <v>56</v>
      </c>
      <c r="B39" s="84">
        <f t="shared" si="1"/>
        <v>770</v>
      </c>
      <c r="C39" s="84">
        <v>66</v>
      </c>
      <c r="D39" s="85">
        <v>157</v>
      </c>
      <c r="E39" s="85">
        <v>164</v>
      </c>
      <c r="F39" s="85">
        <v>148</v>
      </c>
      <c r="G39" s="85">
        <v>156</v>
      </c>
      <c r="H39" s="85">
        <v>74</v>
      </c>
      <c r="I39" s="85">
        <v>5</v>
      </c>
      <c r="J39" s="85" t="s">
        <v>93</v>
      </c>
      <c r="K39" s="86" t="s">
        <v>161</v>
      </c>
      <c r="N39"/>
      <c r="O39"/>
      <c r="P39"/>
      <c r="Q39"/>
      <c r="R39"/>
      <c r="S39"/>
      <c r="T39" s="6"/>
    </row>
    <row r="40" spans="1:20" ht="18.75" customHeight="1">
      <c r="A40" s="51" t="s">
        <v>57</v>
      </c>
      <c r="B40" s="84">
        <f t="shared" si="1"/>
        <v>1039</v>
      </c>
      <c r="C40" s="84">
        <v>84</v>
      </c>
      <c r="D40" s="85">
        <v>237</v>
      </c>
      <c r="E40" s="85">
        <v>215</v>
      </c>
      <c r="F40" s="85">
        <v>225</v>
      </c>
      <c r="G40" s="85">
        <v>178</v>
      </c>
      <c r="H40" s="85">
        <v>93</v>
      </c>
      <c r="I40" s="85">
        <v>7</v>
      </c>
      <c r="J40" s="85" t="s">
        <v>93</v>
      </c>
      <c r="K40" s="86" t="s">
        <v>93</v>
      </c>
      <c r="N40"/>
      <c r="O40"/>
      <c r="P40"/>
      <c r="Q40"/>
      <c r="R40"/>
      <c r="S40"/>
    </row>
    <row r="41" spans="1:20" ht="18.75" customHeight="1">
      <c r="A41" s="51" t="s">
        <v>58</v>
      </c>
      <c r="B41" s="84">
        <f t="shared" si="1"/>
        <v>1614</v>
      </c>
      <c r="C41" s="84">
        <v>148</v>
      </c>
      <c r="D41" s="85">
        <v>383</v>
      </c>
      <c r="E41" s="85">
        <v>305</v>
      </c>
      <c r="F41" s="85">
        <v>317</v>
      </c>
      <c r="G41" s="85">
        <v>306</v>
      </c>
      <c r="H41" s="85">
        <v>140</v>
      </c>
      <c r="I41" s="85">
        <v>14</v>
      </c>
      <c r="J41" s="85" t="s">
        <v>93</v>
      </c>
      <c r="K41" s="86">
        <v>1</v>
      </c>
      <c r="N41"/>
      <c r="O41"/>
      <c r="P41"/>
      <c r="Q41"/>
      <c r="R41"/>
      <c r="S41"/>
    </row>
    <row r="42" spans="1:20" ht="18.75" customHeight="1">
      <c r="A42" s="51" t="s">
        <v>59</v>
      </c>
      <c r="B42" s="84">
        <f t="shared" si="1"/>
        <v>812</v>
      </c>
      <c r="C42" s="84">
        <v>70</v>
      </c>
      <c r="D42" s="85">
        <v>187</v>
      </c>
      <c r="E42" s="85">
        <v>165</v>
      </c>
      <c r="F42" s="85">
        <v>152</v>
      </c>
      <c r="G42" s="85">
        <v>150</v>
      </c>
      <c r="H42" s="85">
        <v>82</v>
      </c>
      <c r="I42" s="85">
        <v>6</v>
      </c>
      <c r="J42" s="85" t="s">
        <v>93</v>
      </c>
      <c r="K42" s="86" t="s">
        <v>93</v>
      </c>
      <c r="N42"/>
      <c r="O42"/>
      <c r="P42"/>
      <c r="Q42"/>
      <c r="R42"/>
      <c r="S42"/>
    </row>
    <row r="43" spans="1:20" ht="18.75" customHeight="1">
      <c r="A43" s="51" t="s">
        <v>60</v>
      </c>
      <c r="B43" s="84">
        <f t="shared" si="1"/>
        <v>8963</v>
      </c>
      <c r="C43" s="84">
        <v>762</v>
      </c>
      <c r="D43" s="85">
        <v>2457</v>
      </c>
      <c r="E43" s="85">
        <v>1855</v>
      </c>
      <c r="F43" s="85">
        <v>1632</v>
      </c>
      <c r="G43" s="85">
        <v>1428</v>
      </c>
      <c r="H43" s="85">
        <v>753</v>
      </c>
      <c r="I43" s="85">
        <v>75</v>
      </c>
      <c r="J43" s="85">
        <v>1</v>
      </c>
      <c r="K43" s="86" t="s">
        <v>161</v>
      </c>
      <c r="N43"/>
      <c r="O43"/>
      <c r="P43"/>
      <c r="Q43"/>
      <c r="R43"/>
      <c r="S43"/>
    </row>
    <row r="44" spans="1:20" s="31" customFormat="1" ht="18.75" customHeight="1">
      <c r="A44" s="51" t="s">
        <v>61</v>
      </c>
      <c r="B44" s="84">
        <f t="shared" si="1"/>
        <v>1070</v>
      </c>
      <c r="C44" s="84">
        <v>79</v>
      </c>
      <c r="D44" s="85">
        <v>246</v>
      </c>
      <c r="E44" s="85">
        <v>177</v>
      </c>
      <c r="F44" s="85">
        <v>235</v>
      </c>
      <c r="G44" s="85">
        <v>234</v>
      </c>
      <c r="H44" s="85">
        <v>87</v>
      </c>
      <c r="I44" s="85">
        <v>12</v>
      </c>
      <c r="J44" s="85" t="s">
        <v>93</v>
      </c>
      <c r="K44" s="86" t="s">
        <v>93</v>
      </c>
      <c r="N44"/>
      <c r="O44"/>
      <c r="P44"/>
      <c r="Q44"/>
      <c r="R44"/>
      <c r="S44"/>
      <c r="T44" s="6"/>
    </row>
    <row r="45" spans="1:20" ht="18.75" customHeight="1">
      <c r="A45" s="51" t="s">
        <v>62</v>
      </c>
      <c r="B45" s="84">
        <f t="shared" si="1"/>
        <v>1723</v>
      </c>
      <c r="C45" s="84">
        <v>109</v>
      </c>
      <c r="D45" s="85">
        <v>374</v>
      </c>
      <c r="E45" s="85">
        <v>346</v>
      </c>
      <c r="F45" s="85">
        <v>364</v>
      </c>
      <c r="G45" s="85">
        <v>357</v>
      </c>
      <c r="H45" s="85">
        <v>157</v>
      </c>
      <c r="I45" s="85">
        <v>16</v>
      </c>
      <c r="J45" s="85" t="s">
        <v>93</v>
      </c>
      <c r="K45" s="86" t="s">
        <v>93</v>
      </c>
      <c r="N45"/>
      <c r="O45"/>
      <c r="P45"/>
      <c r="Q45"/>
      <c r="R45"/>
      <c r="S45"/>
    </row>
    <row r="46" spans="1:20" ht="18.75" customHeight="1">
      <c r="A46" s="51" t="s">
        <v>63</v>
      </c>
      <c r="B46" s="84">
        <f t="shared" si="1"/>
        <v>2658</v>
      </c>
      <c r="C46" s="84">
        <v>209</v>
      </c>
      <c r="D46" s="85">
        <v>551</v>
      </c>
      <c r="E46" s="85">
        <v>504</v>
      </c>
      <c r="F46" s="85">
        <v>601</v>
      </c>
      <c r="G46" s="85">
        <v>521</v>
      </c>
      <c r="H46" s="85">
        <v>246</v>
      </c>
      <c r="I46" s="85">
        <v>26</v>
      </c>
      <c r="J46" s="85" t="s">
        <v>93</v>
      </c>
      <c r="K46" s="86" t="s">
        <v>93</v>
      </c>
      <c r="N46"/>
      <c r="O46"/>
      <c r="P46"/>
      <c r="Q46"/>
      <c r="R46"/>
      <c r="S46"/>
    </row>
    <row r="47" spans="1:20" ht="18.75" customHeight="1">
      <c r="A47" s="51" t="s">
        <v>64</v>
      </c>
      <c r="B47" s="84">
        <f t="shared" si="1"/>
        <v>1473</v>
      </c>
      <c r="C47" s="84">
        <v>107</v>
      </c>
      <c r="D47" s="85">
        <v>309</v>
      </c>
      <c r="E47" s="85">
        <v>324</v>
      </c>
      <c r="F47" s="85">
        <v>289</v>
      </c>
      <c r="G47" s="85">
        <v>288</v>
      </c>
      <c r="H47" s="85">
        <v>144</v>
      </c>
      <c r="I47" s="85">
        <v>12</v>
      </c>
      <c r="J47" s="85" t="s">
        <v>93</v>
      </c>
      <c r="K47" s="86" t="s">
        <v>93</v>
      </c>
      <c r="N47"/>
      <c r="O47"/>
      <c r="P47"/>
      <c r="Q47"/>
      <c r="R47"/>
      <c r="S47"/>
    </row>
    <row r="48" spans="1:20" ht="18.75" customHeight="1">
      <c r="A48" s="51" t="s">
        <v>65</v>
      </c>
      <c r="B48" s="84">
        <f t="shared" si="1"/>
        <v>1673</v>
      </c>
      <c r="C48" s="84">
        <v>134</v>
      </c>
      <c r="D48" s="85">
        <v>364</v>
      </c>
      <c r="E48" s="85">
        <v>306</v>
      </c>
      <c r="F48" s="85">
        <v>334</v>
      </c>
      <c r="G48" s="85">
        <v>370</v>
      </c>
      <c r="H48" s="85">
        <v>151</v>
      </c>
      <c r="I48" s="85">
        <v>14</v>
      </c>
      <c r="J48" s="85" t="s">
        <v>93</v>
      </c>
      <c r="K48" s="86" t="s">
        <v>93</v>
      </c>
      <c r="N48"/>
      <c r="O48"/>
      <c r="P48"/>
      <c r="Q48"/>
      <c r="R48"/>
      <c r="S48"/>
    </row>
    <row r="49" spans="1:20" s="31" customFormat="1" ht="18.75" customHeight="1">
      <c r="A49" s="51" t="s">
        <v>66</v>
      </c>
      <c r="B49" s="84">
        <f t="shared" si="1"/>
        <v>2475</v>
      </c>
      <c r="C49" s="84">
        <v>196</v>
      </c>
      <c r="D49" s="85">
        <v>515</v>
      </c>
      <c r="E49" s="85">
        <v>474</v>
      </c>
      <c r="F49" s="85">
        <v>516</v>
      </c>
      <c r="G49" s="85">
        <v>523</v>
      </c>
      <c r="H49" s="85">
        <v>229</v>
      </c>
      <c r="I49" s="85">
        <v>22</v>
      </c>
      <c r="J49" s="85" t="s">
        <v>93</v>
      </c>
      <c r="K49" s="86" t="s">
        <v>93</v>
      </c>
      <c r="N49"/>
      <c r="O49"/>
      <c r="P49"/>
      <c r="Q49"/>
      <c r="R49"/>
      <c r="S49"/>
      <c r="T49" s="6"/>
    </row>
    <row r="50" spans="1:20" ht="18.75" customHeight="1">
      <c r="A50" s="62" t="s">
        <v>67</v>
      </c>
      <c r="B50" s="123">
        <f t="shared" si="1"/>
        <v>2163</v>
      </c>
      <c r="C50" s="87">
        <v>202</v>
      </c>
      <c r="D50" s="88">
        <v>497</v>
      </c>
      <c r="E50" s="88">
        <v>425</v>
      </c>
      <c r="F50" s="88">
        <v>434</v>
      </c>
      <c r="G50" s="88">
        <v>398</v>
      </c>
      <c r="H50" s="88">
        <v>178</v>
      </c>
      <c r="I50" s="88">
        <v>22</v>
      </c>
      <c r="J50" s="88" t="s">
        <v>93</v>
      </c>
      <c r="K50" s="89">
        <v>7</v>
      </c>
      <c r="N50"/>
      <c r="O50"/>
      <c r="P50"/>
      <c r="Q50"/>
      <c r="R50"/>
      <c r="S50"/>
    </row>
    <row r="51" spans="1:20">
      <c r="A51" s="95"/>
    </row>
    <row r="52" spans="1:20">
      <c r="A52" s="24"/>
    </row>
  </sheetData>
  <phoneticPr fontId="7"/>
  <pageMargins left="0.9055118110236221" right="0.59055118110236227" top="0.59055118110236227" bottom="0.39370078740157483" header="0" footer="0"/>
  <pageSetup paperSize="9" scale="85" fitToWidth="2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outlinePr summaryBelow="0" summaryRight="0"/>
    <pageSetUpPr autoPageBreaks="0"/>
  </sheetPr>
  <dimension ref="A1:K64"/>
  <sheetViews>
    <sheetView view="pageBreakPreview" zoomScale="110" zoomScaleNormal="100" zoomScaleSheetLayoutView="110" workbookViewId="0">
      <pane ySplit="4" topLeftCell="A5" activePane="bottomLeft" state="frozen"/>
      <selection pane="bottomLeft" activeCell="H30" sqref="H30"/>
    </sheetView>
  </sheetViews>
  <sheetFormatPr defaultColWidth="7.3984375" defaultRowHeight="11.5"/>
  <cols>
    <col min="1" max="1" width="13.59765625" style="28" customWidth="1"/>
    <col min="2" max="7" width="9.69921875" style="28" customWidth="1"/>
    <col min="8" max="8" width="9.69921875" style="3" customWidth="1"/>
    <col min="9" max="9" width="11" style="3" customWidth="1"/>
    <col min="10" max="10" width="9.69921875" style="3" customWidth="1"/>
    <col min="11" max="11" width="9.296875" style="3" customWidth="1"/>
  </cols>
  <sheetData>
    <row r="1" spans="1:11" s="71" customFormat="1" ht="23.25" customHeight="1">
      <c r="A1" s="67" t="s">
        <v>91</v>
      </c>
      <c r="B1" s="68"/>
      <c r="C1" s="68"/>
      <c r="D1" s="68"/>
      <c r="E1" s="68"/>
      <c r="F1" s="68"/>
      <c r="G1" s="69"/>
      <c r="H1" s="70"/>
      <c r="I1" s="70"/>
      <c r="J1" s="70"/>
      <c r="K1" s="70"/>
    </row>
    <row r="2" spans="1:11" s="2" customFormat="1" ht="13" customHeight="1">
      <c r="A2" s="128" t="s">
        <v>14</v>
      </c>
      <c r="B2" s="131" t="s">
        <v>18</v>
      </c>
      <c r="C2" s="131"/>
      <c r="D2" s="131"/>
      <c r="E2" s="131" t="s">
        <v>19</v>
      </c>
      <c r="F2" s="131"/>
      <c r="G2" s="131"/>
      <c r="H2" s="30"/>
      <c r="I2" s="30"/>
      <c r="J2" s="30"/>
      <c r="K2" s="48"/>
    </row>
    <row r="3" spans="1:11" s="2" customFormat="1" ht="13" customHeight="1">
      <c r="A3" s="129"/>
      <c r="B3" s="131" t="s">
        <v>15</v>
      </c>
      <c r="C3" s="132" t="s">
        <v>97</v>
      </c>
      <c r="D3" s="133"/>
      <c r="E3" s="131" t="s">
        <v>15</v>
      </c>
      <c r="F3" s="132" t="s">
        <v>98</v>
      </c>
      <c r="G3" s="133"/>
      <c r="H3" s="30"/>
      <c r="I3" s="30"/>
      <c r="J3" s="30"/>
      <c r="K3" s="30"/>
    </row>
    <row r="4" spans="1:11" s="2" customFormat="1" ht="13" customHeight="1">
      <c r="A4" s="130"/>
      <c r="B4" s="131"/>
      <c r="C4" s="39" t="s">
        <v>20</v>
      </c>
      <c r="D4" s="39" t="s">
        <v>119</v>
      </c>
      <c r="E4" s="131"/>
      <c r="F4" s="39" t="s">
        <v>20</v>
      </c>
      <c r="G4" s="39" t="s">
        <v>118</v>
      </c>
      <c r="H4" s="30"/>
      <c r="I4" s="30"/>
      <c r="J4" s="30"/>
      <c r="K4" s="30"/>
    </row>
    <row r="5" spans="1:11" s="2" customFormat="1" ht="13" customHeight="1">
      <c r="A5" s="13" t="s">
        <v>16</v>
      </c>
      <c r="B5" s="15">
        <v>260</v>
      </c>
      <c r="C5" s="16">
        <v>35</v>
      </c>
      <c r="D5" s="18">
        <v>27</v>
      </c>
      <c r="E5" s="17">
        <v>4459</v>
      </c>
      <c r="F5" s="16">
        <v>11.3</v>
      </c>
      <c r="G5" s="18">
        <v>24.8</v>
      </c>
      <c r="H5" s="30"/>
      <c r="I5" s="30"/>
      <c r="J5" s="30"/>
      <c r="K5" s="30"/>
    </row>
    <row r="6" spans="1:11" s="2" customFormat="1" ht="13" customHeight="1">
      <c r="A6" s="40">
        <v>50</v>
      </c>
      <c r="B6" s="4">
        <v>289</v>
      </c>
      <c r="C6" s="19">
        <v>38.700000000000003</v>
      </c>
      <c r="D6" s="21">
        <v>16.5</v>
      </c>
      <c r="E6" s="20">
        <v>5299</v>
      </c>
      <c r="F6" s="19">
        <v>13.6</v>
      </c>
      <c r="G6" s="21">
        <v>22.1</v>
      </c>
      <c r="H6" s="30"/>
      <c r="I6" s="30"/>
      <c r="J6" s="30"/>
      <c r="K6" s="30"/>
    </row>
    <row r="7" spans="1:11" s="2" customFormat="1" ht="13" customHeight="1">
      <c r="A7" s="40">
        <v>55</v>
      </c>
      <c r="B7" s="4">
        <v>309</v>
      </c>
      <c r="C7" s="19">
        <v>42.1</v>
      </c>
      <c r="D7" s="21">
        <v>14.9</v>
      </c>
      <c r="E7" s="20">
        <v>5148</v>
      </c>
      <c r="F7" s="19">
        <v>13.5</v>
      </c>
      <c r="G7" s="21">
        <v>19.5</v>
      </c>
      <c r="H7" s="30"/>
      <c r="I7" s="30"/>
      <c r="J7" s="30"/>
      <c r="K7" s="30"/>
    </row>
    <row r="8" spans="1:11" s="2" customFormat="1" ht="13" customHeight="1">
      <c r="A8" s="40">
        <v>60</v>
      </c>
      <c r="B8" s="4">
        <v>220</v>
      </c>
      <c r="C8" s="19">
        <v>30.7</v>
      </c>
      <c r="D8" s="21">
        <v>12.3</v>
      </c>
      <c r="E8" s="20">
        <v>5859</v>
      </c>
      <c r="F8" s="19">
        <v>15.9</v>
      </c>
      <c r="G8" s="21">
        <v>17.8</v>
      </c>
      <c r="H8" s="30"/>
      <c r="I8" s="30"/>
      <c r="J8" s="30"/>
      <c r="K8" s="30"/>
    </row>
    <row r="9" spans="1:11" s="2" customFormat="1" ht="13" hidden="1" customHeight="1">
      <c r="A9" s="13" t="s">
        <v>17</v>
      </c>
      <c r="B9" s="4">
        <v>197</v>
      </c>
      <c r="C9" s="19">
        <v>27.7</v>
      </c>
      <c r="D9" s="21">
        <v>11</v>
      </c>
      <c r="E9" s="20">
        <v>5657</v>
      </c>
      <c r="F9" s="19">
        <v>15.4</v>
      </c>
      <c r="G9" s="21">
        <v>14.9</v>
      </c>
      <c r="H9" s="30"/>
      <c r="I9" s="30"/>
      <c r="J9" s="30"/>
      <c r="K9" s="30"/>
    </row>
    <row r="10" spans="1:11" s="2" customFormat="1" ht="13" customHeight="1">
      <c r="A10" s="41" t="s">
        <v>99</v>
      </c>
      <c r="B10" s="4">
        <v>177</v>
      </c>
      <c r="C10" s="19">
        <v>24.9</v>
      </c>
      <c r="D10" s="21">
        <v>10.5</v>
      </c>
      <c r="E10" s="20">
        <v>5347</v>
      </c>
      <c r="F10" s="19">
        <v>14.6</v>
      </c>
      <c r="G10" s="21">
        <v>14.5</v>
      </c>
      <c r="H10" s="30"/>
      <c r="I10" s="30"/>
      <c r="J10" s="30"/>
      <c r="K10" s="30"/>
    </row>
    <row r="11" spans="1:11" s="2" customFormat="1" ht="13" hidden="1" customHeight="1">
      <c r="A11" s="41">
        <v>3</v>
      </c>
      <c r="B11" s="4">
        <v>177</v>
      </c>
      <c r="C11" s="19">
        <v>25.2</v>
      </c>
      <c r="D11" s="21">
        <v>9.6999999999999993</v>
      </c>
      <c r="E11" s="20">
        <v>5348</v>
      </c>
      <c r="F11" s="19">
        <v>14.7</v>
      </c>
      <c r="G11" s="21">
        <v>13.9</v>
      </c>
      <c r="H11" s="30"/>
      <c r="I11" s="30"/>
      <c r="J11" s="30"/>
      <c r="K11" s="30"/>
    </row>
    <row r="12" spans="1:11" s="2" customFormat="1" ht="12.75" hidden="1" customHeight="1">
      <c r="A12" s="41">
        <v>4</v>
      </c>
      <c r="B12" s="4">
        <v>130</v>
      </c>
      <c r="C12" s="19">
        <v>18.5</v>
      </c>
      <c r="D12" s="21">
        <v>8.9</v>
      </c>
      <c r="E12" s="20">
        <v>5055</v>
      </c>
      <c r="F12" s="19">
        <v>14</v>
      </c>
      <c r="G12" s="21">
        <v>13.2</v>
      </c>
      <c r="H12" s="30"/>
      <c r="I12" s="30"/>
      <c r="J12" s="30"/>
      <c r="K12" s="30"/>
    </row>
    <row r="13" spans="1:11" s="2" customFormat="1" ht="13" hidden="1" customHeight="1">
      <c r="A13" s="41">
        <v>5</v>
      </c>
      <c r="B13" s="4">
        <v>127</v>
      </c>
      <c r="C13" s="19">
        <v>18.100000000000001</v>
      </c>
      <c r="D13" s="21">
        <v>7.9</v>
      </c>
      <c r="E13" s="20">
        <v>4921</v>
      </c>
      <c r="F13" s="19">
        <v>13.7</v>
      </c>
      <c r="G13" s="21">
        <v>12.4</v>
      </c>
      <c r="H13" s="30"/>
      <c r="I13" s="30"/>
      <c r="J13" s="30"/>
      <c r="K13" s="30"/>
    </row>
    <row r="14" spans="1:11" s="2" customFormat="1" ht="13" hidden="1" customHeight="1">
      <c r="A14" s="41">
        <v>6</v>
      </c>
      <c r="B14" s="4">
        <v>121</v>
      </c>
      <c r="C14" s="19">
        <v>17.399999999999999</v>
      </c>
      <c r="D14" s="21">
        <v>7.1</v>
      </c>
      <c r="E14" s="20">
        <v>4816</v>
      </c>
      <c r="F14" s="19">
        <v>13.5</v>
      </c>
      <c r="G14" s="21">
        <v>11.8</v>
      </c>
      <c r="H14" s="30"/>
      <c r="I14" s="30"/>
      <c r="J14" s="30"/>
      <c r="K14" s="30"/>
    </row>
    <row r="15" spans="1:11" s="2" customFormat="1" ht="13" customHeight="1">
      <c r="A15" s="41">
        <v>7</v>
      </c>
      <c r="B15" s="4">
        <v>125</v>
      </c>
      <c r="C15" s="19">
        <v>18.600000000000001</v>
      </c>
      <c r="D15" s="21">
        <v>6.7</v>
      </c>
      <c r="E15" s="20">
        <v>4381</v>
      </c>
      <c r="F15" s="19">
        <v>12.7</v>
      </c>
      <c r="G15" s="21">
        <v>11.1</v>
      </c>
      <c r="H15" s="30"/>
      <c r="I15" s="30"/>
      <c r="J15" s="30"/>
      <c r="K15" s="30"/>
    </row>
    <row r="16" spans="1:11" s="2" customFormat="1" ht="13" hidden="1" customHeight="1">
      <c r="A16" s="41">
        <v>8</v>
      </c>
      <c r="B16" s="50">
        <v>86</v>
      </c>
      <c r="C16" s="19">
        <v>12.5</v>
      </c>
      <c r="D16" s="21">
        <v>6</v>
      </c>
      <c r="E16" s="20">
        <v>4027</v>
      </c>
      <c r="F16" s="19">
        <v>11.4</v>
      </c>
      <c r="G16" s="21">
        <v>10.9</v>
      </c>
      <c r="H16" s="30"/>
      <c r="I16" s="30"/>
      <c r="J16" s="30"/>
      <c r="K16" s="30"/>
    </row>
    <row r="17" spans="1:11" s="2" customFormat="1" ht="13" hidden="1" customHeight="1">
      <c r="A17" s="41">
        <v>9</v>
      </c>
      <c r="B17" s="4">
        <v>139</v>
      </c>
      <c r="C17" s="19">
        <v>20.399999999999999</v>
      </c>
      <c r="D17" s="21">
        <v>7.1</v>
      </c>
      <c r="E17" s="20">
        <v>4010</v>
      </c>
      <c r="F17" s="19">
        <v>11.5</v>
      </c>
      <c r="G17" s="21">
        <v>11</v>
      </c>
      <c r="H17" s="30"/>
      <c r="I17" s="30"/>
      <c r="J17" s="30"/>
      <c r="K17" s="30"/>
    </row>
    <row r="18" spans="1:11" s="2" customFormat="1" ht="13" hidden="1" customHeight="1">
      <c r="A18" s="41">
        <v>10</v>
      </c>
      <c r="B18" s="4">
        <v>116</v>
      </c>
      <c r="C18" s="19">
        <v>17.3</v>
      </c>
      <c r="D18" s="21">
        <v>6.9</v>
      </c>
      <c r="E18" s="20">
        <v>4092</v>
      </c>
      <c r="F18" s="19">
        <v>12</v>
      </c>
      <c r="G18" s="21">
        <v>11</v>
      </c>
      <c r="H18" s="30"/>
      <c r="I18" s="30"/>
      <c r="J18" s="30"/>
      <c r="K18" s="30"/>
    </row>
    <row r="19" spans="1:11" s="2" customFormat="1" ht="13" hidden="1" customHeight="1">
      <c r="A19" s="41">
        <v>11</v>
      </c>
      <c r="B19" s="4">
        <v>96</v>
      </c>
      <c r="C19" s="19">
        <v>14.6</v>
      </c>
      <c r="D19" s="21">
        <v>6.6</v>
      </c>
      <c r="E19" s="20">
        <v>4077</v>
      </c>
      <c r="F19" s="19">
        <v>12.2</v>
      </c>
      <c r="G19" s="21">
        <v>11.3</v>
      </c>
      <c r="H19" s="30"/>
      <c r="I19" s="30"/>
      <c r="J19" s="30"/>
      <c r="K19" s="30"/>
    </row>
    <row r="20" spans="1:11" s="2" customFormat="1" ht="13" customHeight="1">
      <c r="A20" s="41">
        <v>12</v>
      </c>
      <c r="B20" s="4">
        <v>103</v>
      </c>
      <c r="C20" s="19">
        <v>16.3</v>
      </c>
      <c r="D20" s="21">
        <v>6.4</v>
      </c>
      <c r="E20" s="20">
        <v>4125</v>
      </c>
      <c r="F20" s="19">
        <v>12.8</v>
      </c>
      <c r="G20" s="21">
        <v>11.7</v>
      </c>
      <c r="H20" s="30"/>
      <c r="I20" s="30"/>
      <c r="J20" s="30"/>
      <c r="K20" s="30"/>
    </row>
    <row r="21" spans="1:11" s="2" customFormat="1" ht="13" customHeight="1">
      <c r="A21" s="41">
        <v>13</v>
      </c>
      <c r="B21" s="4">
        <v>100</v>
      </c>
      <c r="C21" s="19">
        <v>15.9</v>
      </c>
      <c r="D21" s="21">
        <v>6</v>
      </c>
      <c r="E21" s="20">
        <v>4125</v>
      </c>
      <c r="F21" s="19">
        <v>12.8</v>
      </c>
      <c r="G21" s="21">
        <v>11.7</v>
      </c>
      <c r="H21" s="30"/>
      <c r="I21" s="30"/>
      <c r="J21" s="30"/>
      <c r="K21" s="30"/>
    </row>
    <row r="22" spans="1:11" s="2" customFormat="1" ht="13" customHeight="1">
      <c r="A22" s="41" t="s">
        <v>123</v>
      </c>
      <c r="B22" s="4">
        <v>72</v>
      </c>
      <c r="C22" s="19">
        <v>11.6</v>
      </c>
      <c r="D22" s="21">
        <v>5.5</v>
      </c>
      <c r="E22" s="20">
        <v>4060</v>
      </c>
      <c r="F22" s="19">
        <v>12.8</v>
      </c>
      <c r="G22" s="21">
        <v>11.4</v>
      </c>
      <c r="H22" s="30"/>
      <c r="I22" s="30"/>
      <c r="J22" s="30"/>
      <c r="K22" s="30"/>
    </row>
    <row r="23" spans="1:11" s="2" customFormat="1" ht="13" customHeight="1">
      <c r="A23" s="41">
        <v>15</v>
      </c>
      <c r="B23" s="4">
        <v>81</v>
      </c>
      <c r="C23" s="19">
        <v>13.2</v>
      </c>
      <c r="D23" s="21">
        <v>5</v>
      </c>
      <c r="E23" s="20">
        <v>4011</v>
      </c>
      <c r="F23" s="19">
        <v>12.8</v>
      </c>
      <c r="G23" s="21">
        <v>11.2</v>
      </c>
      <c r="H23" s="30"/>
      <c r="I23" s="30"/>
      <c r="J23" s="30"/>
      <c r="K23" s="30"/>
    </row>
    <row r="24" spans="1:11" s="2" customFormat="1" ht="13" customHeight="1">
      <c r="A24" s="41">
        <v>16</v>
      </c>
      <c r="B24" s="4">
        <v>93</v>
      </c>
      <c r="C24" s="19">
        <v>17.399999999999999</v>
      </c>
      <c r="D24" s="21">
        <v>5.7</v>
      </c>
      <c r="E24" s="20">
        <v>3967</v>
      </c>
      <c r="F24" s="19">
        <v>12.8</v>
      </c>
      <c r="G24" s="21">
        <v>10.6</v>
      </c>
      <c r="H24" s="30"/>
      <c r="I24" s="30"/>
      <c r="J24" s="30"/>
      <c r="K24" s="30"/>
    </row>
    <row r="25" spans="1:11" ht="13">
      <c r="A25" s="41">
        <v>17</v>
      </c>
      <c r="B25" s="4">
        <v>56</v>
      </c>
      <c r="C25" s="19">
        <v>10.9</v>
      </c>
      <c r="D25" s="21">
        <v>5</v>
      </c>
      <c r="E25" s="20">
        <v>3632</v>
      </c>
      <c r="F25" s="19">
        <v>12.1</v>
      </c>
      <c r="G25" s="21">
        <v>10.3</v>
      </c>
    </row>
    <row r="26" spans="1:11" ht="13">
      <c r="A26" s="41">
        <v>18</v>
      </c>
      <c r="B26" s="4">
        <v>58</v>
      </c>
      <c r="C26" s="19">
        <v>11.4</v>
      </c>
      <c r="D26" s="21">
        <v>5.4</v>
      </c>
      <c r="E26" s="20">
        <v>3504</v>
      </c>
      <c r="F26" s="19">
        <v>11.8</v>
      </c>
      <c r="G26" s="21">
        <v>9.9</v>
      </c>
    </row>
    <row r="27" spans="1:11" ht="13">
      <c r="A27" s="41">
        <v>19</v>
      </c>
      <c r="B27" s="4">
        <v>66</v>
      </c>
      <c r="C27" s="19">
        <v>13.1</v>
      </c>
      <c r="D27" s="21">
        <v>5.5</v>
      </c>
      <c r="E27" s="20">
        <v>3272</v>
      </c>
      <c r="F27" s="19">
        <v>11.2</v>
      </c>
      <c r="G27" s="21">
        <v>9.3000000000000007</v>
      </c>
    </row>
    <row r="28" spans="1:11" ht="13">
      <c r="A28" s="41">
        <v>20</v>
      </c>
      <c r="B28" s="4">
        <v>54</v>
      </c>
      <c r="C28" s="19">
        <v>10.8</v>
      </c>
      <c r="D28" s="21">
        <v>5.9</v>
      </c>
      <c r="E28" s="20">
        <v>2979</v>
      </c>
      <c r="F28" s="19">
        <v>10.3</v>
      </c>
      <c r="G28" s="21">
        <v>8.8000000000000007</v>
      </c>
    </row>
    <row r="29" spans="1:11" ht="13">
      <c r="A29" s="41">
        <v>21</v>
      </c>
      <c r="B29" s="4">
        <v>82</v>
      </c>
      <c r="C29" s="19">
        <v>16.5</v>
      </c>
      <c r="D29" s="21">
        <v>6.1</v>
      </c>
      <c r="E29" s="20">
        <v>2791</v>
      </c>
      <c r="F29" s="19">
        <v>9.8000000000000007</v>
      </c>
      <c r="G29" s="21">
        <v>8.3000000000000007</v>
      </c>
    </row>
    <row r="30" spans="1:11" ht="13">
      <c r="A30" s="41">
        <v>22</v>
      </c>
      <c r="B30" s="4">
        <v>84</v>
      </c>
      <c r="C30" s="19">
        <v>17.600000000000001</v>
      </c>
      <c r="D30" s="21">
        <v>6.4</v>
      </c>
      <c r="E30" s="20">
        <v>2481</v>
      </c>
      <c r="F30" s="19">
        <v>9</v>
      </c>
      <c r="G30" s="21">
        <v>7.9</v>
      </c>
    </row>
    <row r="31" spans="1:11" ht="13">
      <c r="A31" s="41">
        <v>23</v>
      </c>
      <c r="B31" s="4">
        <v>80</v>
      </c>
      <c r="C31" s="19">
        <v>16.899999999999999</v>
      </c>
      <c r="D31" s="21">
        <v>6.6</v>
      </c>
      <c r="E31" s="4">
        <v>2394</v>
      </c>
      <c r="F31" s="19">
        <v>8.6999999999999993</v>
      </c>
      <c r="G31" s="21">
        <v>7.5</v>
      </c>
    </row>
    <row r="32" spans="1:11" ht="13">
      <c r="A32" s="41">
        <v>24</v>
      </c>
      <c r="B32" s="4">
        <v>84</v>
      </c>
      <c r="C32" s="19">
        <v>17.899999999999999</v>
      </c>
      <c r="D32" s="19">
        <v>7.3</v>
      </c>
      <c r="E32" s="4">
        <v>2222</v>
      </c>
      <c r="F32" s="19">
        <v>8.1999999999999993</v>
      </c>
      <c r="G32" s="19">
        <v>7.4</v>
      </c>
      <c r="H32" s="97"/>
    </row>
    <row r="33" spans="1:10" ht="13">
      <c r="A33" s="41">
        <v>25</v>
      </c>
      <c r="B33" s="4">
        <v>87</v>
      </c>
      <c r="C33" s="19">
        <v>18.899999999999999</v>
      </c>
      <c r="D33" s="19">
        <v>7.9</v>
      </c>
      <c r="E33" s="4">
        <v>2127</v>
      </c>
      <c r="F33" s="19">
        <v>8</v>
      </c>
      <c r="G33" s="21">
        <v>7</v>
      </c>
    </row>
    <row r="34" spans="1:10" ht="13">
      <c r="A34" s="41">
        <v>26</v>
      </c>
      <c r="B34" s="4">
        <v>91</v>
      </c>
      <c r="C34" s="19">
        <v>20</v>
      </c>
      <c r="D34" s="19">
        <v>8.3000000000000007</v>
      </c>
      <c r="E34" s="4">
        <v>2124</v>
      </c>
      <c r="F34" s="19">
        <v>8.1</v>
      </c>
      <c r="G34" s="21">
        <v>6.9</v>
      </c>
    </row>
    <row r="35" spans="1:10" ht="13">
      <c r="A35" s="41">
        <v>27</v>
      </c>
      <c r="B35" s="4">
        <v>100</v>
      </c>
      <c r="C35" s="19">
        <v>22.7</v>
      </c>
      <c r="D35" s="19">
        <v>9.1</v>
      </c>
      <c r="E35" s="4">
        <v>2081</v>
      </c>
      <c r="F35" s="19">
        <v>8.1999999999999993</v>
      </c>
      <c r="G35" s="21">
        <v>6.8</v>
      </c>
    </row>
    <row r="36" spans="1:10" ht="13">
      <c r="A36" s="41">
        <v>28</v>
      </c>
      <c r="B36" s="4">
        <v>104</v>
      </c>
      <c r="C36" s="19">
        <v>23.4</v>
      </c>
      <c r="D36" s="21">
        <v>9.8000000000000007</v>
      </c>
      <c r="E36" s="4">
        <v>1934</v>
      </c>
      <c r="F36" s="19">
        <v>7.6</v>
      </c>
      <c r="G36" s="21">
        <v>6.5</v>
      </c>
    </row>
    <row r="37" spans="1:10" ht="13">
      <c r="A37" s="41">
        <v>29</v>
      </c>
      <c r="B37" s="4">
        <v>121</v>
      </c>
      <c r="C37" s="19">
        <v>27.7</v>
      </c>
      <c r="D37" s="21">
        <v>10.8</v>
      </c>
      <c r="E37" s="4">
        <v>1831</v>
      </c>
      <c r="F37" s="19">
        <v>7.4</v>
      </c>
      <c r="G37" s="21">
        <v>6.4</v>
      </c>
    </row>
    <row r="38" spans="1:10" ht="13">
      <c r="A38" s="41">
        <v>30</v>
      </c>
      <c r="B38" s="4">
        <v>69</v>
      </c>
      <c r="C38" s="19">
        <v>16.100000000000001</v>
      </c>
      <c r="D38" s="21">
        <v>11.4</v>
      </c>
      <c r="E38" s="4">
        <v>1522</v>
      </c>
      <c r="F38" s="19">
        <v>6.2</v>
      </c>
      <c r="G38" s="21">
        <v>6.4</v>
      </c>
    </row>
    <row r="39" spans="1:10" ht="13">
      <c r="A39" s="53" t="s">
        <v>162</v>
      </c>
      <c r="B39" s="5">
        <v>107</v>
      </c>
      <c r="C39" s="22">
        <v>25.4</v>
      </c>
      <c r="D39" s="102">
        <v>11.3</v>
      </c>
      <c r="E39" s="5">
        <v>1614</v>
      </c>
      <c r="F39" s="22">
        <v>6.8</v>
      </c>
      <c r="G39" s="102">
        <v>6.2</v>
      </c>
    </row>
    <row r="40" spans="1:10" ht="13.15" customHeight="1">
      <c r="A40" s="125" t="s">
        <v>154</v>
      </c>
      <c r="B40" s="125"/>
      <c r="C40" s="125"/>
      <c r="D40" s="125"/>
      <c r="E40" s="125"/>
      <c r="F40" s="125"/>
      <c r="G40" s="125"/>
      <c r="H40" s="125"/>
      <c r="I40" s="125"/>
      <c r="J40" s="125"/>
    </row>
    <row r="41" spans="1:10" ht="13.15" customHeight="1">
      <c r="A41" s="125" t="s">
        <v>155</v>
      </c>
      <c r="B41" s="125"/>
      <c r="C41" s="125"/>
      <c r="D41" s="125"/>
      <c r="E41" s="125"/>
      <c r="F41" s="125"/>
      <c r="G41" s="125"/>
    </row>
    <row r="42" spans="1:10" ht="13.15" customHeight="1">
      <c r="A42" s="126" t="s">
        <v>133</v>
      </c>
      <c r="B42" s="126"/>
      <c r="C42" s="126"/>
      <c r="D42" s="126"/>
      <c r="E42" s="126"/>
      <c r="F42" s="126"/>
      <c r="G42" s="126"/>
      <c r="H42" s="126"/>
      <c r="I42" s="126"/>
      <c r="J42" s="126"/>
    </row>
    <row r="43" spans="1:10" ht="12">
      <c r="A43" s="127" t="s">
        <v>156</v>
      </c>
      <c r="B43" s="127"/>
      <c r="C43" s="127"/>
      <c r="D43" s="127"/>
      <c r="E43" s="127"/>
      <c r="F43" s="127"/>
      <c r="G43" s="127"/>
    </row>
    <row r="44" spans="1:10" ht="13.15" customHeight="1">
      <c r="A44" s="52"/>
      <c r="B44" s="52"/>
      <c r="C44" s="52"/>
      <c r="D44" s="52"/>
      <c r="E44" s="52"/>
      <c r="F44" s="52"/>
      <c r="G44" s="52"/>
    </row>
    <row r="61" ht="15" customHeight="1"/>
    <row r="64" ht="16.149999999999999" customHeight="1"/>
  </sheetData>
  <mergeCells count="11">
    <mergeCell ref="A40:J40"/>
    <mergeCell ref="A42:J42"/>
    <mergeCell ref="A43:G43"/>
    <mergeCell ref="A41:G41"/>
    <mergeCell ref="A2:A4"/>
    <mergeCell ref="B2:D2"/>
    <mergeCell ref="E2:G2"/>
    <mergeCell ref="C3:D3"/>
    <mergeCell ref="F3:G3"/>
    <mergeCell ref="E3:E4"/>
    <mergeCell ref="B3:B4"/>
  </mergeCells>
  <phoneticPr fontId="1"/>
  <pageMargins left="0.74803149606299213" right="0.19685039370078741" top="0.78740157480314965" bottom="0.78740157480314965" header="0" footer="0"/>
  <pageSetup paperSize="9" scale="93" fitToWidth="0" fitToHeight="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 tint="0.59999389629810485"/>
    <outlinePr summaryBelow="0" summaryRight="0"/>
    <pageSetUpPr autoPageBreaks="0"/>
  </sheetPr>
  <dimension ref="A1:K40"/>
  <sheetViews>
    <sheetView view="pageBreakPreview" zoomScale="115" zoomScaleNormal="100" zoomScaleSheetLayoutView="115" workbookViewId="0">
      <pane xSplit="1" ySplit="2" topLeftCell="B3" activePane="bottomRight" state="frozen"/>
      <selection activeCell="B25" sqref="B25"/>
      <selection pane="topRight" activeCell="B25" sqref="B25"/>
      <selection pane="bottomLeft" activeCell="B25" sqref="B25"/>
      <selection pane="bottomRight" activeCell="K35" sqref="K35"/>
    </sheetView>
  </sheetViews>
  <sheetFormatPr defaultColWidth="7.3984375" defaultRowHeight="11.5"/>
  <cols>
    <col min="1" max="1" width="13.59765625" style="28" customWidth="1"/>
    <col min="2" max="10" width="8.3984375" style="28" customWidth="1"/>
    <col min="11" max="11" width="7.59765625" style="28" customWidth="1"/>
  </cols>
  <sheetData>
    <row r="1" spans="1:11" s="71" customFormat="1" ht="28.5" customHeight="1">
      <c r="A1" s="67" t="s">
        <v>90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ht="36" customHeight="1">
      <c r="A2" s="37" t="s">
        <v>0</v>
      </c>
      <c r="B2" s="33" t="s">
        <v>5</v>
      </c>
      <c r="C2" s="36" t="s">
        <v>3</v>
      </c>
      <c r="D2" s="36" t="s">
        <v>4</v>
      </c>
      <c r="E2" s="36" t="s">
        <v>7</v>
      </c>
      <c r="F2" s="36" t="s">
        <v>8</v>
      </c>
      <c r="G2" s="36" t="s">
        <v>9</v>
      </c>
      <c r="H2" s="36" t="s">
        <v>10</v>
      </c>
      <c r="I2" s="36" t="s">
        <v>11</v>
      </c>
      <c r="J2" s="36" t="s">
        <v>81</v>
      </c>
      <c r="K2" s="38" t="s">
        <v>86</v>
      </c>
    </row>
    <row r="3" spans="1:11" ht="15" customHeight="1">
      <c r="A3" s="42" t="s">
        <v>89</v>
      </c>
      <c r="B3" s="20">
        <v>309</v>
      </c>
      <c r="C3" s="20">
        <v>0</v>
      </c>
      <c r="D3" s="20">
        <v>12</v>
      </c>
      <c r="E3" s="20">
        <v>141</v>
      </c>
      <c r="F3" s="20">
        <v>121</v>
      </c>
      <c r="G3" s="20">
        <v>31</v>
      </c>
      <c r="H3" s="20">
        <v>2</v>
      </c>
      <c r="I3" s="20">
        <v>2</v>
      </c>
      <c r="J3" s="20">
        <v>0</v>
      </c>
      <c r="K3" s="29">
        <v>0</v>
      </c>
    </row>
    <row r="4" spans="1:11" ht="15" customHeight="1">
      <c r="A4" s="8">
        <v>60</v>
      </c>
      <c r="B4" s="20">
        <v>220</v>
      </c>
      <c r="C4" s="20">
        <v>0</v>
      </c>
      <c r="D4" s="20">
        <v>7</v>
      </c>
      <c r="E4" s="20">
        <v>78</v>
      </c>
      <c r="F4" s="20">
        <v>93</v>
      </c>
      <c r="G4" s="20">
        <v>37</v>
      </c>
      <c r="H4" s="20">
        <v>5</v>
      </c>
      <c r="I4" s="20">
        <v>0</v>
      </c>
      <c r="J4" s="20">
        <v>0</v>
      </c>
      <c r="K4" s="29">
        <v>0</v>
      </c>
    </row>
    <row r="5" spans="1:11" ht="15" hidden="1" customHeight="1">
      <c r="A5" s="8" t="s">
        <v>1</v>
      </c>
      <c r="B5" s="20">
        <v>197</v>
      </c>
      <c r="C5" s="20">
        <v>0</v>
      </c>
      <c r="D5" s="20">
        <v>3</v>
      </c>
      <c r="E5" s="20">
        <v>66</v>
      </c>
      <c r="F5" s="20">
        <v>88</v>
      </c>
      <c r="G5" s="20">
        <v>31</v>
      </c>
      <c r="H5" s="20">
        <v>9</v>
      </c>
      <c r="I5" s="20">
        <v>0</v>
      </c>
      <c r="J5" s="20">
        <v>0</v>
      </c>
      <c r="K5" s="29">
        <v>0</v>
      </c>
    </row>
    <row r="6" spans="1:11" ht="15" customHeight="1">
      <c r="A6" s="54" t="s">
        <v>99</v>
      </c>
      <c r="B6" s="20">
        <v>177</v>
      </c>
      <c r="C6" s="20">
        <v>0</v>
      </c>
      <c r="D6" s="20">
        <v>4</v>
      </c>
      <c r="E6" s="20">
        <v>60</v>
      </c>
      <c r="F6" s="20">
        <v>82</v>
      </c>
      <c r="G6" s="20">
        <v>26</v>
      </c>
      <c r="H6" s="20">
        <v>5</v>
      </c>
      <c r="I6" s="20">
        <v>0</v>
      </c>
      <c r="J6" s="20">
        <v>0</v>
      </c>
      <c r="K6" s="29">
        <v>0</v>
      </c>
    </row>
    <row r="7" spans="1:11" ht="15" hidden="1" customHeight="1">
      <c r="A7" s="8">
        <v>3</v>
      </c>
      <c r="B7" s="20">
        <v>177</v>
      </c>
      <c r="C7" s="20">
        <v>0</v>
      </c>
      <c r="D7" s="20">
        <v>8</v>
      </c>
      <c r="E7" s="20">
        <v>37</v>
      </c>
      <c r="F7" s="20">
        <v>95</v>
      </c>
      <c r="G7" s="20">
        <v>30</v>
      </c>
      <c r="H7" s="20">
        <v>6</v>
      </c>
      <c r="I7" s="20">
        <v>1</v>
      </c>
      <c r="J7" s="20">
        <v>0</v>
      </c>
      <c r="K7" s="29">
        <v>0</v>
      </c>
    </row>
    <row r="8" spans="1:11" ht="15" hidden="1" customHeight="1">
      <c r="A8" s="8">
        <v>4</v>
      </c>
      <c r="B8" s="20">
        <v>130</v>
      </c>
      <c r="C8" s="20">
        <v>0</v>
      </c>
      <c r="D8" s="20">
        <v>6</v>
      </c>
      <c r="E8" s="20">
        <v>47</v>
      </c>
      <c r="F8" s="20">
        <v>53</v>
      </c>
      <c r="G8" s="20">
        <v>21</v>
      </c>
      <c r="H8" s="20">
        <v>3</v>
      </c>
      <c r="I8" s="20">
        <v>0</v>
      </c>
      <c r="J8" s="20">
        <v>0</v>
      </c>
      <c r="K8" s="29">
        <v>0</v>
      </c>
    </row>
    <row r="9" spans="1:11" ht="15" hidden="1" customHeight="1">
      <c r="A9" s="8">
        <v>5</v>
      </c>
      <c r="B9" s="20">
        <v>127</v>
      </c>
      <c r="C9" s="20">
        <v>0</v>
      </c>
      <c r="D9" s="20">
        <v>5</v>
      </c>
      <c r="E9" s="20">
        <v>33</v>
      </c>
      <c r="F9" s="20">
        <v>60</v>
      </c>
      <c r="G9" s="20">
        <v>23</v>
      </c>
      <c r="H9" s="20">
        <v>6</v>
      </c>
      <c r="I9" s="20">
        <v>0</v>
      </c>
      <c r="J9" s="20">
        <v>0</v>
      </c>
      <c r="K9" s="29">
        <v>0</v>
      </c>
    </row>
    <row r="10" spans="1:11" ht="15" hidden="1" customHeight="1">
      <c r="A10" s="8">
        <v>6</v>
      </c>
      <c r="B10" s="20">
        <v>121</v>
      </c>
      <c r="C10" s="20">
        <v>0</v>
      </c>
      <c r="D10" s="20">
        <v>4</v>
      </c>
      <c r="E10" s="20">
        <v>24</v>
      </c>
      <c r="F10" s="20">
        <v>63</v>
      </c>
      <c r="G10" s="20">
        <v>26</v>
      </c>
      <c r="H10" s="20">
        <v>4</v>
      </c>
      <c r="I10" s="20">
        <v>0</v>
      </c>
      <c r="J10" s="20">
        <v>0</v>
      </c>
      <c r="K10" s="29">
        <v>0</v>
      </c>
    </row>
    <row r="11" spans="1:11" ht="15" customHeight="1">
      <c r="A11" s="8">
        <v>7</v>
      </c>
      <c r="B11" s="20">
        <v>125</v>
      </c>
      <c r="C11" s="20">
        <v>0</v>
      </c>
      <c r="D11" s="20">
        <v>3</v>
      </c>
      <c r="E11" s="20">
        <v>34</v>
      </c>
      <c r="F11" s="20">
        <v>66</v>
      </c>
      <c r="G11" s="20">
        <v>17</v>
      </c>
      <c r="H11" s="20">
        <v>5</v>
      </c>
      <c r="I11" s="20">
        <v>0</v>
      </c>
      <c r="J11" s="20">
        <v>0</v>
      </c>
      <c r="K11" s="29">
        <v>0</v>
      </c>
    </row>
    <row r="12" spans="1:11" ht="15" hidden="1" customHeight="1">
      <c r="A12" s="8">
        <v>8</v>
      </c>
      <c r="B12" s="20">
        <v>86</v>
      </c>
      <c r="C12" s="20">
        <v>0</v>
      </c>
      <c r="D12" s="20">
        <v>2</v>
      </c>
      <c r="E12" s="20">
        <v>22</v>
      </c>
      <c r="F12" s="20">
        <v>44</v>
      </c>
      <c r="G12" s="20">
        <v>15</v>
      </c>
      <c r="H12" s="20">
        <v>3</v>
      </c>
      <c r="I12" s="20">
        <v>0</v>
      </c>
      <c r="J12" s="20">
        <v>0</v>
      </c>
      <c r="K12" s="29">
        <v>0</v>
      </c>
    </row>
    <row r="13" spans="1:11" ht="15" hidden="1" customHeight="1">
      <c r="A13" s="8">
        <v>9</v>
      </c>
      <c r="B13" s="20">
        <v>139</v>
      </c>
      <c r="C13" s="20">
        <v>0</v>
      </c>
      <c r="D13" s="20">
        <v>5</v>
      </c>
      <c r="E13" s="20">
        <v>30</v>
      </c>
      <c r="F13" s="20">
        <v>61</v>
      </c>
      <c r="G13" s="20">
        <v>36</v>
      </c>
      <c r="H13" s="20">
        <v>7</v>
      </c>
      <c r="I13" s="20">
        <v>0</v>
      </c>
      <c r="J13" s="20">
        <v>0</v>
      </c>
      <c r="K13" s="29">
        <v>0</v>
      </c>
    </row>
    <row r="14" spans="1:11" ht="15" hidden="1" customHeight="1">
      <c r="A14" s="8">
        <v>10</v>
      </c>
      <c r="B14" s="20">
        <v>116</v>
      </c>
      <c r="C14" s="20">
        <v>0</v>
      </c>
      <c r="D14" s="20">
        <v>3</v>
      </c>
      <c r="E14" s="20">
        <v>26</v>
      </c>
      <c r="F14" s="20">
        <v>53</v>
      </c>
      <c r="G14" s="20">
        <v>29</v>
      </c>
      <c r="H14" s="20">
        <v>4</v>
      </c>
      <c r="I14" s="20">
        <v>1</v>
      </c>
      <c r="J14" s="20">
        <v>0</v>
      </c>
      <c r="K14" s="29">
        <v>0</v>
      </c>
    </row>
    <row r="15" spans="1:11" ht="15" hidden="1" customHeight="1">
      <c r="A15" s="8" t="s">
        <v>94</v>
      </c>
      <c r="B15" s="20">
        <v>96</v>
      </c>
      <c r="C15" s="20">
        <v>0</v>
      </c>
      <c r="D15" s="20">
        <v>4</v>
      </c>
      <c r="E15" s="20">
        <v>17</v>
      </c>
      <c r="F15" s="20">
        <v>45</v>
      </c>
      <c r="G15" s="20">
        <v>23</v>
      </c>
      <c r="H15" s="20">
        <v>7</v>
      </c>
      <c r="I15" s="20">
        <v>0</v>
      </c>
      <c r="J15" s="20">
        <v>0</v>
      </c>
      <c r="K15" s="29">
        <v>0</v>
      </c>
    </row>
    <row r="16" spans="1:11" ht="15" customHeight="1">
      <c r="A16" s="8" t="s">
        <v>95</v>
      </c>
      <c r="B16" s="20">
        <v>103</v>
      </c>
      <c r="C16" s="20">
        <v>0</v>
      </c>
      <c r="D16" s="20">
        <v>1</v>
      </c>
      <c r="E16" s="20">
        <v>25</v>
      </c>
      <c r="F16" s="20">
        <v>43</v>
      </c>
      <c r="G16" s="20">
        <v>33</v>
      </c>
      <c r="H16" s="20">
        <v>1</v>
      </c>
      <c r="I16" s="20">
        <v>0</v>
      </c>
      <c r="J16" s="20">
        <v>0</v>
      </c>
      <c r="K16" s="29">
        <v>0</v>
      </c>
    </row>
    <row r="17" spans="1:11" ht="15" customHeight="1">
      <c r="A17" s="8" t="s">
        <v>96</v>
      </c>
      <c r="B17" s="20">
        <v>100</v>
      </c>
      <c r="C17" s="20">
        <v>1</v>
      </c>
      <c r="D17" s="20">
        <v>1</v>
      </c>
      <c r="E17" s="20">
        <v>33</v>
      </c>
      <c r="F17" s="20">
        <v>36</v>
      </c>
      <c r="G17" s="20">
        <v>25</v>
      </c>
      <c r="H17" s="20">
        <v>4</v>
      </c>
      <c r="I17" s="20">
        <v>0</v>
      </c>
      <c r="J17" s="20">
        <v>0</v>
      </c>
      <c r="K17" s="29">
        <v>0</v>
      </c>
    </row>
    <row r="18" spans="1:11" ht="15" customHeight="1">
      <c r="A18" s="96" t="s">
        <v>103</v>
      </c>
      <c r="B18" s="20">
        <v>72</v>
      </c>
      <c r="C18" s="20" t="s">
        <v>93</v>
      </c>
      <c r="D18" s="20">
        <v>2</v>
      </c>
      <c r="E18" s="20">
        <v>13</v>
      </c>
      <c r="F18" s="20">
        <v>34</v>
      </c>
      <c r="G18" s="20">
        <v>20</v>
      </c>
      <c r="H18" s="20">
        <v>1</v>
      </c>
      <c r="I18" s="20">
        <v>0</v>
      </c>
      <c r="J18" s="20">
        <v>0</v>
      </c>
      <c r="K18" s="29">
        <v>0</v>
      </c>
    </row>
    <row r="19" spans="1:11" ht="15" customHeight="1">
      <c r="A19" s="54" t="s">
        <v>104</v>
      </c>
      <c r="B19" s="20">
        <v>81</v>
      </c>
      <c r="C19" s="20" t="s">
        <v>107</v>
      </c>
      <c r="D19" s="20">
        <v>2</v>
      </c>
      <c r="E19" s="20">
        <v>29</v>
      </c>
      <c r="F19" s="20">
        <v>26</v>
      </c>
      <c r="G19" s="20">
        <v>19</v>
      </c>
      <c r="H19" s="20">
        <v>5</v>
      </c>
      <c r="I19" s="20" t="s">
        <v>107</v>
      </c>
      <c r="J19" s="20" t="s">
        <v>107</v>
      </c>
      <c r="K19" s="29" t="s">
        <v>107</v>
      </c>
    </row>
    <row r="20" spans="1:11" ht="15" customHeight="1">
      <c r="A20" s="54" t="s">
        <v>111</v>
      </c>
      <c r="B20" s="20">
        <v>93</v>
      </c>
      <c r="C20" s="20" t="s">
        <v>112</v>
      </c>
      <c r="D20" s="20">
        <v>1</v>
      </c>
      <c r="E20" s="20">
        <v>23</v>
      </c>
      <c r="F20" s="20">
        <v>42</v>
      </c>
      <c r="G20" s="20">
        <v>24</v>
      </c>
      <c r="H20" s="20">
        <v>3</v>
      </c>
      <c r="I20" s="20" t="s">
        <v>93</v>
      </c>
      <c r="J20" s="20" t="s">
        <v>93</v>
      </c>
      <c r="K20" s="29" t="s">
        <v>93</v>
      </c>
    </row>
    <row r="21" spans="1:11" ht="15" customHeight="1">
      <c r="A21" s="54" t="s">
        <v>113</v>
      </c>
      <c r="B21" s="20">
        <v>56</v>
      </c>
      <c r="C21" s="20" t="s">
        <v>114</v>
      </c>
      <c r="D21" s="20">
        <v>3</v>
      </c>
      <c r="E21" s="20">
        <v>13</v>
      </c>
      <c r="F21" s="20">
        <v>25</v>
      </c>
      <c r="G21" s="20">
        <v>14</v>
      </c>
      <c r="H21" s="20">
        <v>1</v>
      </c>
      <c r="I21" s="20" t="s">
        <v>93</v>
      </c>
      <c r="J21" s="20" t="s">
        <v>93</v>
      </c>
      <c r="K21" s="29" t="s">
        <v>93</v>
      </c>
    </row>
    <row r="22" spans="1:11" ht="15" customHeight="1">
      <c r="A22" s="54" t="s">
        <v>134</v>
      </c>
      <c r="B22" s="20">
        <v>58</v>
      </c>
      <c r="C22" s="20" t="s">
        <v>114</v>
      </c>
      <c r="D22" s="20">
        <v>2</v>
      </c>
      <c r="E22" s="20">
        <v>14</v>
      </c>
      <c r="F22" s="20">
        <v>26</v>
      </c>
      <c r="G22" s="20">
        <v>13</v>
      </c>
      <c r="H22" s="20">
        <v>3</v>
      </c>
      <c r="I22" s="20">
        <v>0</v>
      </c>
      <c r="J22" s="20">
        <v>0</v>
      </c>
      <c r="K22" s="29">
        <v>0</v>
      </c>
    </row>
    <row r="23" spans="1:11" ht="15" customHeight="1">
      <c r="A23" s="54" t="s">
        <v>135</v>
      </c>
      <c r="B23" s="20">
        <v>66</v>
      </c>
      <c r="C23" s="20" t="s">
        <v>114</v>
      </c>
      <c r="D23" s="20">
        <v>3</v>
      </c>
      <c r="E23" s="20">
        <v>12</v>
      </c>
      <c r="F23" s="20">
        <v>21</v>
      </c>
      <c r="G23" s="20">
        <v>28</v>
      </c>
      <c r="H23" s="20">
        <v>1</v>
      </c>
      <c r="I23" s="20">
        <v>1</v>
      </c>
      <c r="J23" s="20">
        <v>0</v>
      </c>
      <c r="K23" s="29">
        <v>0</v>
      </c>
    </row>
    <row r="24" spans="1:11" ht="15" customHeight="1">
      <c r="A24" s="54" t="s">
        <v>136</v>
      </c>
      <c r="B24" s="20">
        <v>54</v>
      </c>
      <c r="C24" s="20" t="s">
        <v>114</v>
      </c>
      <c r="D24" s="20">
        <v>2</v>
      </c>
      <c r="E24" s="20">
        <v>14</v>
      </c>
      <c r="F24" s="20">
        <v>18</v>
      </c>
      <c r="G24" s="20">
        <v>16</v>
      </c>
      <c r="H24" s="20">
        <v>4</v>
      </c>
      <c r="I24" s="20" t="s">
        <v>93</v>
      </c>
      <c r="J24" s="20" t="s">
        <v>93</v>
      </c>
      <c r="K24" s="29" t="s">
        <v>93</v>
      </c>
    </row>
    <row r="25" spans="1:11" ht="15" customHeight="1">
      <c r="A25" s="54" t="s">
        <v>137</v>
      </c>
      <c r="B25" s="20">
        <v>82</v>
      </c>
      <c r="C25" s="20" t="s">
        <v>114</v>
      </c>
      <c r="D25" s="20">
        <v>3</v>
      </c>
      <c r="E25" s="20">
        <v>9</v>
      </c>
      <c r="F25" s="20">
        <v>27</v>
      </c>
      <c r="G25" s="20">
        <v>34</v>
      </c>
      <c r="H25" s="20">
        <v>9</v>
      </c>
      <c r="I25" s="20" t="s">
        <v>93</v>
      </c>
      <c r="J25" s="20" t="s">
        <v>93</v>
      </c>
      <c r="K25" s="29" t="s">
        <v>93</v>
      </c>
    </row>
    <row r="26" spans="1:11" ht="15" customHeight="1">
      <c r="A26" s="54" t="s">
        <v>138</v>
      </c>
      <c r="B26" s="20">
        <v>84</v>
      </c>
      <c r="C26" s="20" t="s">
        <v>114</v>
      </c>
      <c r="D26" s="20">
        <v>2</v>
      </c>
      <c r="E26" s="20">
        <v>14</v>
      </c>
      <c r="F26" s="20">
        <v>38</v>
      </c>
      <c r="G26" s="20">
        <v>26</v>
      </c>
      <c r="H26" s="20">
        <v>4</v>
      </c>
      <c r="I26" s="20" t="s">
        <v>93</v>
      </c>
      <c r="J26" s="20" t="s">
        <v>93</v>
      </c>
      <c r="K26" s="29" t="s">
        <v>93</v>
      </c>
    </row>
    <row r="27" spans="1:11" ht="15" customHeight="1">
      <c r="A27" s="54" t="s">
        <v>139</v>
      </c>
      <c r="B27" s="20">
        <v>80</v>
      </c>
      <c r="C27" s="20" t="s">
        <v>114</v>
      </c>
      <c r="D27" s="20">
        <v>4</v>
      </c>
      <c r="E27" s="20">
        <v>10</v>
      </c>
      <c r="F27" s="20">
        <v>38</v>
      </c>
      <c r="G27" s="20">
        <v>27</v>
      </c>
      <c r="H27" s="20">
        <v>1</v>
      </c>
      <c r="I27" s="20" t="s">
        <v>93</v>
      </c>
      <c r="J27" s="20" t="s">
        <v>93</v>
      </c>
      <c r="K27" s="29" t="s">
        <v>93</v>
      </c>
    </row>
    <row r="28" spans="1:11" ht="15" customHeight="1">
      <c r="A28" s="54" t="s">
        <v>140</v>
      </c>
      <c r="B28" s="4">
        <v>84</v>
      </c>
      <c r="C28" s="98" t="s">
        <v>124</v>
      </c>
      <c r="D28" s="20">
        <v>4</v>
      </c>
      <c r="E28" s="20">
        <v>20</v>
      </c>
      <c r="F28" s="20">
        <v>31</v>
      </c>
      <c r="G28" s="20">
        <v>24</v>
      </c>
      <c r="H28" s="20">
        <v>5</v>
      </c>
      <c r="I28" s="20" t="s">
        <v>93</v>
      </c>
      <c r="J28" s="20" t="s">
        <v>93</v>
      </c>
      <c r="K28" s="29" t="s">
        <v>93</v>
      </c>
    </row>
    <row r="29" spans="1:11" ht="15" customHeight="1">
      <c r="A29" s="54" t="s">
        <v>141</v>
      </c>
      <c r="B29" s="4">
        <v>87</v>
      </c>
      <c r="C29" s="98" t="s">
        <v>127</v>
      </c>
      <c r="D29" s="20">
        <v>0</v>
      </c>
      <c r="E29" s="20">
        <v>20</v>
      </c>
      <c r="F29" s="20">
        <v>30</v>
      </c>
      <c r="G29" s="20">
        <v>28</v>
      </c>
      <c r="H29" s="20">
        <v>8</v>
      </c>
      <c r="I29" s="20">
        <v>1</v>
      </c>
      <c r="J29" s="20">
        <v>0</v>
      </c>
      <c r="K29" s="29">
        <v>0</v>
      </c>
    </row>
    <row r="30" spans="1:11" ht="15" customHeight="1">
      <c r="A30" s="54" t="s">
        <v>142</v>
      </c>
      <c r="B30" s="4">
        <v>91</v>
      </c>
      <c r="C30" s="98" t="s">
        <v>127</v>
      </c>
      <c r="D30" s="20">
        <v>4</v>
      </c>
      <c r="E30" s="20">
        <v>15</v>
      </c>
      <c r="F30" s="103">
        <v>38</v>
      </c>
      <c r="G30" s="20">
        <v>25</v>
      </c>
      <c r="H30" s="20">
        <v>9</v>
      </c>
      <c r="I30" s="20">
        <v>0</v>
      </c>
      <c r="J30" s="20">
        <v>0</v>
      </c>
      <c r="K30" s="29">
        <v>0</v>
      </c>
    </row>
    <row r="31" spans="1:11" ht="15" customHeight="1">
      <c r="A31" s="54" t="s">
        <v>143</v>
      </c>
      <c r="B31" s="20">
        <v>100</v>
      </c>
      <c r="C31" s="98" t="s">
        <v>114</v>
      </c>
      <c r="D31" s="20">
        <v>5</v>
      </c>
      <c r="E31" s="20">
        <v>15</v>
      </c>
      <c r="F31" s="103">
        <v>38</v>
      </c>
      <c r="G31" s="20">
        <v>30</v>
      </c>
      <c r="H31" s="20">
        <v>12</v>
      </c>
      <c r="I31" s="20" t="s">
        <v>93</v>
      </c>
      <c r="J31" s="20" t="s">
        <v>93</v>
      </c>
      <c r="K31" s="29" t="s">
        <v>93</v>
      </c>
    </row>
    <row r="32" spans="1:11" ht="15" customHeight="1">
      <c r="A32" s="54" t="s">
        <v>144</v>
      </c>
      <c r="B32" s="4">
        <v>104</v>
      </c>
      <c r="C32" s="98" t="s">
        <v>129</v>
      </c>
      <c r="D32" s="20">
        <v>2</v>
      </c>
      <c r="E32" s="20">
        <v>19</v>
      </c>
      <c r="F32" s="103">
        <v>38</v>
      </c>
      <c r="G32" s="20">
        <v>32</v>
      </c>
      <c r="H32" s="20">
        <v>12</v>
      </c>
      <c r="I32" s="20">
        <v>1</v>
      </c>
      <c r="J32" s="20" t="s">
        <v>130</v>
      </c>
      <c r="K32" s="29" t="s">
        <v>130</v>
      </c>
    </row>
    <row r="33" spans="1:11" ht="15" customHeight="1">
      <c r="A33" s="54" t="s">
        <v>145</v>
      </c>
      <c r="B33" s="20">
        <v>121</v>
      </c>
      <c r="C33" s="98" t="s">
        <v>112</v>
      </c>
      <c r="D33" s="20">
        <v>4</v>
      </c>
      <c r="E33" s="20">
        <v>18</v>
      </c>
      <c r="F33" s="103">
        <v>47</v>
      </c>
      <c r="G33" s="20">
        <v>39</v>
      </c>
      <c r="H33" s="20">
        <v>12</v>
      </c>
      <c r="I33" s="20">
        <v>1</v>
      </c>
      <c r="J33" s="20" t="s">
        <v>107</v>
      </c>
      <c r="K33" s="29" t="s">
        <v>107</v>
      </c>
    </row>
    <row r="34" spans="1:11" ht="15" customHeight="1">
      <c r="A34" s="54" t="s">
        <v>157</v>
      </c>
      <c r="B34" s="20">
        <v>69</v>
      </c>
      <c r="C34" s="98" t="s">
        <v>112</v>
      </c>
      <c r="D34" s="20">
        <v>1</v>
      </c>
      <c r="E34" s="20">
        <v>6</v>
      </c>
      <c r="F34" s="103">
        <v>27</v>
      </c>
      <c r="G34" s="20">
        <v>28</v>
      </c>
      <c r="H34" s="20">
        <v>6</v>
      </c>
      <c r="I34" s="20" t="s">
        <v>93</v>
      </c>
      <c r="J34" s="20" t="s">
        <v>93</v>
      </c>
      <c r="K34" s="29">
        <v>1</v>
      </c>
    </row>
    <row r="35" spans="1:11" ht="15" customHeight="1">
      <c r="A35" s="107" t="s">
        <v>163</v>
      </c>
      <c r="B35" s="20">
        <v>107</v>
      </c>
      <c r="C35" s="98" t="s">
        <v>112</v>
      </c>
      <c r="D35" s="20">
        <v>3</v>
      </c>
      <c r="E35" s="20">
        <v>15</v>
      </c>
      <c r="F35" s="103">
        <v>40</v>
      </c>
      <c r="G35" s="20">
        <v>34</v>
      </c>
      <c r="H35" s="20">
        <v>15</v>
      </c>
      <c r="I35" s="20" t="s">
        <v>93</v>
      </c>
      <c r="J35" s="20" t="s">
        <v>93</v>
      </c>
      <c r="K35" s="120" t="s">
        <v>164</v>
      </c>
    </row>
    <row r="36" spans="1:11" ht="18" customHeight="1">
      <c r="A36" s="134" t="s">
        <v>126</v>
      </c>
      <c r="B36" s="134"/>
      <c r="C36" s="134"/>
      <c r="D36" s="134"/>
      <c r="E36" s="134"/>
      <c r="F36" s="134"/>
      <c r="G36" s="134"/>
      <c r="H36" s="135"/>
      <c r="I36" s="135"/>
      <c r="J36" s="135"/>
      <c r="K36" s="136"/>
    </row>
    <row r="37" spans="1:11">
      <c r="A37" s="34"/>
      <c r="B37" s="34"/>
    </row>
    <row r="40" spans="1:11">
      <c r="F40" s="114"/>
    </row>
  </sheetData>
  <mergeCells count="1">
    <mergeCell ref="A36:K36"/>
  </mergeCells>
  <phoneticPr fontId="1"/>
  <printOptions horizontalCentered="1"/>
  <pageMargins left="0.78740157480314965" right="0.78740157480314965" top="0.59055118110236227" bottom="0.59055118110236227" header="0" footer="0"/>
  <pageSetup paperSize="9" scale="95" fitToWidth="0" fitToHeight="0" orientation="portrait" blackAndWhite="1" horizontalDpi="300" verticalDpi="300" r:id="rId1"/>
  <headerFooter alignWithMargins="0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59999389629810485"/>
    <outlinePr summaryBelow="0" summaryRight="0"/>
    <pageSetUpPr autoPageBreaks="0"/>
  </sheetPr>
  <dimension ref="A1:K37"/>
  <sheetViews>
    <sheetView view="pageBreakPreview" zoomScaleNormal="100" zoomScaleSheetLayoutView="100" workbookViewId="0">
      <pane xSplit="1" ySplit="2" topLeftCell="B3" activePane="bottomRight" state="frozen"/>
      <selection activeCell="B25" sqref="B25"/>
      <selection pane="topRight" activeCell="B25" sqref="B25"/>
      <selection pane="bottomLeft" activeCell="B25" sqref="B25"/>
      <selection pane="bottomRight" activeCell="B25" sqref="B25"/>
    </sheetView>
  </sheetViews>
  <sheetFormatPr defaultColWidth="7.3984375" defaultRowHeight="11.5"/>
  <cols>
    <col min="1" max="1" width="13.69921875" style="28" customWidth="1"/>
    <col min="2" max="4" width="27.3984375" style="28" customWidth="1"/>
    <col min="5" max="11" width="9.296875" style="3" customWidth="1"/>
  </cols>
  <sheetData>
    <row r="1" spans="1:11" s="71" customFormat="1" ht="27.75" customHeight="1">
      <c r="A1" s="67" t="s">
        <v>92</v>
      </c>
      <c r="B1" s="68"/>
      <c r="C1" s="68"/>
      <c r="D1" s="69"/>
      <c r="E1" s="70"/>
      <c r="F1" s="70"/>
      <c r="G1" s="70"/>
      <c r="H1" s="70"/>
      <c r="I1" s="70"/>
      <c r="J1" s="70"/>
      <c r="K1" s="70"/>
    </row>
    <row r="2" spans="1:11" ht="36" customHeight="1">
      <c r="A2" s="7" t="s">
        <v>75</v>
      </c>
      <c r="B2" s="7" t="s">
        <v>6</v>
      </c>
      <c r="C2" s="9" t="s">
        <v>87</v>
      </c>
      <c r="D2" s="9" t="s">
        <v>88</v>
      </c>
      <c r="E2"/>
      <c r="F2"/>
      <c r="G2"/>
      <c r="H2"/>
      <c r="I2"/>
      <c r="J2"/>
      <c r="K2" s="47"/>
    </row>
    <row r="3" spans="1:11" ht="15" customHeight="1">
      <c r="A3" s="42" t="s">
        <v>89</v>
      </c>
      <c r="B3" s="11">
        <v>309</v>
      </c>
      <c r="C3" s="11">
        <v>68</v>
      </c>
      <c r="D3" s="10">
        <v>240</v>
      </c>
    </row>
    <row r="4" spans="1:11" ht="15" customHeight="1">
      <c r="A4" s="8">
        <v>60</v>
      </c>
      <c r="B4" s="11">
        <v>220</v>
      </c>
      <c r="C4" s="11">
        <v>47</v>
      </c>
      <c r="D4" s="12">
        <v>173</v>
      </c>
    </row>
    <row r="5" spans="1:11" ht="15" hidden="1" customHeight="1">
      <c r="A5" s="8" t="s">
        <v>1</v>
      </c>
      <c r="B5" s="11">
        <v>197</v>
      </c>
      <c r="C5" s="11">
        <v>14</v>
      </c>
      <c r="D5" s="12">
        <v>183</v>
      </c>
    </row>
    <row r="6" spans="1:11" ht="15" customHeight="1">
      <c r="A6" s="54" t="s">
        <v>99</v>
      </c>
      <c r="B6" s="11">
        <v>177</v>
      </c>
      <c r="C6" s="11">
        <v>27</v>
      </c>
      <c r="D6" s="12">
        <v>150</v>
      </c>
    </row>
    <row r="7" spans="1:11" ht="15.75" hidden="1" customHeight="1">
      <c r="A7" s="8">
        <v>3</v>
      </c>
      <c r="B7" s="11">
        <v>177</v>
      </c>
      <c r="C7" s="11">
        <v>15</v>
      </c>
      <c r="D7" s="12">
        <v>159</v>
      </c>
    </row>
    <row r="8" spans="1:11" ht="15" hidden="1" customHeight="1">
      <c r="A8" s="8">
        <v>4</v>
      </c>
      <c r="B8" s="11">
        <v>130</v>
      </c>
      <c r="C8" s="11">
        <v>17</v>
      </c>
      <c r="D8" s="12">
        <v>113</v>
      </c>
    </row>
    <row r="9" spans="1:11" ht="15" hidden="1" customHeight="1">
      <c r="A9" s="8">
        <v>5</v>
      </c>
      <c r="B9" s="11">
        <v>127</v>
      </c>
      <c r="C9" s="11">
        <v>8</v>
      </c>
      <c r="D9" s="12">
        <v>119</v>
      </c>
    </row>
    <row r="10" spans="1:11" ht="15" hidden="1" customHeight="1">
      <c r="A10" s="8">
        <v>6</v>
      </c>
      <c r="B10" s="11">
        <v>121</v>
      </c>
      <c r="C10" s="11">
        <v>13</v>
      </c>
      <c r="D10" s="12">
        <v>108</v>
      </c>
    </row>
    <row r="11" spans="1:11" ht="15" customHeight="1">
      <c r="A11" s="8">
        <v>7</v>
      </c>
      <c r="B11" s="11">
        <v>125</v>
      </c>
      <c r="C11" s="11">
        <v>12</v>
      </c>
      <c r="D11" s="12">
        <v>113</v>
      </c>
    </row>
    <row r="12" spans="1:11" ht="15" hidden="1" customHeight="1">
      <c r="A12" s="8">
        <v>8</v>
      </c>
      <c r="B12" s="11">
        <v>86</v>
      </c>
      <c r="C12" s="11">
        <v>11</v>
      </c>
      <c r="D12" s="12">
        <v>75</v>
      </c>
    </row>
    <row r="13" spans="1:11" ht="15" hidden="1" customHeight="1">
      <c r="A13" s="8">
        <v>9</v>
      </c>
      <c r="B13" s="11">
        <v>139</v>
      </c>
      <c r="C13" s="11">
        <v>26</v>
      </c>
      <c r="D13" s="12">
        <v>113</v>
      </c>
    </row>
    <row r="14" spans="1:11" ht="15" hidden="1" customHeight="1">
      <c r="A14" s="8">
        <v>10</v>
      </c>
      <c r="B14" s="11">
        <v>116</v>
      </c>
      <c r="C14" s="11">
        <v>23</v>
      </c>
      <c r="D14" s="12">
        <v>93</v>
      </c>
    </row>
    <row r="15" spans="1:11" ht="15" hidden="1" customHeight="1">
      <c r="A15" s="8" t="s">
        <v>94</v>
      </c>
      <c r="B15" s="11">
        <v>96</v>
      </c>
      <c r="C15" s="11">
        <v>27</v>
      </c>
      <c r="D15" s="12">
        <v>69</v>
      </c>
    </row>
    <row r="16" spans="1:11" ht="15" customHeight="1">
      <c r="A16" s="8" t="s">
        <v>95</v>
      </c>
      <c r="B16" s="11">
        <v>103</v>
      </c>
      <c r="C16" s="11">
        <v>23</v>
      </c>
      <c r="D16" s="12">
        <v>80</v>
      </c>
    </row>
    <row r="17" spans="1:4" ht="15" customHeight="1">
      <c r="A17" s="8" t="s">
        <v>96</v>
      </c>
      <c r="B17" s="11">
        <v>100</v>
      </c>
      <c r="C17" s="11">
        <v>22</v>
      </c>
      <c r="D17" s="12">
        <v>78</v>
      </c>
    </row>
    <row r="18" spans="1:4" ht="15" customHeight="1">
      <c r="A18" s="8" t="s">
        <v>103</v>
      </c>
      <c r="B18" s="11">
        <v>72</v>
      </c>
      <c r="C18" s="11">
        <v>16</v>
      </c>
      <c r="D18" s="12">
        <v>56</v>
      </c>
    </row>
    <row r="19" spans="1:4" ht="15" customHeight="1">
      <c r="A19" s="54" t="s">
        <v>104</v>
      </c>
      <c r="B19" s="60">
        <v>81</v>
      </c>
      <c r="C19" s="60">
        <v>14</v>
      </c>
      <c r="D19" s="61">
        <v>67</v>
      </c>
    </row>
    <row r="20" spans="1:4" ht="15" customHeight="1">
      <c r="A20" s="54" t="s">
        <v>111</v>
      </c>
      <c r="B20" s="60">
        <v>93</v>
      </c>
      <c r="C20" s="60">
        <v>23</v>
      </c>
      <c r="D20" s="61">
        <v>70</v>
      </c>
    </row>
    <row r="21" spans="1:4" ht="15" customHeight="1">
      <c r="A21" s="54" t="s">
        <v>113</v>
      </c>
      <c r="B21" s="60">
        <v>56</v>
      </c>
      <c r="C21" s="60">
        <v>7</v>
      </c>
      <c r="D21" s="61">
        <v>49</v>
      </c>
    </row>
    <row r="22" spans="1:4" ht="15" customHeight="1">
      <c r="A22" s="54" t="s">
        <v>116</v>
      </c>
      <c r="B22" s="60">
        <v>58</v>
      </c>
      <c r="C22" s="60">
        <v>7</v>
      </c>
      <c r="D22" s="61">
        <v>51</v>
      </c>
    </row>
    <row r="23" spans="1:4" ht="15" customHeight="1">
      <c r="A23" s="54" t="s">
        <v>117</v>
      </c>
      <c r="B23" s="60">
        <v>66</v>
      </c>
      <c r="C23" s="60">
        <v>11</v>
      </c>
      <c r="D23" s="61">
        <v>55</v>
      </c>
    </row>
    <row r="24" spans="1:4" ht="15" customHeight="1">
      <c r="A24" s="54" t="s">
        <v>136</v>
      </c>
      <c r="B24" s="60">
        <v>54</v>
      </c>
      <c r="C24" s="60">
        <v>28</v>
      </c>
      <c r="D24" s="61">
        <v>26</v>
      </c>
    </row>
    <row r="25" spans="1:4" ht="15" customHeight="1">
      <c r="A25" s="54" t="s">
        <v>137</v>
      </c>
      <c r="B25" s="60">
        <v>82</v>
      </c>
      <c r="C25" s="60">
        <v>20</v>
      </c>
      <c r="D25" s="61">
        <v>62</v>
      </c>
    </row>
    <row r="26" spans="1:4" ht="15" customHeight="1">
      <c r="A26" s="54" t="s">
        <v>138</v>
      </c>
      <c r="B26" s="60">
        <v>84</v>
      </c>
      <c r="C26" s="60">
        <v>24</v>
      </c>
      <c r="D26" s="61">
        <v>60</v>
      </c>
    </row>
    <row r="27" spans="1:4" ht="15" customHeight="1">
      <c r="A27" s="54" t="s">
        <v>139</v>
      </c>
      <c r="B27" s="60">
        <v>80</v>
      </c>
      <c r="C27" s="60">
        <v>19</v>
      </c>
      <c r="D27" s="61">
        <v>61</v>
      </c>
    </row>
    <row r="28" spans="1:4" ht="15" customHeight="1">
      <c r="A28" s="54" t="s">
        <v>140</v>
      </c>
      <c r="B28" s="60">
        <v>84</v>
      </c>
      <c r="C28" s="60">
        <v>29</v>
      </c>
      <c r="D28" s="61">
        <v>55</v>
      </c>
    </row>
    <row r="29" spans="1:4" ht="15" customHeight="1">
      <c r="A29" s="54" t="s">
        <v>141</v>
      </c>
      <c r="B29" s="60">
        <v>87</v>
      </c>
      <c r="C29" s="60">
        <v>23</v>
      </c>
      <c r="D29" s="61">
        <v>64</v>
      </c>
    </row>
    <row r="30" spans="1:4" ht="15" customHeight="1">
      <c r="A30" s="54" t="s">
        <v>142</v>
      </c>
      <c r="B30" s="60">
        <v>91</v>
      </c>
      <c r="C30" s="60">
        <v>19</v>
      </c>
      <c r="D30" s="61">
        <v>72</v>
      </c>
    </row>
    <row r="31" spans="1:4" ht="15" customHeight="1">
      <c r="A31" s="54" t="s">
        <v>143</v>
      </c>
      <c r="B31" s="60">
        <v>100</v>
      </c>
      <c r="C31" s="60">
        <v>13</v>
      </c>
      <c r="D31" s="61">
        <v>87</v>
      </c>
    </row>
    <row r="32" spans="1:4" ht="15" customHeight="1">
      <c r="A32" s="54" t="s">
        <v>144</v>
      </c>
      <c r="B32" s="60">
        <v>104</v>
      </c>
      <c r="C32" s="60">
        <v>12</v>
      </c>
      <c r="D32" s="61">
        <v>92</v>
      </c>
    </row>
    <row r="33" spans="1:11" ht="15" customHeight="1">
      <c r="A33" s="54" t="s">
        <v>145</v>
      </c>
      <c r="B33" s="60">
        <v>121</v>
      </c>
      <c r="C33" s="60">
        <v>20</v>
      </c>
      <c r="D33" s="61">
        <v>101</v>
      </c>
    </row>
    <row r="34" spans="1:11" ht="15" customHeight="1">
      <c r="A34" s="54" t="s">
        <v>157</v>
      </c>
      <c r="B34" s="60">
        <v>69</v>
      </c>
      <c r="C34" s="60">
        <v>10</v>
      </c>
      <c r="D34" s="61">
        <v>59</v>
      </c>
    </row>
    <row r="35" spans="1:11" ht="15" customHeight="1">
      <c r="A35" s="107" t="s">
        <v>163</v>
      </c>
      <c r="B35" s="60">
        <v>107</v>
      </c>
      <c r="C35" s="60">
        <v>17</v>
      </c>
      <c r="D35" s="109">
        <v>90</v>
      </c>
    </row>
    <row r="36" spans="1:11" ht="18.75" customHeight="1">
      <c r="A36" s="134" t="s">
        <v>146</v>
      </c>
      <c r="B36" s="134"/>
      <c r="C36" s="134"/>
      <c r="D36" s="134"/>
      <c r="E36" s="57"/>
      <c r="F36" s="57"/>
      <c r="G36" s="57"/>
      <c r="H36" s="58"/>
      <c r="I36" s="58"/>
      <c r="J36" s="58"/>
      <c r="K36" s="59"/>
    </row>
    <row r="37" spans="1:11">
      <c r="A37" s="34"/>
      <c r="B37" s="34"/>
    </row>
  </sheetData>
  <mergeCells count="1">
    <mergeCell ref="A36:D36"/>
  </mergeCells>
  <phoneticPr fontId="1"/>
  <printOptions horizontalCentered="1"/>
  <pageMargins left="0.78740157480314965" right="0.78740157480314965" top="0.59055118110236227" bottom="0.59055118110236227" header="0" footer="0"/>
  <pageSetup paperSize="9" fitToWidth="0" fitToHeight="0" orientation="portrait" blackAndWhite="1" horizontalDpi="300" verticalDpi="300" r:id="rId1"/>
  <headerFooter alignWithMargins="0"/>
  <ignoredErrors>
    <ignoredError sqref="A16:A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3" tint="0.59999389629810485"/>
    <outlinePr summaryBelow="0" summaryRight="0"/>
    <pageSetUpPr autoPageBreaks="0"/>
  </sheetPr>
  <dimension ref="A1:L60"/>
  <sheetViews>
    <sheetView view="pageBreakPreview" zoomScaleNormal="100" zoomScaleSheetLayoutView="100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O25" sqref="O25"/>
    </sheetView>
  </sheetViews>
  <sheetFormatPr defaultColWidth="7.3984375" defaultRowHeight="11.5"/>
  <cols>
    <col min="1" max="1" width="13.69921875" style="28" customWidth="1"/>
    <col min="2" max="9" width="9.69921875" style="28" customWidth="1"/>
    <col min="10" max="10" width="9.3984375" style="28" customWidth="1"/>
    <col min="11" max="12" width="10.09765625" customWidth="1"/>
  </cols>
  <sheetData>
    <row r="1" spans="1:12" s="71" customFormat="1" ht="26.25" customHeight="1">
      <c r="A1" s="67" t="s">
        <v>100</v>
      </c>
      <c r="B1" s="68"/>
      <c r="C1" s="75"/>
      <c r="D1" s="75"/>
      <c r="E1" s="75"/>
      <c r="F1" s="75"/>
      <c r="G1" s="75"/>
      <c r="H1" s="75"/>
      <c r="I1" s="75"/>
      <c r="J1" s="75"/>
    </row>
    <row r="2" spans="1:12" s="2" customFormat="1" ht="36" customHeight="1">
      <c r="A2" s="7" t="s">
        <v>12</v>
      </c>
      <c r="B2" s="79" t="s">
        <v>5</v>
      </c>
      <c r="C2" s="80" t="s">
        <v>3</v>
      </c>
      <c r="D2" s="80" t="s">
        <v>4</v>
      </c>
      <c r="E2" s="80" t="s">
        <v>7</v>
      </c>
      <c r="F2" s="80" t="s">
        <v>8</v>
      </c>
      <c r="G2" s="80" t="s">
        <v>9</v>
      </c>
      <c r="H2" s="80" t="s">
        <v>10</v>
      </c>
      <c r="I2" s="80" t="s">
        <v>11</v>
      </c>
      <c r="J2" s="80" t="s">
        <v>81</v>
      </c>
      <c r="K2" s="38" t="s">
        <v>86</v>
      </c>
      <c r="L2" s="90"/>
    </row>
    <row r="3" spans="1:12" s="2" customFormat="1" ht="15" customHeight="1">
      <c r="A3" s="42" t="s">
        <v>79</v>
      </c>
      <c r="B3" s="118">
        <v>5148</v>
      </c>
      <c r="C3" s="116">
        <v>142</v>
      </c>
      <c r="D3" s="116">
        <v>731</v>
      </c>
      <c r="E3" s="116">
        <v>1095</v>
      </c>
      <c r="F3" s="116">
        <v>1565</v>
      </c>
      <c r="G3" s="116">
        <v>1043</v>
      </c>
      <c r="H3" s="116">
        <v>499</v>
      </c>
      <c r="I3" s="116">
        <v>70</v>
      </c>
      <c r="J3" s="116">
        <v>3</v>
      </c>
      <c r="K3" s="117">
        <v>0</v>
      </c>
      <c r="L3" s="72"/>
    </row>
    <row r="4" spans="1:12" s="2" customFormat="1" ht="15" customHeight="1">
      <c r="A4" s="8">
        <v>60</v>
      </c>
      <c r="B4" s="115">
        <v>5859</v>
      </c>
      <c r="C4" s="72">
        <v>262</v>
      </c>
      <c r="D4" s="72">
        <v>878</v>
      </c>
      <c r="E4" s="72">
        <v>1007</v>
      </c>
      <c r="F4" s="72">
        <v>1560</v>
      </c>
      <c r="G4" s="72">
        <v>1564</v>
      </c>
      <c r="H4" s="72">
        <v>528</v>
      </c>
      <c r="I4" s="72">
        <v>55</v>
      </c>
      <c r="J4" s="72">
        <v>4</v>
      </c>
      <c r="K4" s="74">
        <v>1</v>
      </c>
      <c r="L4" s="72"/>
    </row>
    <row r="5" spans="1:12" s="2" customFormat="1" ht="15" hidden="1" customHeight="1">
      <c r="A5" s="8" t="s">
        <v>80</v>
      </c>
      <c r="B5" s="115">
        <v>5657</v>
      </c>
      <c r="C5" s="72">
        <v>389</v>
      </c>
      <c r="D5" s="72">
        <v>964</v>
      </c>
      <c r="E5" s="72">
        <v>923</v>
      </c>
      <c r="F5" s="72">
        <v>1294</v>
      </c>
      <c r="G5" s="72">
        <v>1379</v>
      </c>
      <c r="H5" s="72">
        <v>672</v>
      </c>
      <c r="I5" s="72">
        <v>36</v>
      </c>
      <c r="J5" s="72">
        <v>0</v>
      </c>
      <c r="K5" s="74">
        <v>0</v>
      </c>
      <c r="L5" s="72"/>
    </row>
    <row r="6" spans="1:12" s="2" customFormat="1" ht="15" customHeight="1">
      <c r="A6" s="54" t="s">
        <v>99</v>
      </c>
      <c r="B6" s="115">
        <v>5347</v>
      </c>
      <c r="C6" s="72">
        <v>447</v>
      </c>
      <c r="D6" s="72">
        <v>947</v>
      </c>
      <c r="E6" s="72">
        <v>889</v>
      </c>
      <c r="F6" s="72">
        <v>1150</v>
      </c>
      <c r="G6" s="72">
        <v>1233</v>
      </c>
      <c r="H6" s="72">
        <v>633</v>
      </c>
      <c r="I6" s="72">
        <v>47</v>
      </c>
      <c r="J6" s="72">
        <v>1</v>
      </c>
      <c r="K6" s="74">
        <v>0</v>
      </c>
      <c r="L6" s="72"/>
    </row>
    <row r="7" spans="1:12" s="2" customFormat="1" ht="15" hidden="1" customHeight="1">
      <c r="A7" s="8">
        <v>3</v>
      </c>
      <c r="B7" s="115">
        <v>5348</v>
      </c>
      <c r="C7" s="72">
        <v>447</v>
      </c>
      <c r="D7" s="72">
        <v>1008</v>
      </c>
      <c r="E7" s="72">
        <v>903</v>
      </c>
      <c r="F7" s="72">
        <v>1130</v>
      </c>
      <c r="G7" s="72">
        <v>1179</v>
      </c>
      <c r="H7" s="72">
        <v>645</v>
      </c>
      <c r="I7" s="72">
        <v>34</v>
      </c>
      <c r="J7" s="72">
        <v>1</v>
      </c>
      <c r="K7" s="74">
        <v>1</v>
      </c>
      <c r="L7" s="72"/>
    </row>
    <row r="8" spans="1:12" s="2" customFormat="1" ht="15" hidden="1" customHeight="1">
      <c r="A8" s="8">
        <v>4</v>
      </c>
      <c r="B8" s="115">
        <v>5055</v>
      </c>
      <c r="C8" s="72">
        <v>482</v>
      </c>
      <c r="D8" s="72">
        <v>1054</v>
      </c>
      <c r="E8" s="72">
        <v>800</v>
      </c>
      <c r="F8" s="72">
        <v>1021</v>
      </c>
      <c r="G8" s="72">
        <v>1008</v>
      </c>
      <c r="H8" s="72">
        <v>633</v>
      </c>
      <c r="I8" s="72">
        <v>56</v>
      </c>
      <c r="J8" s="72">
        <v>1</v>
      </c>
      <c r="K8" s="74">
        <v>0</v>
      </c>
      <c r="L8" s="72"/>
    </row>
    <row r="9" spans="1:12" s="2" customFormat="1" ht="15" hidden="1" customHeight="1">
      <c r="A9" s="8">
        <v>5</v>
      </c>
      <c r="B9" s="115">
        <v>4921</v>
      </c>
      <c r="C9" s="72">
        <v>430</v>
      </c>
      <c r="D9" s="72">
        <v>1175</v>
      </c>
      <c r="E9" s="72">
        <v>839</v>
      </c>
      <c r="F9" s="72">
        <v>968</v>
      </c>
      <c r="G9" s="72">
        <v>970</v>
      </c>
      <c r="H9" s="72">
        <v>493</v>
      </c>
      <c r="I9" s="72">
        <v>44</v>
      </c>
      <c r="J9" s="72">
        <v>0</v>
      </c>
      <c r="K9" s="74">
        <v>2</v>
      </c>
      <c r="L9" s="72"/>
    </row>
    <row r="10" spans="1:12" s="2" customFormat="1" ht="15" hidden="1" customHeight="1">
      <c r="A10" s="8">
        <v>6</v>
      </c>
      <c r="B10" s="115">
        <v>4816</v>
      </c>
      <c r="C10" s="72">
        <v>458</v>
      </c>
      <c r="D10" s="72">
        <v>1167</v>
      </c>
      <c r="E10" s="72">
        <v>838</v>
      </c>
      <c r="F10" s="72">
        <v>916</v>
      </c>
      <c r="G10" s="72">
        <v>922</v>
      </c>
      <c r="H10" s="72">
        <v>471</v>
      </c>
      <c r="I10" s="72">
        <v>38</v>
      </c>
      <c r="J10" s="72">
        <v>1</v>
      </c>
      <c r="K10" s="74">
        <v>5</v>
      </c>
      <c r="L10" s="72"/>
    </row>
    <row r="11" spans="1:12" s="2" customFormat="1" ht="15" customHeight="1">
      <c r="A11" s="8">
        <v>7</v>
      </c>
      <c r="B11" s="115">
        <v>4381</v>
      </c>
      <c r="C11" s="72">
        <v>340</v>
      </c>
      <c r="D11" s="72">
        <v>1127</v>
      </c>
      <c r="E11" s="72">
        <v>776</v>
      </c>
      <c r="F11" s="72">
        <v>836</v>
      </c>
      <c r="G11" s="72">
        <v>805</v>
      </c>
      <c r="H11" s="72">
        <v>453</v>
      </c>
      <c r="I11" s="72">
        <v>44</v>
      </c>
      <c r="J11" s="72">
        <v>0</v>
      </c>
      <c r="K11" s="74">
        <v>0</v>
      </c>
      <c r="L11" s="72"/>
    </row>
    <row r="12" spans="1:12" s="2" customFormat="1" ht="15" hidden="1" customHeight="1">
      <c r="A12" s="8">
        <v>8</v>
      </c>
      <c r="B12" s="115">
        <v>4027</v>
      </c>
      <c r="C12" s="72">
        <v>362</v>
      </c>
      <c r="D12" s="72">
        <v>988</v>
      </c>
      <c r="E12" s="72">
        <v>746</v>
      </c>
      <c r="F12" s="72">
        <v>754</v>
      </c>
      <c r="G12" s="72">
        <v>729</v>
      </c>
      <c r="H12" s="72">
        <v>391</v>
      </c>
      <c r="I12" s="72">
        <v>56</v>
      </c>
      <c r="J12" s="72">
        <v>1</v>
      </c>
      <c r="K12" s="74">
        <v>0</v>
      </c>
      <c r="L12" s="72"/>
    </row>
    <row r="13" spans="1:12" s="2" customFormat="1" ht="15" hidden="1" customHeight="1">
      <c r="A13" s="8">
        <v>9</v>
      </c>
      <c r="B13" s="115">
        <v>4010</v>
      </c>
      <c r="C13" s="72">
        <v>410</v>
      </c>
      <c r="D13" s="72">
        <v>944</v>
      </c>
      <c r="E13" s="72">
        <v>788</v>
      </c>
      <c r="F13" s="72">
        <v>739</v>
      </c>
      <c r="G13" s="72">
        <v>747</v>
      </c>
      <c r="H13" s="72">
        <v>345</v>
      </c>
      <c r="I13" s="72">
        <v>37</v>
      </c>
      <c r="J13" s="72">
        <v>0</v>
      </c>
      <c r="K13" s="74">
        <v>0</v>
      </c>
      <c r="L13" s="72"/>
    </row>
    <row r="14" spans="1:12" s="2" customFormat="1" ht="15" hidden="1" customHeight="1">
      <c r="A14" s="8">
        <v>10</v>
      </c>
      <c r="B14" s="115">
        <v>4092</v>
      </c>
      <c r="C14" s="72">
        <v>468</v>
      </c>
      <c r="D14" s="72">
        <v>1043</v>
      </c>
      <c r="E14" s="72">
        <v>840</v>
      </c>
      <c r="F14" s="72">
        <v>753</v>
      </c>
      <c r="G14" s="72">
        <v>629</v>
      </c>
      <c r="H14" s="72">
        <v>324</v>
      </c>
      <c r="I14" s="72">
        <v>35</v>
      </c>
      <c r="J14" s="72">
        <v>0</v>
      </c>
      <c r="K14" s="74">
        <v>0</v>
      </c>
      <c r="L14" s="72"/>
    </row>
    <row r="15" spans="1:12" s="2" customFormat="1" ht="15" hidden="1" customHeight="1">
      <c r="A15" s="8" t="s">
        <v>94</v>
      </c>
      <c r="B15" s="115">
        <v>4077</v>
      </c>
      <c r="C15" s="72">
        <v>547</v>
      </c>
      <c r="D15" s="72">
        <v>1019</v>
      </c>
      <c r="E15" s="72">
        <v>862</v>
      </c>
      <c r="F15" s="72">
        <v>651</v>
      </c>
      <c r="G15" s="72">
        <v>659</v>
      </c>
      <c r="H15" s="72">
        <v>304</v>
      </c>
      <c r="I15" s="72">
        <v>34</v>
      </c>
      <c r="J15" s="72">
        <v>1</v>
      </c>
      <c r="K15" s="74">
        <v>0</v>
      </c>
      <c r="L15" s="72"/>
    </row>
    <row r="16" spans="1:12" s="2" customFormat="1" ht="15" customHeight="1">
      <c r="A16" s="8" t="s">
        <v>95</v>
      </c>
      <c r="B16" s="115">
        <v>4125</v>
      </c>
      <c r="C16" s="72">
        <v>610</v>
      </c>
      <c r="D16" s="72">
        <v>1048</v>
      </c>
      <c r="E16" s="72">
        <v>912</v>
      </c>
      <c r="F16" s="72">
        <v>655</v>
      </c>
      <c r="G16" s="72">
        <v>582</v>
      </c>
      <c r="H16" s="72">
        <v>283</v>
      </c>
      <c r="I16" s="72">
        <v>33</v>
      </c>
      <c r="J16" s="72">
        <v>1</v>
      </c>
      <c r="K16" s="74">
        <v>1</v>
      </c>
      <c r="L16" s="72"/>
    </row>
    <row r="17" spans="1:12" s="2" customFormat="1" ht="15" customHeight="1">
      <c r="A17" s="8" t="s">
        <v>96</v>
      </c>
      <c r="B17" s="115">
        <v>4188</v>
      </c>
      <c r="C17" s="72">
        <v>634</v>
      </c>
      <c r="D17" s="72">
        <v>996</v>
      </c>
      <c r="E17" s="72">
        <v>885</v>
      </c>
      <c r="F17" s="72">
        <v>759</v>
      </c>
      <c r="G17" s="72">
        <v>590</v>
      </c>
      <c r="H17" s="72">
        <v>283</v>
      </c>
      <c r="I17" s="72">
        <v>40</v>
      </c>
      <c r="J17" s="72">
        <v>1</v>
      </c>
      <c r="K17" s="74">
        <v>0</v>
      </c>
      <c r="L17" s="72"/>
    </row>
    <row r="18" spans="1:12" s="2" customFormat="1" ht="15" customHeight="1">
      <c r="A18" s="8" t="s">
        <v>103</v>
      </c>
      <c r="B18" s="115">
        <v>4060</v>
      </c>
      <c r="C18" s="72">
        <v>635</v>
      </c>
      <c r="D18" s="72">
        <v>969</v>
      </c>
      <c r="E18" s="72">
        <v>862</v>
      </c>
      <c r="F18" s="72">
        <v>788</v>
      </c>
      <c r="G18" s="72">
        <v>522</v>
      </c>
      <c r="H18" s="72">
        <v>265</v>
      </c>
      <c r="I18" s="72">
        <v>18</v>
      </c>
      <c r="J18" s="72">
        <v>1</v>
      </c>
      <c r="K18" s="74">
        <v>0</v>
      </c>
      <c r="L18" s="72"/>
    </row>
    <row r="19" spans="1:12" ht="15" customHeight="1">
      <c r="A19" s="54" t="s">
        <v>104</v>
      </c>
      <c r="B19" s="115">
        <v>4011</v>
      </c>
      <c r="C19" s="72">
        <v>578</v>
      </c>
      <c r="D19" s="72">
        <v>1004</v>
      </c>
      <c r="E19" s="72">
        <v>826</v>
      </c>
      <c r="F19" s="72">
        <v>760</v>
      </c>
      <c r="G19" s="72">
        <v>586</v>
      </c>
      <c r="H19" s="72">
        <v>228</v>
      </c>
      <c r="I19" s="72">
        <v>29</v>
      </c>
      <c r="J19" s="72" t="s">
        <v>108</v>
      </c>
      <c r="K19" s="74" t="s">
        <v>109</v>
      </c>
      <c r="L19" s="72"/>
    </row>
    <row r="20" spans="1:12" ht="15" customHeight="1">
      <c r="A20" s="54" t="s">
        <v>111</v>
      </c>
      <c r="B20" s="115">
        <v>3967</v>
      </c>
      <c r="C20" s="72">
        <v>510</v>
      </c>
      <c r="D20" s="72">
        <v>1041</v>
      </c>
      <c r="E20" s="72">
        <v>789</v>
      </c>
      <c r="F20" s="72">
        <v>799</v>
      </c>
      <c r="G20" s="72">
        <v>559</v>
      </c>
      <c r="H20" s="72">
        <v>247</v>
      </c>
      <c r="I20" s="72">
        <v>22</v>
      </c>
      <c r="J20" s="72" t="s">
        <v>93</v>
      </c>
      <c r="K20" s="74" t="s">
        <v>93</v>
      </c>
      <c r="L20" s="72"/>
    </row>
    <row r="21" spans="1:12" ht="15" customHeight="1">
      <c r="A21" s="54" t="s">
        <v>113</v>
      </c>
      <c r="B21" s="115">
        <v>3632</v>
      </c>
      <c r="C21" s="72">
        <v>440</v>
      </c>
      <c r="D21" s="72">
        <v>930</v>
      </c>
      <c r="E21" s="72">
        <v>764</v>
      </c>
      <c r="F21" s="72">
        <v>753</v>
      </c>
      <c r="G21" s="72">
        <v>511</v>
      </c>
      <c r="H21" s="72">
        <v>215</v>
      </c>
      <c r="I21" s="72">
        <v>17</v>
      </c>
      <c r="J21" s="72">
        <v>2</v>
      </c>
      <c r="K21" s="74" t="s">
        <v>93</v>
      </c>
      <c r="L21" s="72"/>
    </row>
    <row r="22" spans="1:12" ht="15" customHeight="1">
      <c r="A22" s="54" t="s">
        <v>115</v>
      </c>
      <c r="B22" s="115">
        <v>3504</v>
      </c>
      <c r="C22" s="72">
        <v>403</v>
      </c>
      <c r="D22" s="72">
        <v>933</v>
      </c>
      <c r="E22" s="72">
        <v>688</v>
      </c>
      <c r="F22" s="72">
        <v>731</v>
      </c>
      <c r="G22" s="72">
        <v>507</v>
      </c>
      <c r="H22" s="72">
        <v>213</v>
      </c>
      <c r="I22" s="72">
        <v>28</v>
      </c>
      <c r="J22" s="72" t="s">
        <v>93</v>
      </c>
      <c r="K22" s="74">
        <v>1</v>
      </c>
      <c r="L22" s="72"/>
    </row>
    <row r="23" spans="1:12" ht="15" customHeight="1">
      <c r="A23" s="54" t="s">
        <v>117</v>
      </c>
      <c r="B23" s="115">
        <v>3272</v>
      </c>
      <c r="C23" s="72">
        <v>376</v>
      </c>
      <c r="D23" s="72">
        <v>857</v>
      </c>
      <c r="E23" s="72">
        <v>656</v>
      </c>
      <c r="F23" s="72">
        <v>664</v>
      </c>
      <c r="G23" s="72">
        <v>500</v>
      </c>
      <c r="H23" s="72">
        <v>197</v>
      </c>
      <c r="I23" s="72">
        <v>22</v>
      </c>
      <c r="J23" s="72">
        <v>0</v>
      </c>
      <c r="K23" s="74">
        <v>0</v>
      </c>
      <c r="L23" s="72"/>
    </row>
    <row r="24" spans="1:12" ht="15" customHeight="1">
      <c r="A24" s="54" t="s">
        <v>136</v>
      </c>
      <c r="B24" s="115">
        <v>2979</v>
      </c>
      <c r="C24" s="72">
        <v>330</v>
      </c>
      <c r="D24" s="72">
        <v>717</v>
      </c>
      <c r="E24" s="72">
        <v>622</v>
      </c>
      <c r="F24" s="72">
        <v>569</v>
      </c>
      <c r="G24" s="72">
        <v>524</v>
      </c>
      <c r="H24" s="72">
        <v>200</v>
      </c>
      <c r="I24" s="72">
        <v>17</v>
      </c>
      <c r="J24" s="72">
        <v>0</v>
      </c>
      <c r="K24" s="74">
        <v>0</v>
      </c>
      <c r="L24" s="72"/>
    </row>
    <row r="25" spans="1:12" ht="15" customHeight="1">
      <c r="A25" s="54" t="s">
        <v>137</v>
      </c>
      <c r="B25" s="115">
        <v>2791</v>
      </c>
      <c r="C25" s="72">
        <v>318</v>
      </c>
      <c r="D25" s="72">
        <v>684</v>
      </c>
      <c r="E25" s="72">
        <v>561</v>
      </c>
      <c r="F25" s="72">
        <v>571</v>
      </c>
      <c r="G25" s="72">
        <v>473</v>
      </c>
      <c r="H25" s="72">
        <v>170</v>
      </c>
      <c r="I25" s="72">
        <v>13</v>
      </c>
      <c r="J25" s="72">
        <v>0</v>
      </c>
      <c r="K25" s="74">
        <v>1</v>
      </c>
      <c r="L25" s="72"/>
    </row>
    <row r="26" spans="1:12" ht="15" customHeight="1">
      <c r="A26" s="54" t="s">
        <v>138</v>
      </c>
      <c r="B26" s="115">
        <v>2481</v>
      </c>
      <c r="C26" s="72">
        <v>310</v>
      </c>
      <c r="D26" s="72">
        <v>569</v>
      </c>
      <c r="E26" s="72">
        <v>502</v>
      </c>
      <c r="F26" s="72">
        <v>479</v>
      </c>
      <c r="G26" s="72">
        <v>450</v>
      </c>
      <c r="H26" s="72">
        <v>159</v>
      </c>
      <c r="I26" s="72">
        <v>12</v>
      </c>
      <c r="J26" s="72" t="s">
        <v>93</v>
      </c>
      <c r="K26" s="74" t="s">
        <v>93</v>
      </c>
      <c r="L26" s="72"/>
    </row>
    <row r="27" spans="1:12" ht="15" customHeight="1">
      <c r="A27" s="54" t="s">
        <v>147</v>
      </c>
      <c r="B27" s="115">
        <v>2394</v>
      </c>
      <c r="C27" s="72">
        <v>305</v>
      </c>
      <c r="D27" s="72">
        <v>512</v>
      </c>
      <c r="E27" s="72">
        <v>507</v>
      </c>
      <c r="F27" s="72">
        <v>478</v>
      </c>
      <c r="G27" s="72">
        <v>428</v>
      </c>
      <c r="H27" s="72">
        <v>156</v>
      </c>
      <c r="I27" s="72">
        <v>8</v>
      </c>
      <c r="J27" s="72" t="s">
        <v>93</v>
      </c>
      <c r="K27" s="74" t="s">
        <v>93</v>
      </c>
      <c r="L27" s="72"/>
    </row>
    <row r="28" spans="1:12" ht="15" customHeight="1">
      <c r="A28" s="54" t="s">
        <v>148</v>
      </c>
      <c r="B28" s="115">
        <v>2222</v>
      </c>
      <c r="C28" s="72">
        <v>253</v>
      </c>
      <c r="D28" s="72">
        <v>509</v>
      </c>
      <c r="E28" s="72">
        <v>474</v>
      </c>
      <c r="F28" s="72">
        <v>419</v>
      </c>
      <c r="G28" s="72">
        <v>387</v>
      </c>
      <c r="H28" s="72">
        <v>169</v>
      </c>
      <c r="I28" s="72">
        <v>11</v>
      </c>
      <c r="J28" s="72" t="s">
        <v>93</v>
      </c>
      <c r="K28" s="74" t="s">
        <v>93</v>
      </c>
      <c r="L28" s="72"/>
    </row>
    <row r="29" spans="1:12" ht="15" customHeight="1">
      <c r="A29" s="54" t="s">
        <v>149</v>
      </c>
      <c r="B29" s="115">
        <v>2127</v>
      </c>
      <c r="C29" s="72">
        <v>269</v>
      </c>
      <c r="D29" s="72">
        <v>471</v>
      </c>
      <c r="E29" s="72">
        <v>406</v>
      </c>
      <c r="F29" s="72">
        <v>431</v>
      </c>
      <c r="G29" s="72">
        <v>365</v>
      </c>
      <c r="H29" s="72">
        <v>172</v>
      </c>
      <c r="I29" s="72">
        <v>13</v>
      </c>
      <c r="J29" s="72" t="s">
        <v>93</v>
      </c>
      <c r="K29" s="74" t="s">
        <v>93</v>
      </c>
      <c r="L29" s="72"/>
    </row>
    <row r="30" spans="1:12" ht="15" customHeight="1">
      <c r="A30" s="54" t="s">
        <v>142</v>
      </c>
      <c r="B30" s="115">
        <v>2124</v>
      </c>
      <c r="C30" s="72">
        <v>222</v>
      </c>
      <c r="D30" s="72">
        <v>467</v>
      </c>
      <c r="E30" s="72">
        <v>426</v>
      </c>
      <c r="F30" s="72">
        <v>427</v>
      </c>
      <c r="G30" s="72">
        <v>381</v>
      </c>
      <c r="H30" s="72">
        <v>188</v>
      </c>
      <c r="I30" s="72">
        <v>13</v>
      </c>
      <c r="J30" s="72">
        <v>0</v>
      </c>
      <c r="K30" s="74">
        <v>0</v>
      </c>
      <c r="L30" s="72"/>
    </row>
    <row r="31" spans="1:12" ht="15" customHeight="1">
      <c r="A31" s="54" t="s">
        <v>143</v>
      </c>
      <c r="B31" s="115">
        <v>2081</v>
      </c>
      <c r="C31" s="72">
        <v>223</v>
      </c>
      <c r="D31" s="72">
        <v>432</v>
      </c>
      <c r="E31" s="72">
        <v>434</v>
      </c>
      <c r="F31" s="72">
        <v>405</v>
      </c>
      <c r="G31" s="72">
        <v>382</v>
      </c>
      <c r="H31" s="72">
        <v>192</v>
      </c>
      <c r="I31" s="72">
        <v>13</v>
      </c>
      <c r="J31" s="72">
        <v>0</v>
      </c>
      <c r="K31" s="74" t="s">
        <v>93</v>
      </c>
      <c r="L31" s="72"/>
    </row>
    <row r="32" spans="1:12" ht="15" customHeight="1">
      <c r="A32" s="54" t="s">
        <v>144</v>
      </c>
      <c r="B32" s="115">
        <v>1934</v>
      </c>
      <c r="C32" s="72">
        <v>210</v>
      </c>
      <c r="D32" s="72">
        <v>417</v>
      </c>
      <c r="E32" s="72">
        <v>390</v>
      </c>
      <c r="F32" s="72">
        <v>407</v>
      </c>
      <c r="G32" s="72">
        <v>343</v>
      </c>
      <c r="H32" s="72">
        <v>153</v>
      </c>
      <c r="I32" s="72">
        <v>12</v>
      </c>
      <c r="J32" s="72" t="s">
        <v>93</v>
      </c>
      <c r="K32" s="74">
        <v>2</v>
      </c>
      <c r="L32" s="72"/>
    </row>
    <row r="33" spans="1:12" ht="15" customHeight="1">
      <c r="A33" s="54" t="s">
        <v>145</v>
      </c>
      <c r="B33" s="115">
        <v>1831</v>
      </c>
      <c r="C33" s="72">
        <v>202</v>
      </c>
      <c r="D33" s="72">
        <v>400</v>
      </c>
      <c r="E33" s="72">
        <v>358</v>
      </c>
      <c r="F33" s="72">
        <v>390</v>
      </c>
      <c r="G33" s="72">
        <v>319</v>
      </c>
      <c r="H33" s="72">
        <v>141</v>
      </c>
      <c r="I33" s="72">
        <v>17</v>
      </c>
      <c r="J33" s="72" t="s">
        <v>93</v>
      </c>
      <c r="K33" s="74">
        <v>4</v>
      </c>
      <c r="L33" s="72"/>
    </row>
    <row r="34" spans="1:12" ht="15" customHeight="1">
      <c r="A34" s="54" t="s">
        <v>157</v>
      </c>
      <c r="B34" s="115">
        <v>1522</v>
      </c>
      <c r="C34" s="72">
        <v>146</v>
      </c>
      <c r="D34" s="72">
        <v>346</v>
      </c>
      <c r="E34" s="72">
        <v>323</v>
      </c>
      <c r="F34" s="72">
        <v>309</v>
      </c>
      <c r="G34" s="72">
        <v>265</v>
      </c>
      <c r="H34" s="72">
        <v>119</v>
      </c>
      <c r="I34" s="72">
        <v>10</v>
      </c>
      <c r="J34" s="72" t="s">
        <v>93</v>
      </c>
      <c r="K34" s="74">
        <v>4</v>
      </c>
      <c r="L34" s="72"/>
    </row>
    <row r="35" spans="1:12" ht="15" customHeight="1">
      <c r="A35" s="107" t="s">
        <v>163</v>
      </c>
      <c r="B35" s="112">
        <v>1614</v>
      </c>
      <c r="C35" s="104">
        <v>148</v>
      </c>
      <c r="D35" s="104">
        <v>383</v>
      </c>
      <c r="E35" s="104">
        <v>305</v>
      </c>
      <c r="F35" s="104">
        <v>317</v>
      </c>
      <c r="G35" s="104">
        <v>306</v>
      </c>
      <c r="H35" s="104">
        <v>140</v>
      </c>
      <c r="I35" s="104">
        <v>14</v>
      </c>
      <c r="J35" s="104" t="s">
        <v>93</v>
      </c>
      <c r="K35" s="110">
        <v>1</v>
      </c>
      <c r="L35" s="72"/>
    </row>
    <row r="36" spans="1:12" ht="15.75" customHeight="1">
      <c r="A36" s="127" t="s">
        <v>146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3"/>
    </row>
    <row r="37" spans="1:12" ht="23.25" customHeight="1"/>
    <row r="60" ht="29.25" customHeight="1"/>
  </sheetData>
  <mergeCells count="1">
    <mergeCell ref="A36:J36"/>
  </mergeCells>
  <phoneticPr fontId="1"/>
  <pageMargins left="0.51181102362204722" right="0.19685039370078741" top="0.55118110236220474" bottom="0.78740157480314965" header="0" footer="0"/>
  <pageSetup paperSize="9" scale="83" fitToWidth="0" fitToHeight="0" orientation="portrait" blackAndWhite="1" horizontalDpi="300" verticalDpi="300" r:id="rId1"/>
  <headerFooter alignWithMargins="0"/>
  <ignoredErrors>
    <ignoredError sqref="A16:A2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3" tint="0.59999389629810485"/>
    <outlinePr summaryBelow="0" summaryRight="0"/>
    <pageSetUpPr autoPageBreaks="0"/>
  </sheetPr>
  <dimension ref="A1:K37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7.3984375" defaultRowHeight="11.5"/>
  <cols>
    <col min="1" max="1" width="14.59765625" style="28" customWidth="1"/>
    <col min="2" max="5" width="20.69921875" style="28" customWidth="1"/>
    <col min="6" max="11" width="9.296875" style="3" customWidth="1"/>
  </cols>
  <sheetData>
    <row r="1" spans="1:11" s="71" customFormat="1" ht="24.75" customHeight="1">
      <c r="A1" s="67" t="s">
        <v>101</v>
      </c>
      <c r="B1" s="68"/>
      <c r="C1" s="68"/>
      <c r="D1" s="68"/>
      <c r="E1" s="69"/>
      <c r="F1" s="70"/>
      <c r="G1" s="70"/>
      <c r="H1" s="70"/>
      <c r="I1" s="70"/>
      <c r="J1" s="70"/>
      <c r="K1" s="70"/>
    </row>
    <row r="2" spans="1:11" ht="36" customHeight="1">
      <c r="A2" s="7" t="s">
        <v>14</v>
      </c>
      <c r="B2" s="7" t="s">
        <v>68</v>
      </c>
      <c r="C2" s="7" t="s">
        <v>76</v>
      </c>
      <c r="D2" s="7" t="s">
        <v>110</v>
      </c>
      <c r="E2" s="7" t="s">
        <v>77</v>
      </c>
      <c r="F2"/>
      <c r="G2"/>
      <c r="H2"/>
      <c r="I2"/>
      <c r="J2"/>
      <c r="K2" s="47"/>
    </row>
    <row r="3" spans="1:11" ht="15" customHeight="1">
      <c r="A3" s="42" t="s">
        <v>78</v>
      </c>
      <c r="B3" s="20">
        <v>5148</v>
      </c>
      <c r="C3" s="20">
        <v>5117</v>
      </c>
      <c r="D3" s="20">
        <v>3</v>
      </c>
      <c r="E3" s="46">
        <v>6</v>
      </c>
    </row>
    <row r="4" spans="1:11" ht="15" customHeight="1">
      <c r="A4" s="8">
        <v>60</v>
      </c>
      <c r="B4" s="20">
        <v>5859</v>
      </c>
      <c r="C4" s="20">
        <v>5852</v>
      </c>
      <c r="D4" s="20">
        <v>2</v>
      </c>
      <c r="E4" s="29">
        <v>1</v>
      </c>
    </row>
    <row r="5" spans="1:11" ht="15" hidden="1" customHeight="1">
      <c r="A5" s="8" t="s">
        <v>17</v>
      </c>
      <c r="B5" s="20">
        <v>5657</v>
      </c>
      <c r="C5" s="20">
        <v>5649</v>
      </c>
      <c r="D5" s="20">
        <v>0</v>
      </c>
      <c r="E5" s="29">
        <v>0</v>
      </c>
    </row>
    <row r="6" spans="1:11" ht="15" customHeight="1">
      <c r="A6" s="54" t="s">
        <v>99</v>
      </c>
      <c r="B6" s="20">
        <v>5347</v>
      </c>
      <c r="C6" s="20">
        <v>5345</v>
      </c>
      <c r="D6" s="20">
        <v>0</v>
      </c>
      <c r="E6" s="29">
        <v>0</v>
      </c>
    </row>
    <row r="7" spans="1:11" ht="15" hidden="1" customHeight="1">
      <c r="A7" s="8">
        <v>3</v>
      </c>
      <c r="B7" s="20">
        <v>5348</v>
      </c>
      <c r="C7" s="20">
        <v>5345</v>
      </c>
      <c r="D7" s="20">
        <v>2</v>
      </c>
      <c r="E7" s="29">
        <v>0</v>
      </c>
    </row>
    <row r="8" spans="1:11" ht="15" hidden="1" customHeight="1">
      <c r="A8" s="8">
        <v>4</v>
      </c>
      <c r="B8" s="20">
        <v>5055</v>
      </c>
      <c r="C8" s="20">
        <v>5055</v>
      </c>
      <c r="D8" s="20">
        <v>0</v>
      </c>
      <c r="E8" s="29">
        <v>0</v>
      </c>
    </row>
    <row r="9" spans="1:11" ht="15" hidden="1" customHeight="1">
      <c r="A9" s="8">
        <v>5</v>
      </c>
      <c r="B9" s="20">
        <v>4921</v>
      </c>
      <c r="C9" s="20">
        <v>4921</v>
      </c>
      <c r="D9" s="20">
        <v>0</v>
      </c>
      <c r="E9" s="29">
        <v>0</v>
      </c>
    </row>
    <row r="10" spans="1:11" ht="15" hidden="1" customHeight="1">
      <c r="A10" s="8">
        <v>6</v>
      </c>
      <c r="B10" s="20">
        <v>4816</v>
      </c>
      <c r="C10" s="20">
        <v>4808</v>
      </c>
      <c r="D10" s="20">
        <v>0</v>
      </c>
      <c r="E10" s="29">
        <v>7</v>
      </c>
    </row>
    <row r="11" spans="1:11" ht="15" customHeight="1">
      <c r="A11" s="8">
        <v>7</v>
      </c>
      <c r="B11" s="20">
        <v>4381</v>
      </c>
      <c r="C11" s="20">
        <v>4372</v>
      </c>
      <c r="D11" s="20">
        <v>7</v>
      </c>
      <c r="E11" s="29">
        <v>0</v>
      </c>
    </row>
    <row r="12" spans="1:11" ht="14.25" hidden="1" customHeight="1">
      <c r="A12" s="8">
        <v>8</v>
      </c>
      <c r="B12" s="20">
        <v>4027</v>
      </c>
      <c r="C12" s="20">
        <v>4020</v>
      </c>
      <c r="D12" s="20">
        <v>3</v>
      </c>
      <c r="E12" s="29">
        <v>0</v>
      </c>
    </row>
    <row r="13" spans="1:11" ht="15" hidden="1" customHeight="1">
      <c r="A13" s="8">
        <v>9</v>
      </c>
      <c r="B13" s="20">
        <v>4010</v>
      </c>
      <c r="C13" s="20">
        <v>4007</v>
      </c>
      <c r="D13" s="20">
        <v>2</v>
      </c>
      <c r="E13" s="29">
        <v>1</v>
      </c>
    </row>
    <row r="14" spans="1:11" ht="15" hidden="1" customHeight="1">
      <c r="A14" s="8">
        <v>10</v>
      </c>
      <c r="B14" s="20">
        <v>4092</v>
      </c>
      <c r="C14" s="20">
        <v>4088</v>
      </c>
      <c r="D14" s="20">
        <v>0</v>
      </c>
      <c r="E14" s="29">
        <v>4</v>
      </c>
    </row>
    <row r="15" spans="1:11" ht="15" hidden="1" customHeight="1">
      <c r="A15" s="8" t="s">
        <v>94</v>
      </c>
      <c r="B15" s="20">
        <v>4077</v>
      </c>
      <c r="C15" s="20">
        <v>4073</v>
      </c>
      <c r="D15" s="20">
        <v>3</v>
      </c>
      <c r="E15" s="29">
        <v>1</v>
      </c>
    </row>
    <row r="16" spans="1:11" ht="15" customHeight="1">
      <c r="A16" s="8" t="s">
        <v>150</v>
      </c>
      <c r="B16" s="20">
        <v>4125</v>
      </c>
      <c r="C16" s="20">
        <v>4123</v>
      </c>
      <c r="D16" s="20">
        <v>1</v>
      </c>
      <c r="E16" s="29">
        <v>1</v>
      </c>
    </row>
    <row r="17" spans="1:5" ht="15" customHeight="1">
      <c r="A17" s="8" t="s">
        <v>151</v>
      </c>
      <c r="B17" s="20">
        <v>4188</v>
      </c>
      <c r="C17" s="20">
        <v>4188</v>
      </c>
      <c r="D17" s="20">
        <v>0</v>
      </c>
      <c r="E17" s="29">
        <v>0</v>
      </c>
    </row>
    <row r="18" spans="1:5" ht="15" customHeight="1">
      <c r="A18" s="8" t="s">
        <v>103</v>
      </c>
      <c r="B18" s="20">
        <v>4060</v>
      </c>
      <c r="C18" s="20">
        <v>4057</v>
      </c>
      <c r="D18" s="20">
        <v>2</v>
      </c>
      <c r="E18" s="29">
        <v>1</v>
      </c>
    </row>
    <row r="19" spans="1:5" ht="15" customHeight="1">
      <c r="A19" s="54" t="s">
        <v>104</v>
      </c>
      <c r="B19" s="20">
        <v>4011</v>
      </c>
      <c r="C19" s="20">
        <v>4010</v>
      </c>
      <c r="D19" s="20">
        <v>1</v>
      </c>
      <c r="E19" s="29" t="s">
        <v>107</v>
      </c>
    </row>
    <row r="20" spans="1:5" ht="15" customHeight="1">
      <c r="A20" s="54" t="s">
        <v>111</v>
      </c>
      <c r="B20" s="20">
        <v>3967</v>
      </c>
      <c r="C20" s="20">
        <v>3955</v>
      </c>
      <c r="D20" s="20">
        <v>12</v>
      </c>
      <c r="E20" s="29" t="s">
        <v>93</v>
      </c>
    </row>
    <row r="21" spans="1:5" ht="15" customHeight="1">
      <c r="A21" s="54" t="s">
        <v>113</v>
      </c>
      <c r="B21" s="20">
        <v>3632</v>
      </c>
      <c r="C21" s="20">
        <v>3624</v>
      </c>
      <c r="D21" s="20">
        <v>8</v>
      </c>
      <c r="E21" s="29">
        <v>0</v>
      </c>
    </row>
    <row r="22" spans="1:5" ht="15" customHeight="1">
      <c r="A22" s="54" t="s">
        <v>115</v>
      </c>
      <c r="B22" s="20">
        <v>3504</v>
      </c>
      <c r="C22" s="20">
        <v>3498</v>
      </c>
      <c r="D22" s="20">
        <v>6</v>
      </c>
      <c r="E22" s="29">
        <v>0</v>
      </c>
    </row>
    <row r="23" spans="1:5" ht="15" customHeight="1">
      <c r="A23" s="54" t="s">
        <v>117</v>
      </c>
      <c r="B23" s="20">
        <v>3272</v>
      </c>
      <c r="C23" s="20">
        <v>3271</v>
      </c>
      <c r="D23" s="20">
        <v>1</v>
      </c>
      <c r="E23" s="29">
        <v>0</v>
      </c>
    </row>
    <row r="24" spans="1:5" ht="15" customHeight="1">
      <c r="A24" s="54" t="s">
        <v>136</v>
      </c>
      <c r="B24" s="20">
        <v>2979</v>
      </c>
      <c r="C24" s="20">
        <v>2972</v>
      </c>
      <c r="D24" s="20">
        <v>7</v>
      </c>
      <c r="E24" s="29">
        <v>0</v>
      </c>
    </row>
    <row r="25" spans="1:5" ht="15" customHeight="1">
      <c r="A25" s="54" t="s">
        <v>137</v>
      </c>
      <c r="B25" s="20">
        <v>2791</v>
      </c>
      <c r="C25" s="20">
        <v>2789</v>
      </c>
      <c r="D25" s="20">
        <v>2</v>
      </c>
      <c r="E25" s="29">
        <v>0</v>
      </c>
    </row>
    <row r="26" spans="1:5" ht="15" customHeight="1">
      <c r="A26" s="54" t="s">
        <v>138</v>
      </c>
      <c r="B26" s="20">
        <v>2481</v>
      </c>
      <c r="C26" s="20">
        <v>2476</v>
      </c>
      <c r="D26" s="20">
        <v>5</v>
      </c>
      <c r="E26" s="29">
        <v>0</v>
      </c>
    </row>
    <row r="27" spans="1:5" ht="15" customHeight="1">
      <c r="A27" s="54" t="s">
        <v>147</v>
      </c>
      <c r="B27" s="20">
        <v>2394</v>
      </c>
      <c r="C27" s="20">
        <v>2394</v>
      </c>
      <c r="D27" s="20" t="s">
        <v>93</v>
      </c>
      <c r="E27" s="29" t="s">
        <v>122</v>
      </c>
    </row>
    <row r="28" spans="1:5" ht="15" customHeight="1">
      <c r="A28" s="54" t="s">
        <v>140</v>
      </c>
      <c r="B28" s="20">
        <v>2222</v>
      </c>
      <c r="C28" s="20">
        <v>2222</v>
      </c>
      <c r="D28" s="20" t="s">
        <v>125</v>
      </c>
      <c r="E28" s="29" t="s">
        <v>125</v>
      </c>
    </row>
    <row r="29" spans="1:5" ht="15" customHeight="1">
      <c r="A29" s="54" t="s">
        <v>149</v>
      </c>
      <c r="B29" s="20">
        <v>2127</v>
      </c>
      <c r="C29" s="20">
        <v>2124</v>
      </c>
      <c r="D29" s="20">
        <v>3</v>
      </c>
      <c r="E29" s="29" t="s">
        <v>93</v>
      </c>
    </row>
    <row r="30" spans="1:5" ht="15" customHeight="1">
      <c r="A30" s="54" t="s">
        <v>142</v>
      </c>
      <c r="B30" s="20">
        <v>2124</v>
      </c>
      <c r="C30" s="20">
        <v>2123</v>
      </c>
      <c r="D30" s="20">
        <v>1</v>
      </c>
      <c r="E30" s="29">
        <v>0</v>
      </c>
    </row>
    <row r="31" spans="1:5" ht="15" customHeight="1">
      <c r="A31" s="54" t="s">
        <v>143</v>
      </c>
      <c r="B31" s="20">
        <v>2081</v>
      </c>
      <c r="C31" s="20">
        <v>2081</v>
      </c>
      <c r="D31" s="20" t="s">
        <v>93</v>
      </c>
      <c r="E31" s="29" t="s">
        <v>93</v>
      </c>
    </row>
    <row r="32" spans="1:5" ht="15" customHeight="1">
      <c r="A32" s="54" t="s">
        <v>144</v>
      </c>
      <c r="B32" s="4">
        <v>1934</v>
      </c>
      <c r="C32" s="20">
        <v>1932</v>
      </c>
      <c r="D32" s="20">
        <v>2</v>
      </c>
      <c r="E32" s="29" t="s">
        <v>131</v>
      </c>
    </row>
    <row r="33" spans="1:7" ht="15" customHeight="1">
      <c r="A33" s="54" t="s">
        <v>145</v>
      </c>
      <c r="B33" s="4">
        <v>1831</v>
      </c>
      <c r="C33" s="20">
        <v>1827</v>
      </c>
      <c r="D33" s="20">
        <v>4</v>
      </c>
      <c r="E33" s="29" t="s">
        <v>107</v>
      </c>
    </row>
    <row r="34" spans="1:7" ht="15" customHeight="1">
      <c r="A34" s="54" t="s">
        <v>157</v>
      </c>
      <c r="B34" s="20">
        <v>1522</v>
      </c>
      <c r="C34" s="20">
        <v>1522</v>
      </c>
      <c r="D34" s="20" t="s">
        <v>93</v>
      </c>
      <c r="E34" s="29" t="s">
        <v>107</v>
      </c>
    </row>
    <row r="35" spans="1:7" ht="15" customHeight="1">
      <c r="A35" s="107" t="s">
        <v>163</v>
      </c>
      <c r="B35" s="119">
        <v>1614</v>
      </c>
      <c r="C35" s="20">
        <v>1614</v>
      </c>
      <c r="D35" s="20" t="s">
        <v>93</v>
      </c>
      <c r="E35" s="138" t="s">
        <v>93</v>
      </c>
    </row>
    <row r="36" spans="1:7" ht="13.15" customHeight="1">
      <c r="A36" s="137" t="s">
        <v>152</v>
      </c>
      <c r="B36" s="137"/>
      <c r="C36" s="137"/>
      <c r="D36" s="137"/>
      <c r="E36" s="137"/>
    </row>
    <row r="37" spans="1:7" ht="14.25" customHeight="1">
      <c r="A37" s="52" t="s">
        <v>153</v>
      </c>
      <c r="B37" s="52"/>
      <c r="C37" s="52"/>
      <c r="D37" s="52"/>
      <c r="E37" s="52"/>
      <c r="F37" s="52"/>
      <c r="G37" s="52"/>
    </row>
  </sheetData>
  <mergeCells count="1">
    <mergeCell ref="A36:E36"/>
  </mergeCells>
  <phoneticPr fontId="1"/>
  <printOptions horizontalCentered="1"/>
  <pageMargins left="0.78740157480314965" right="0.78740157480314965" top="0.59055118110236227" bottom="0.59055118110236227" header="0" footer="0"/>
  <pageSetup paperSize="9" fitToWidth="0" fitToHeight="0" orientation="portrait" blackAndWhite="1" horizontalDpi="300" verticalDpi="300" r:id="rId1"/>
  <headerFooter alignWithMargins="0"/>
  <ignoredErrors>
    <ignoredError sqref="A18:A2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3" tint="0.59999389629810485"/>
    <outlinePr summaryBelow="0" summaryRight="0"/>
    <pageSetUpPr autoPageBreaks="0"/>
  </sheetPr>
  <dimension ref="A1:U37"/>
  <sheetViews>
    <sheetView view="pageBreakPreview" zoomScaleNormal="100" zoomScaleSheetLayoutView="100" workbookViewId="0">
      <pane ySplit="2" topLeftCell="A3" activePane="bottomLeft" state="frozen"/>
      <selection pane="bottomLeft" activeCell="A36" sqref="A36:H36"/>
    </sheetView>
  </sheetViews>
  <sheetFormatPr defaultColWidth="6.69921875" defaultRowHeight="14"/>
  <cols>
    <col min="1" max="1" width="13.8984375" style="26" customWidth="1"/>
    <col min="2" max="7" width="12.296875" style="26" customWidth="1"/>
    <col min="8" max="8" width="10.59765625" style="26" customWidth="1"/>
    <col min="9" max="11" width="9.296875" style="25" customWidth="1"/>
    <col min="12" max="16384" width="6.69921875" style="1"/>
  </cols>
  <sheetData>
    <row r="1" spans="1:21" s="66" customFormat="1" ht="24" customHeight="1">
      <c r="A1" s="76" t="s">
        <v>102</v>
      </c>
      <c r="B1" s="77"/>
      <c r="C1" s="77"/>
      <c r="D1" s="77"/>
      <c r="E1" s="77"/>
      <c r="F1" s="77"/>
      <c r="G1" s="77"/>
      <c r="H1" s="69"/>
      <c r="I1" s="78"/>
      <c r="J1" s="78"/>
      <c r="K1" s="78"/>
    </row>
    <row r="2" spans="1:21" ht="36" customHeight="1">
      <c r="A2" s="14" t="s">
        <v>14</v>
      </c>
      <c r="B2" s="14" t="s">
        <v>68</v>
      </c>
      <c r="C2" s="35" t="s">
        <v>13</v>
      </c>
      <c r="D2" s="35" t="s">
        <v>82</v>
      </c>
      <c r="E2" s="35" t="s">
        <v>83</v>
      </c>
      <c r="F2" s="35" t="s">
        <v>84</v>
      </c>
      <c r="G2" s="35" t="s">
        <v>85</v>
      </c>
      <c r="H2" s="14" t="s">
        <v>77</v>
      </c>
      <c r="I2"/>
      <c r="J2"/>
      <c r="K2" s="47"/>
      <c r="L2"/>
      <c r="M2"/>
      <c r="N2"/>
      <c r="O2"/>
      <c r="P2"/>
      <c r="Q2"/>
      <c r="R2"/>
      <c r="S2"/>
      <c r="T2"/>
      <c r="U2"/>
    </row>
    <row r="3" spans="1:21" ht="15" customHeight="1">
      <c r="A3" s="55" t="s">
        <v>78</v>
      </c>
      <c r="B3" s="27">
        <v>5148</v>
      </c>
      <c r="C3" s="27">
        <v>2488</v>
      </c>
      <c r="D3" s="27">
        <v>2216</v>
      </c>
      <c r="E3" s="27">
        <v>277</v>
      </c>
      <c r="F3" s="27">
        <v>91</v>
      </c>
      <c r="G3" s="27">
        <v>70</v>
      </c>
      <c r="H3" s="44">
        <v>6</v>
      </c>
    </row>
    <row r="4" spans="1:21" ht="15" customHeight="1">
      <c r="A4" s="43">
        <v>60</v>
      </c>
      <c r="B4" s="27">
        <v>5859</v>
      </c>
      <c r="C4" s="27">
        <v>2962</v>
      </c>
      <c r="D4" s="27">
        <v>2372</v>
      </c>
      <c r="E4" s="27">
        <v>298</v>
      </c>
      <c r="F4" s="27">
        <v>135</v>
      </c>
      <c r="G4" s="27">
        <v>91</v>
      </c>
      <c r="H4" s="45">
        <v>1</v>
      </c>
    </row>
    <row r="5" spans="1:21" ht="15" hidden="1" customHeight="1">
      <c r="A5" s="56" t="s">
        <v>17</v>
      </c>
      <c r="B5" s="27">
        <v>5657</v>
      </c>
      <c r="C5" s="27">
        <v>3232</v>
      </c>
      <c r="D5" s="27">
        <v>2038</v>
      </c>
      <c r="E5" s="27">
        <v>207</v>
      </c>
      <c r="F5" s="27">
        <v>103</v>
      </c>
      <c r="G5" s="27">
        <v>77</v>
      </c>
      <c r="H5" s="45" t="s">
        <v>2</v>
      </c>
    </row>
    <row r="6" spans="1:21" ht="15" customHeight="1">
      <c r="A6" s="56" t="s">
        <v>99</v>
      </c>
      <c r="B6" s="27">
        <v>5347</v>
      </c>
      <c r="C6" s="27">
        <v>3088</v>
      </c>
      <c r="D6" s="27">
        <v>1914</v>
      </c>
      <c r="E6" s="27">
        <v>200</v>
      </c>
      <c r="F6" s="27">
        <v>82</v>
      </c>
      <c r="G6" s="27">
        <v>63</v>
      </c>
      <c r="H6" s="45" t="s">
        <v>132</v>
      </c>
    </row>
    <row r="7" spans="1:21" ht="15" hidden="1" customHeight="1">
      <c r="A7" s="43">
        <v>3</v>
      </c>
      <c r="B7" s="27">
        <v>5348</v>
      </c>
      <c r="C7" s="27">
        <v>3023</v>
      </c>
      <c r="D7" s="27">
        <v>1969</v>
      </c>
      <c r="E7" s="27">
        <v>203</v>
      </c>
      <c r="F7" s="27">
        <v>113</v>
      </c>
      <c r="G7" s="27">
        <v>40</v>
      </c>
      <c r="H7" s="45" t="s">
        <v>2</v>
      </c>
    </row>
    <row r="8" spans="1:21" ht="15" hidden="1" customHeight="1">
      <c r="A8" s="43">
        <v>4</v>
      </c>
      <c r="B8" s="27">
        <v>5055</v>
      </c>
      <c r="C8" s="27">
        <v>2845</v>
      </c>
      <c r="D8" s="27">
        <v>1887</v>
      </c>
      <c r="E8" s="27">
        <v>171</v>
      </c>
      <c r="F8" s="27">
        <v>107</v>
      </c>
      <c r="G8" s="27">
        <v>45</v>
      </c>
      <c r="H8" s="45" t="s">
        <v>2</v>
      </c>
    </row>
    <row r="9" spans="1:21" ht="15" hidden="1" customHeight="1">
      <c r="A9" s="43">
        <v>5</v>
      </c>
      <c r="B9" s="27">
        <v>4921</v>
      </c>
      <c r="C9" s="27">
        <v>2801</v>
      </c>
      <c r="D9" s="27">
        <v>1856</v>
      </c>
      <c r="E9" s="27">
        <v>153</v>
      </c>
      <c r="F9" s="27">
        <v>88</v>
      </c>
      <c r="G9" s="27">
        <v>23</v>
      </c>
      <c r="H9" s="45" t="s">
        <v>2</v>
      </c>
    </row>
    <row r="10" spans="1:21" ht="15" hidden="1" customHeight="1">
      <c r="A10" s="43">
        <v>6</v>
      </c>
      <c r="B10" s="27">
        <v>4816</v>
      </c>
      <c r="C10" s="27">
        <v>2800</v>
      </c>
      <c r="D10" s="27">
        <v>1758</v>
      </c>
      <c r="E10" s="27">
        <v>142</v>
      </c>
      <c r="F10" s="27">
        <v>86</v>
      </c>
      <c r="G10" s="27">
        <v>23</v>
      </c>
      <c r="H10" s="45">
        <v>7</v>
      </c>
    </row>
    <row r="11" spans="1:21" ht="15" customHeight="1">
      <c r="A11" s="43">
        <v>7</v>
      </c>
      <c r="B11" s="27">
        <v>4381</v>
      </c>
      <c r="C11" s="27">
        <v>2607</v>
      </c>
      <c r="D11" s="27">
        <v>1535</v>
      </c>
      <c r="E11" s="27">
        <v>140</v>
      </c>
      <c r="F11" s="27">
        <v>72</v>
      </c>
      <c r="G11" s="27">
        <v>27</v>
      </c>
      <c r="H11" s="45" t="s">
        <v>132</v>
      </c>
    </row>
    <row r="12" spans="1:21" ht="15" hidden="1" customHeight="1">
      <c r="A12" s="43">
        <v>8</v>
      </c>
      <c r="B12" s="27">
        <v>4027</v>
      </c>
      <c r="C12" s="27">
        <v>2454</v>
      </c>
      <c r="D12" s="27">
        <v>1343</v>
      </c>
      <c r="E12" s="27">
        <v>133</v>
      </c>
      <c r="F12" s="27">
        <v>68</v>
      </c>
      <c r="G12" s="27">
        <v>29</v>
      </c>
      <c r="H12" s="45" t="s">
        <v>2</v>
      </c>
    </row>
    <row r="13" spans="1:21" ht="15" hidden="1" customHeight="1">
      <c r="A13" s="43">
        <v>9</v>
      </c>
      <c r="B13" s="27">
        <v>4010</v>
      </c>
      <c r="C13" s="27">
        <v>2367</v>
      </c>
      <c r="D13" s="27">
        <v>1386</v>
      </c>
      <c r="E13" s="27">
        <v>141</v>
      </c>
      <c r="F13" s="27">
        <v>86</v>
      </c>
      <c r="G13" s="27">
        <v>29</v>
      </c>
      <c r="H13" s="45">
        <v>1</v>
      </c>
    </row>
    <row r="14" spans="1:21" ht="15" hidden="1" customHeight="1">
      <c r="A14" s="43">
        <v>10</v>
      </c>
      <c r="B14" s="27">
        <v>4092</v>
      </c>
      <c r="C14" s="27">
        <v>2429</v>
      </c>
      <c r="D14" s="27">
        <v>1419</v>
      </c>
      <c r="E14" s="27">
        <v>144</v>
      </c>
      <c r="F14" s="27">
        <v>73</v>
      </c>
      <c r="G14" s="27">
        <v>23</v>
      </c>
      <c r="H14" s="45">
        <v>4</v>
      </c>
    </row>
    <row r="15" spans="1:21" ht="15" hidden="1" customHeight="1">
      <c r="A15" s="43" t="s">
        <v>94</v>
      </c>
      <c r="B15" s="27">
        <v>4077</v>
      </c>
      <c r="C15" s="27">
        <v>2434</v>
      </c>
      <c r="D15" s="27">
        <v>1374</v>
      </c>
      <c r="E15" s="27">
        <v>150</v>
      </c>
      <c r="F15" s="27">
        <v>77</v>
      </c>
      <c r="G15" s="27">
        <v>41</v>
      </c>
      <c r="H15" s="45">
        <v>1</v>
      </c>
    </row>
    <row r="16" spans="1:21" ht="15" customHeight="1">
      <c r="A16" s="43" t="s">
        <v>95</v>
      </c>
      <c r="B16" s="27">
        <v>4125</v>
      </c>
      <c r="C16" s="27">
        <v>2493</v>
      </c>
      <c r="D16" s="27">
        <v>1395</v>
      </c>
      <c r="E16" s="27">
        <v>146</v>
      </c>
      <c r="F16" s="27">
        <v>73</v>
      </c>
      <c r="G16" s="27">
        <v>17</v>
      </c>
      <c r="H16" s="45">
        <v>1</v>
      </c>
    </row>
    <row r="17" spans="1:8" ht="15" customHeight="1">
      <c r="A17" s="43" t="s">
        <v>96</v>
      </c>
      <c r="B17" s="27">
        <v>4188</v>
      </c>
      <c r="C17" s="27">
        <v>2401</v>
      </c>
      <c r="D17" s="27">
        <v>1525</v>
      </c>
      <c r="E17" s="27">
        <v>146</v>
      </c>
      <c r="F17" s="27">
        <v>78</v>
      </c>
      <c r="G17" s="27">
        <v>38</v>
      </c>
      <c r="H17" s="45">
        <v>0</v>
      </c>
    </row>
    <row r="18" spans="1:8" ht="15" customHeight="1">
      <c r="A18" s="43" t="s">
        <v>106</v>
      </c>
      <c r="B18" s="27">
        <v>4060</v>
      </c>
      <c r="C18" s="27">
        <v>2374</v>
      </c>
      <c r="D18" s="27">
        <v>1444</v>
      </c>
      <c r="E18" s="27">
        <v>141</v>
      </c>
      <c r="F18" s="27">
        <v>65</v>
      </c>
      <c r="G18" s="27">
        <v>35</v>
      </c>
      <c r="H18" s="45">
        <v>1</v>
      </c>
    </row>
    <row r="19" spans="1:8" ht="15" customHeight="1">
      <c r="A19" s="56" t="s">
        <v>105</v>
      </c>
      <c r="B19" s="27">
        <v>4011</v>
      </c>
      <c r="C19" s="27">
        <v>2446</v>
      </c>
      <c r="D19" s="27">
        <v>1341</v>
      </c>
      <c r="E19" s="27">
        <v>120</v>
      </c>
      <c r="F19" s="27">
        <v>72</v>
      </c>
      <c r="G19" s="27">
        <v>32</v>
      </c>
      <c r="H19" s="45" t="s">
        <v>107</v>
      </c>
    </row>
    <row r="20" spans="1:8" ht="15" customHeight="1">
      <c r="A20" s="56" t="s">
        <v>111</v>
      </c>
      <c r="B20" s="27">
        <v>3967</v>
      </c>
      <c r="C20" s="27">
        <v>2403</v>
      </c>
      <c r="D20" s="27">
        <v>1337</v>
      </c>
      <c r="E20" s="27">
        <v>124</v>
      </c>
      <c r="F20" s="27">
        <v>71</v>
      </c>
      <c r="G20" s="27">
        <v>32</v>
      </c>
      <c r="H20" s="45" t="s">
        <v>93</v>
      </c>
    </row>
    <row r="21" spans="1:8" ht="15" customHeight="1">
      <c r="A21" s="56" t="s">
        <v>113</v>
      </c>
      <c r="B21" s="27">
        <v>3632</v>
      </c>
      <c r="C21" s="27">
        <v>2171</v>
      </c>
      <c r="D21" s="27">
        <v>1204</v>
      </c>
      <c r="E21" s="27">
        <v>122</v>
      </c>
      <c r="F21" s="27">
        <v>91</v>
      </c>
      <c r="G21" s="27">
        <v>44</v>
      </c>
      <c r="H21" s="45" t="s">
        <v>93</v>
      </c>
    </row>
    <row r="22" spans="1:8" ht="15" customHeight="1">
      <c r="A22" s="56" t="s">
        <v>115</v>
      </c>
      <c r="B22" s="27">
        <v>3504</v>
      </c>
      <c r="C22" s="27">
        <v>2059</v>
      </c>
      <c r="D22" s="27">
        <v>1238</v>
      </c>
      <c r="E22" s="27">
        <v>126</v>
      </c>
      <c r="F22" s="27">
        <v>55</v>
      </c>
      <c r="G22" s="27">
        <v>26</v>
      </c>
      <c r="H22" s="45">
        <v>0</v>
      </c>
    </row>
    <row r="23" spans="1:8" ht="15" customHeight="1">
      <c r="A23" s="56" t="s">
        <v>117</v>
      </c>
      <c r="B23" s="27">
        <v>3272</v>
      </c>
      <c r="C23" s="27">
        <v>1918</v>
      </c>
      <c r="D23" s="27">
        <v>1156</v>
      </c>
      <c r="E23" s="27">
        <v>111</v>
      </c>
      <c r="F23" s="27">
        <v>68</v>
      </c>
      <c r="G23" s="27">
        <v>17</v>
      </c>
      <c r="H23" s="45">
        <v>2</v>
      </c>
    </row>
    <row r="24" spans="1:8" ht="15" customHeight="1">
      <c r="A24" s="56" t="s">
        <v>136</v>
      </c>
      <c r="B24" s="27">
        <v>2979</v>
      </c>
      <c r="C24" s="27">
        <v>1714</v>
      </c>
      <c r="D24" s="27">
        <v>1103</v>
      </c>
      <c r="E24" s="27">
        <v>79</v>
      </c>
      <c r="F24" s="27">
        <v>56</v>
      </c>
      <c r="G24" s="27">
        <v>27</v>
      </c>
      <c r="H24" s="45">
        <v>0</v>
      </c>
    </row>
    <row r="25" spans="1:8" ht="15" customHeight="1">
      <c r="A25" s="56" t="s">
        <v>137</v>
      </c>
      <c r="B25" s="27">
        <v>2791</v>
      </c>
      <c r="C25" s="27">
        <v>1620</v>
      </c>
      <c r="D25" s="27">
        <v>1005</v>
      </c>
      <c r="E25" s="27">
        <v>82</v>
      </c>
      <c r="F25" s="27">
        <v>50</v>
      </c>
      <c r="G25" s="27">
        <v>33</v>
      </c>
      <c r="H25" s="45">
        <v>1</v>
      </c>
    </row>
    <row r="26" spans="1:8" ht="15" customHeight="1">
      <c r="A26" s="56" t="s">
        <v>138</v>
      </c>
      <c r="B26" s="27">
        <v>2481</v>
      </c>
      <c r="C26" s="27">
        <v>1405</v>
      </c>
      <c r="D26" s="99">
        <v>920</v>
      </c>
      <c r="E26" s="27">
        <v>80</v>
      </c>
      <c r="F26" s="27">
        <v>44</v>
      </c>
      <c r="G26" s="27">
        <v>32</v>
      </c>
      <c r="H26" s="45" t="s">
        <v>93</v>
      </c>
    </row>
    <row r="27" spans="1:8" ht="15" customHeight="1">
      <c r="A27" s="56" t="s">
        <v>147</v>
      </c>
      <c r="B27" s="27">
        <v>2394</v>
      </c>
      <c r="C27" s="27">
        <v>1311</v>
      </c>
      <c r="D27" s="27">
        <v>929</v>
      </c>
      <c r="E27" s="27">
        <v>83</v>
      </c>
      <c r="F27" s="27">
        <v>39</v>
      </c>
      <c r="G27" s="27">
        <v>32</v>
      </c>
      <c r="H27" s="45" t="s">
        <v>93</v>
      </c>
    </row>
    <row r="28" spans="1:8" ht="15" customHeight="1">
      <c r="A28" s="56" t="s">
        <v>148</v>
      </c>
      <c r="B28" s="105">
        <v>2222</v>
      </c>
      <c r="C28" s="27">
        <v>1272</v>
      </c>
      <c r="D28" s="27">
        <v>814</v>
      </c>
      <c r="E28" s="27">
        <v>75</v>
      </c>
      <c r="F28" s="27">
        <v>35</v>
      </c>
      <c r="G28" s="27">
        <v>26</v>
      </c>
      <c r="H28" s="45" t="s">
        <v>93</v>
      </c>
    </row>
    <row r="29" spans="1:8" ht="15" customHeight="1">
      <c r="A29" s="56" t="s">
        <v>149</v>
      </c>
      <c r="B29" s="27">
        <v>2127</v>
      </c>
      <c r="C29" s="27">
        <v>1200</v>
      </c>
      <c r="D29" s="27">
        <v>791</v>
      </c>
      <c r="E29" s="27">
        <v>60</v>
      </c>
      <c r="F29" s="27">
        <v>45</v>
      </c>
      <c r="G29" s="27">
        <v>31</v>
      </c>
      <c r="H29" s="45" t="s">
        <v>93</v>
      </c>
    </row>
    <row r="30" spans="1:8" ht="15" customHeight="1">
      <c r="A30" s="56" t="s">
        <v>142</v>
      </c>
      <c r="B30" s="27">
        <v>2124</v>
      </c>
      <c r="C30" s="27">
        <v>1184</v>
      </c>
      <c r="D30" s="27">
        <v>808</v>
      </c>
      <c r="E30" s="27">
        <v>57</v>
      </c>
      <c r="F30" s="27">
        <v>53</v>
      </c>
      <c r="G30" s="27">
        <v>22</v>
      </c>
      <c r="H30" s="45">
        <v>0</v>
      </c>
    </row>
    <row r="31" spans="1:8" ht="15" customHeight="1">
      <c r="A31" s="56" t="s">
        <v>143</v>
      </c>
      <c r="B31" s="27">
        <v>2081</v>
      </c>
      <c r="C31" s="27">
        <v>1145</v>
      </c>
      <c r="D31" s="27">
        <v>796</v>
      </c>
      <c r="E31" s="27">
        <v>69</v>
      </c>
      <c r="F31" s="27">
        <v>44</v>
      </c>
      <c r="G31" s="27">
        <v>27</v>
      </c>
      <c r="H31" s="45" t="s">
        <v>93</v>
      </c>
    </row>
    <row r="32" spans="1:8" ht="15" customHeight="1">
      <c r="A32" s="56" t="s">
        <v>144</v>
      </c>
      <c r="B32" s="105">
        <v>1934</v>
      </c>
      <c r="C32" s="27">
        <v>1047</v>
      </c>
      <c r="D32" s="27">
        <v>751</v>
      </c>
      <c r="E32" s="27">
        <v>51</v>
      </c>
      <c r="F32" s="27">
        <v>52</v>
      </c>
      <c r="G32" s="27">
        <v>32</v>
      </c>
      <c r="H32" s="45">
        <v>1</v>
      </c>
    </row>
    <row r="33" spans="1:8" ht="15" customHeight="1">
      <c r="A33" s="56" t="s">
        <v>145</v>
      </c>
      <c r="B33" s="105">
        <v>1831</v>
      </c>
      <c r="C33" s="27">
        <v>975</v>
      </c>
      <c r="D33" s="27">
        <v>718</v>
      </c>
      <c r="E33" s="27">
        <v>65</v>
      </c>
      <c r="F33" s="27">
        <v>34</v>
      </c>
      <c r="G33" s="27">
        <v>29</v>
      </c>
      <c r="H33" s="45">
        <v>10</v>
      </c>
    </row>
    <row r="34" spans="1:8" ht="15" customHeight="1">
      <c r="A34" s="56" t="s">
        <v>157</v>
      </c>
      <c r="B34" s="105">
        <v>1522</v>
      </c>
      <c r="C34" s="27">
        <v>805</v>
      </c>
      <c r="D34" s="27">
        <v>624</v>
      </c>
      <c r="E34" s="27">
        <v>56</v>
      </c>
      <c r="F34" s="27">
        <v>23</v>
      </c>
      <c r="G34" s="27">
        <v>11</v>
      </c>
      <c r="H34" s="45">
        <v>3</v>
      </c>
    </row>
    <row r="35" spans="1:8" ht="15" customHeight="1">
      <c r="A35" s="108" t="s">
        <v>163</v>
      </c>
      <c r="B35" s="113">
        <v>1614</v>
      </c>
      <c r="C35" s="106">
        <v>883</v>
      </c>
      <c r="D35" s="106">
        <v>620</v>
      </c>
      <c r="E35" s="106">
        <v>47</v>
      </c>
      <c r="F35" s="106">
        <v>33</v>
      </c>
      <c r="G35" s="106">
        <v>25</v>
      </c>
      <c r="H35" s="100">
        <v>6</v>
      </c>
    </row>
    <row r="36" spans="1:8" ht="18.75" customHeight="1">
      <c r="A36" s="134" t="s">
        <v>146</v>
      </c>
      <c r="B36" s="134"/>
      <c r="C36" s="134"/>
      <c r="D36" s="134"/>
      <c r="E36" s="134"/>
      <c r="F36" s="134"/>
      <c r="G36" s="134"/>
      <c r="H36" s="135"/>
    </row>
    <row r="37" spans="1:8">
      <c r="A37" s="49"/>
      <c r="B37" s="49"/>
    </row>
  </sheetData>
  <mergeCells count="1">
    <mergeCell ref="A36:H36"/>
  </mergeCells>
  <phoneticPr fontId="1"/>
  <pageMargins left="0.78740157480314965" right="0.78740157480314965" top="0.59055118110236227" bottom="0.59055118110236227" header="0" footer="0"/>
  <pageSetup paperSize="9" scale="93" fitToWidth="0" fitToHeight="0" orientation="portrait" blackAndWhite="1" horizontalDpi="300" verticalDpi="300" r:id="rId1"/>
  <headerFooter alignWithMargins="0"/>
  <ignoredErrors>
    <ignoredError sqref="A16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１表</vt:lpstr>
      <vt:lpstr>２表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'６表'!Print_Area</vt:lpstr>
      <vt:lpstr>'８表'!Print_Area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User</cp:lastModifiedBy>
  <cp:lastPrinted>2024-07-18T05:20:22Z</cp:lastPrinted>
  <dcterms:created xsi:type="dcterms:W3CDTF">2000-04-02T06:47:20Z</dcterms:created>
  <dcterms:modified xsi:type="dcterms:W3CDTF">2024-12-03T02:15:49Z</dcterms:modified>
</cp:coreProperties>
</file>