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3年度\コロナ関係\宿泊要綱\"/>
    </mc:Choice>
  </mc:AlternateContent>
  <bookViews>
    <workbookView xWindow="240" yWindow="45" windowWidth="11700" windowHeight="8550" tabRatio="814"/>
  </bookViews>
  <sheets>
    <sheet name="様式1-1経費所要額精算書及び事業実績報告書" sheetId="15" r:id="rId1"/>
    <sheet name="様式1-2収支決算書" sheetId="16" r:id="rId2"/>
    <sheet name="様式2-1計算書" sheetId="17" r:id="rId3"/>
    <sheet name="様式2-1計算書 (記載例)" sheetId="18" r:id="rId4"/>
  </sheets>
  <externalReferences>
    <externalReference r:id="rId5"/>
  </externalReferences>
  <definedNames>
    <definedName name="_xlnm.Print_Area" localSheetId="0">'様式1-1経費所要額精算書及び事業実績報告書'!$A$1:$G$58</definedName>
    <definedName name="_xlnm.Print_Area" localSheetId="2">'様式2-1計算書'!$A$1:$AL$54</definedName>
    <definedName name="_xlnm.Print_Area" localSheetId="3">'様式2-1計算書 (記載例)'!$A$1:$AL$54</definedName>
  </definedNames>
  <calcPr calcId="162913"/>
</workbook>
</file>

<file path=xl/calcChain.xml><?xml version="1.0" encoding="utf-8"?>
<calcChain xmlns="http://schemas.openxmlformats.org/spreadsheetml/2006/main">
  <c r="K51" i="18" l="1"/>
  <c r="K47" i="18"/>
  <c r="V42" i="18"/>
  <c r="AB34" i="18"/>
  <c r="W34" i="18"/>
  <c r="D51" i="18" s="1"/>
  <c r="R34" i="18"/>
  <c r="M34" i="18"/>
  <c r="D47" i="18" s="1"/>
  <c r="AG33" i="18"/>
  <c r="AG32" i="18"/>
  <c r="AG31" i="18"/>
  <c r="AG30" i="18"/>
  <c r="AG29" i="18"/>
  <c r="AG28" i="18"/>
  <c r="AG27" i="18"/>
  <c r="AG26" i="18"/>
  <c r="AG25" i="18"/>
  <c r="AG34" i="18" s="1"/>
  <c r="AG24" i="18"/>
  <c r="K51" i="17"/>
  <c r="K47" i="17"/>
  <c r="V42" i="17"/>
  <c r="AB34" i="17"/>
  <c r="W34" i="17"/>
  <c r="D51" i="17" s="1"/>
  <c r="R34" i="17"/>
  <c r="M34" i="17"/>
  <c r="D47" i="17" s="1"/>
  <c r="AG33" i="17"/>
  <c r="AG32" i="17"/>
  <c r="AG31" i="17"/>
  <c r="AG30" i="17"/>
  <c r="AG29" i="17"/>
  <c r="AG28" i="17"/>
  <c r="AG27" i="17"/>
  <c r="AG26" i="17"/>
  <c r="AG34" i="17" s="1"/>
  <c r="AG25" i="17"/>
  <c r="AG24" i="17"/>
  <c r="Q51" i="18" l="1"/>
  <c r="Q47" i="18"/>
  <c r="AC47" i="18" s="1"/>
  <c r="F53" i="18" s="1"/>
  <c r="Q51" i="17"/>
  <c r="AF51" i="17" s="1"/>
  <c r="Q47" i="17"/>
  <c r="AC47" i="17" s="1"/>
  <c r="AF51" i="18"/>
  <c r="A19" i="15"/>
  <c r="F53" i="17" l="1"/>
</calcChain>
</file>

<file path=xl/comments1.xml><?xml version="1.0" encoding="utf-8"?>
<comments xmlns="http://schemas.openxmlformats.org/spreadsheetml/2006/main">
  <authors>
    <author>ono3562</author>
  </authors>
  <commentList>
    <comment ref="AC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割合の計算結果は小数点以下まで使用して下さい（桁の途中で切り上げ、切り捨て、四捨五入をして計算しないで下さい。小数点以下を省略すると１円単位で金額に差が出てしまいます）</t>
        </r>
      </text>
    </comment>
  </commentList>
</comments>
</file>

<file path=xl/sharedStrings.xml><?xml version="1.0" encoding="utf-8"?>
<sst xmlns="http://schemas.openxmlformats.org/spreadsheetml/2006/main" count="151" uniqueCount="99">
  <si>
    <t>円</t>
    <rPh sb="0" eb="1">
      <t>エン</t>
    </rPh>
    <phoneticPr fontId="2"/>
  </si>
  <si>
    <t>（記入要領）</t>
    <rPh sb="1" eb="3">
      <t>キニュウ</t>
    </rPh>
    <rPh sb="3" eb="5">
      <t>ヨウリョウ</t>
    </rPh>
    <phoneticPr fontId="2"/>
  </si>
  <si>
    <t>総事業費</t>
    <rPh sb="0" eb="4">
      <t>ソウジギョウヒ</t>
    </rPh>
    <phoneticPr fontId="2"/>
  </si>
  <si>
    <t>差引事業費</t>
    <rPh sb="0" eb="1">
      <t>サ</t>
    </rPh>
    <rPh sb="1" eb="2">
      <t>ヒ</t>
    </rPh>
    <rPh sb="2" eb="5">
      <t>ジギョウヒ</t>
    </rPh>
    <phoneticPr fontId="2"/>
  </si>
  <si>
    <t>県補助額</t>
    <phoneticPr fontId="2"/>
  </si>
  <si>
    <t>備　考</t>
    <phoneticPr fontId="2"/>
  </si>
  <si>
    <t>(A)</t>
    <phoneticPr fontId="2"/>
  </si>
  <si>
    <t>(B)</t>
    <phoneticPr fontId="2"/>
  </si>
  <si>
    <t>(A)－(B)＝(C)</t>
    <phoneticPr fontId="2"/>
  </si>
  <si>
    <t>(D)</t>
    <phoneticPr fontId="2"/>
  </si>
  <si>
    <t>寄付金
その他収入額</t>
    <rPh sb="0" eb="3">
      <t>キフキン</t>
    </rPh>
    <rPh sb="6" eb="7">
      <t>タ</t>
    </rPh>
    <rPh sb="7" eb="9">
      <t>シュウニュウ</t>
    </rPh>
    <rPh sb="9" eb="10">
      <t>ガク</t>
    </rPh>
    <phoneticPr fontId="2"/>
  </si>
  <si>
    <t>様式１（別紙１）</t>
    <rPh sb="0" eb="2">
      <t>ヨウシキ</t>
    </rPh>
    <rPh sb="4" eb="6">
      <t>ベッシ</t>
    </rPh>
    <phoneticPr fontId="2"/>
  </si>
  <si>
    <t>(E)</t>
    <phoneticPr fontId="2"/>
  </si>
  <si>
    <t>円</t>
    <rPh sb="0" eb="1">
      <t>エン</t>
    </rPh>
    <phoneticPr fontId="7"/>
  </si>
  <si>
    <t>日時</t>
    <rPh sb="0" eb="2">
      <t>ニチジ</t>
    </rPh>
    <phoneticPr fontId="2"/>
  </si>
  <si>
    <t>基準額</t>
    <rPh sb="0" eb="2">
      <t>キジュン</t>
    </rPh>
    <rPh sb="2" eb="3">
      <t>ガク</t>
    </rPh>
    <phoneticPr fontId="2"/>
  </si>
  <si>
    <t>１　補助事業所要額</t>
    <rPh sb="2" eb="4">
      <t>ホジョ</t>
    </rPh>
    <rPh sb="4" eb="6">
      <t>ジギョウ</t>
    </rPh>
    <rPh sb="6" eb="8">
      <t>ショヨウ</t>
    </rPh>
    <rPh sb="8" eb="9">
      <t>ガク</t>
    </rPh>
    <phoneticPr fontId="2"/>
  </si>
  <si>
    <t>合計額</t>
    <rPh sb="0" eb="2">
      <t>ゴウケイ</t>
    </rPh>
    <rPh sb="2" eb="3">
      <t>ガク</t>
    </rPh>
    <phoneticPr fontId="2"/>
  </si>
  <si>
    <t>（補助事業者名：　　　　　　　　　　）</t>
    <rPh sb="1" eb="3">
      <t>ホジョ</t>
    </rPh>
    <rPh sb="3" eb="5">
      <t>ジギョウ</t>
    </rPh>
    <rPh sb="5" eb="6">
      <t>シャ</t>
    </rPh>
    <rPh sb="6" eb="7">
      <t>メイ</t>
    </rPh>
    <phoneticPr fontId="2"/>
  </si>
  <si>
    <t>宿泊者氏名</t>
    <rPh sb="0" eb="2">
      <t>シュクハク</t>
    </rPh>
    <rPh sb="2" eb="3">
      <t>シャ</t>
    </rPh>
    <rPh sb="3" eb="5">
      <t>シメイ</t>
    </rPh>
    <phoneticPr fontId="2"/>
  </si>
  <si>
    <t>２　事業実績</t>
    <rPh sb="2" eb="4">
      <t>ジギョウ</t>
    </rPh>
    <rPh sb="4" eb="6">
      <t>ジッセキ</t>
    </rPh>
    <phoneticPr fontId="2"/>
  </si>
  <si>
    <t>選定額</t>
    <rPh sb="0" eb="2">
      <t>センテイ</t>
    </rPh>
    <rPh sb="1" eb="2">
      <t>ヨセン</t>
    </rPh>
    <rPh sb="2" eb="3">
      <t>ガク</t>
    </rPh>
    <phoneticPr fontId="2"/>
  </si>
  <si>
    <t>支出額</t>
    <rPh sb="2" eb="3">
      <t>ガク</t>
    </rPh>
    <phoneticPr fontId="2"/>
  </si>
  <si>
    <t>経　費　所　要　額　精　算　書　及　び　事　業　実　績　報　告　書</t>
    <rPh sb="0" eb="1">
      <t>ヘ</t>
    </rPh>
    <rPh sb="2" eb="3">
      <t>ヒ</t>
    </rPh>
    <rPh sb="4" eb="5">
      <t>ショ</t>
    </rPh>
    <rPh sb="6" eb="7">
      <t>ヨウ</t>
    </rPh>
    <rPh sb="8" eb="9">
      <t>ガク</t>
    </rPh>
    <rPh sb="10" eb="11">
      <t>セイ</t>
    </rPh>
    <rPh sb="12" eb="13">
      <t>サン</t>
    </rPh>
    <rPh sb="14" eb="15">
      <t>ショ</t>
    </rPh>
    <rPh sb="16" eb="17">
      <t>オヨ</t>
    </rPh>
    <rPh sb="20" eb="21">
      <t>コト</t>
    </rPh>
    <rPh sb="22" eb="23">
      <t>ギョウ</t>
    </rPh>
    <rPh sb="24" eb="25">
      <t>ジツ</t>
    </rPh>
    <rPh sb="26" eb="27">
      <t>イサオ</t>
    </rPh>
    <rPh sb="28" eb="29">
      <t>ホウ</t>
    </rPh>
    <rPh sb="30" eb="31">
      <t>コク</t>
    </rPh>
    <rPh sb="32" eb="33">
      <t>ショ</t>
    </rPh>
    <phoneticPr fontId="2"/>
  </si>
  <si>
    <t>（補助事業者名：　　　　　　　　　　）</t>
    <rPh sb="1" eb="3">
      <t>ホジョ</t>
    </rPh>
    <rPh sb="3" eb="6">
      <t>ジギョウシャ</t>
    </rPh>
    <rPh sb="6" eb="7">
      <t>メイ</t>
    </rPh>
    <phoneticPr fontId="2"/>
  </si>
  <si>
    <t>　　　　計</t>
    <rPh sb="4" eb="5">
      <t>ケイ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</si>
  <si>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</si>
  <si>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</si>
  <si>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</si>
  <si>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消費税に係る仕入控除税額計算書</t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phoneticPr fontId="2"/>
  </si>
  <si>
    <t>事業主体</t>
    <rPh sb="0" eb="2">
      <t>ジギョウ</t>
    </rPh>
    <rPh sb="2" eb="4">
      <t>シュタイ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</si>
  <si>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</si>
  <si>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施設の所在地</t>
    <rPh sb="0" eb="2">
      <t>シセツ</t>
    </rPh>
    <rPh sb="3" eb="6">
      <t>ショザイチ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</si>
  <si>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</si>
  <si>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補助金確定額</t>
    <rPh sb="0" eb="3">
      <t>ホジョキン</t>
    </rPh>
    <rPh sb="3" eb="5">
      <t>カクテイ</t>
    </rPh>
    <rPh sb="5" eb="6">
      <t>ガク</t>
    </rPh>
    <phoneticPr fontId="2"/>
  </si>
  <si>
    <t>仕入控除税額の概要</t>
    <rPh sb="0" eb="2">
      <t>シイレ</t>
    </rPh>
    <rPh sb="2" eb="4">
      <t>コウジョ</t>
    </rPh>
    <rPh sb="4" eb="6">
      <t>ゼイガク</t>
    </rPh>
    <rPh sb="7" eb="9">
      <t>ガイヨウ</t>
    </rPh>
    <phoneticPr fontId="2"/>
  </si>
  <si>
    <t>(1) 補助対象経費の内訳</t>
    <rPh sb="4" eb="6">
      <t>ホジョ</t>
    </rPh>
    <rPh sb="6" eb="8">
      <t>タイショウ</t>
    </rPh>
    <rPh sb="8" eb="9">
      <t>キョウ</t>
    </rPh>
    <rPh sb="9" eb="10">
      <t>ヒ</t>
    </rPh>
    <rPh sb="11" eb="13">
      <t>ウチワケ</t>
    </rPh>
    <phoneticPr fontId="2"/>
  </si>
  <si>
    <t>課税仕入</t>
    <rPh sb="0" eb="2">
      <t>カゼイ</t>
    </rPh>
    <rPh sb="2" eb="4">
      <t>シイ</t>
    </rPh>
    <phoneticPr fontId="2"/>
  </si>
  <si>
    <t>非課税仕入</t>
    <rPh sb="0" eb="3">
      <t>ヒカゼイ</t>
    </rPh>
    <rPh sb="3" eb="5">
      <t>シイレ</t>
    </rPh>
    <phoneticPr fontId="2"/>
  </si>
  <si>
    <t>合計</t>
    <rPh sb="0" eb="2">
      <t>ゴウケイ</t>
    </rPh>
    <phoneticPr fontId="2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</si>
  <si>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2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</si>
  <si>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2"/>
  </si>
  <si>
    <t>共通対応分</t>
    <rPh sb="0" eb="2">
      <t>キョウツウ</t>
    </rPh>
    <rPh sb="2" eb="4">
      <t>タイオウ</t>
    </rPh>
    <rPh sb="4" eb="5">
      <t>ブン</t>
    </rPh>
    <phoneticPr fontId="2"/>
  </si>
  <si>
    <t>経費の内訳</t>
    <rPh sb="0" eb="2">
      <t>ケイヒ</t>
    </rPh>
    <rPh sb="3" eb="5">
      <t>ウチワケ</t>
    </rPh>
    <phoneticPr fontId="2"/>
  </si>
  <si>
    <t>合　　計</t>
    <rPh sb="0" eb="1">
      <t>ゴウ</t>
    </rPh>
    <rPh sb="3" eb="4">
      <t>ケイ</t>
    </rPh>
    <phoneticPr fontId="2"/>
  </si>
  <si>
    <t>※</t>
    <phoneticPr fontId="2"/>
  </si>
  <si>
    <t>※</t>
    <phoneticPr fontId="2"/>
  </si>
  <si>
    <t>一括比例配分方式の場合は、「共通対応分」欄に記入し、(3)の仕入控除税額の計算をしてください。</t>
    <rPh sb="0" eb="2">
      <t>イッカツ</t>
    </rPh>
    <rPh sb="2" eb="4">
      <t>ヒレイ</t>
    </rPh>
    <rPh sb="4" eb="6">
      <t>ハイブン</t>
    </rPh>
    <rPh sb="6" eb="8">
      <t>ホウシキ</t>
    </rPh>
    <rPh sb="9" eb="11">
      <t>バアイ</t>
    </rPh>
    <rPh sb="14" eb="16">
      <t>キョウツウ</t>
    </rPh>
    <rPh sb="16" eb="18">
      <t>タイオウ</t>
    </rPh>
    <rPh sb="18" eb="19">
      <t>ブン</t>
    </rPh>
    <rPh sb="20" eb="21">
      <t>ラン</t>
    </rPh>
    <rPh sb="22" eb="24">
      <t>キニュウ</t>
    </rPh>
    <rPh sb="30" eb="32">
      <t>シイレ</t>
    </rPh>
    <rPh sb="32" eb="34">
      <t>コウジョ</t>
    </rPh>
    <rPh sb="34" eb="35">
      <t>ゼイ</t>
    </rPh>
    <rPh sb="35" eb="36">
      <t>ガク</t>
    </rPh>
    <rPh sb="37" eb="39">
      <t>ケイサン</t>
    </rPh>
    <phoneticPr fontId="2"/>
  </si>
  <si>
    <t>(2) 課税売上割合</t>
    <rPh sb="4" eb="6">
      <t>カゼイ</t>
    </rPh>
    <rPh sb="6" eb="8">
      <t>ウリアゲ</t>
    </rPh>
    <rPh sb="8" eb="10">
      <t>ワリアイ</t>
    </rPh>
    <phoneticPr fontId="2"/>
  </si>
  <si>
    <t>（課税売上高〔税抜き〕）</t>
    <rPh sb="1" eb="3">
      <t>カゼイ</t>
    </rPh>
    <rPh sb="3" eb="5">
      <t>ウリア</t>
    </rPh>
    <rPh sb="5" eb="6">
      <t>タカ</t>
    </rPh>
    <rPh sb="7" eb="8">
      <t>ゼイ</t>
    </rPh>
    <rPh sb="8" eb="9">
      <t>ヌ</t>
    </rPh>
    <phoneticPr fontId="2"/>
  </si>
  <si>
    <t>（総売上高〔税抜き〕）</t>
    <rPh sb="1" eb="2">
      <t>ソウ</t>
    </rPh>
    <rPh sb="2" eb="4">
      <t>ウリア</t>
    </rPh>
    <rPh sb="4" eb="5">
      <t>タカ</t>
    </rPh>
    <rPh sb="6" eb="7">
      <t>ゼイ</t>
    </rPh>
    <rPh sb="7" eb="8">
      <t>ヌ</t>
    </rPh>
    <phoneticPr fontId="2"/>
  </si>
  <si>
    <t>／</t>
    <phoneticPr fontId="2"/>
  </si>
  <si>
    <t>／</t>
    <phoneticPr fontId="2"/>
  </si>
  <si>
    <t>＝</t>
    <phoneticPr fontId="2"/>
  </si>
  <si>
    <t>…</t>
    <phoneticPr fontId="2"/>
  </si>
  <si>
    <t>A</t>
    <phoneticPr fontId="2"/>
  </si>
  <si>
    <t>(3) 仕入控除税額</t>
    <rPh sb="4" eb="6">
      <t>シイレ</t>
    </rPh>
    <rPh sb="6" eb="8">
      <t>コウジョ</t>
    </rPh>
    <rPh sb="8" eb="10">
      <t>ゼイガク</t>
    </rPh>
    <phoneticPr fontId="2"/>
  </si>
  <si>
    <t>①課税売上対応分</t>
    <rPh sb="1" eb="3">
      <t>カゼイ</t>
    </rPh>
    <rPh sb="3" eb="5">
      <t>ウリアゲ</t>
    </rPh>
    <rPh sb="5" eb="7">
      <t>タイオウ</t>
    </rPh>
    <rPh sb="7" eb="8">
      <t>ブン</t>
    </rPh>
    <phoneticPr fontId="2"/>
  </si>
  <si>
    <t>（課税売上対応分の額）</t>
    <rPh sb="1" eb="3">
      <t>カゼイ</t>
    </rPh>
    <rPh sb="3" eb="5">
      <t>ウリアゲ</t>
    </rPh>
    <rPh sb="5" eb="7">
      <t>タイオウ</t>
    </rPh>
    <rPh sb="7" eb="8">
      <t>ブン</t>
    </rPh>
    <rPh sb="9" eb="10">
      <t>ガク</t>
    </rPh>
    <phoneticPr fontId="2"/>
  </si>
  <si>
    <t>（補助金確定額）</t>
    <rPh sb="1" eb="4">
      <t>ホジョキン</t>
    </rPh>
    <rPh sb="4" eb="6">
      <t>カクテイ</t>
    </rPh>
    <rPh sb="6" eb="7">
      <t>ガク</t>
    </rPh>
    <phoneticPr fontId="2"/>
  </si>
  <si>
    <t>（対象経費の合計額）</t>
    <rPh sb="1" eb="3">
      <t>タイショウ</t>
    </rPh>
    <rPh sb="3" eb="5">
      <t>ケイヒ</t>
    </rPh>
    <rPh sb="6" eb="8">
      <t>ゴウケイ</t>
    </rPh>
    <rPh sb="8" eb="9">
      <t>ガク</t>
    </rPh>
    <phoneticPr fontId="2"/>
  </si>
  <si>
    <r>
      <t>×</t>
    </r>
    <r>
      <rPr>
        <sz val="11"/>
        <rFont val="ＭＳ Ｐゴシック"/>
        <family val="3"/>
        <charset val="128"/>
      </rPr>
      <t>　（</t>
    </r>
    <phoneticPr fontId="2"/>
  </si>
  <si>
    <r>
      <t>）</t>
    </r>
    <r>
      <rPr>
        <sz val="11"/>
        <rFont val="ＭＳ Ｐゴシック"/>
        <family val="3"/>
        <charset val="128"/>
      </rPr>
      <t xml:space="preserve"> ×</t>
    </r>
    <phoneticPr fontId="2"/>
  </si>
  <si>
    <t>②共通対応分</t>
    <rPh sb="1" eb="3">
      <t>キョウツウ</t>
    </rPh>
    <rPh sb="3" eb="5">
      <t>タイオウ</t>
    </rPh>
    <rPh sb="5" eb="6">
      <t>ブン</t>
    </rPh>
    <phoneticPr fontId="2"/>
  </si>
  <si>
    <t>（共通対応分の額）</t>
    <rPh sb="1" eb="3">
      <t>キョウツウ</t>
    </rPh>
    <rPh sb="3" eb="5">
      <t>タイオウ</t>
    </rPh>
    <rPh sb="5" eb="6">
      <t>ブン</t>
    </rPh>
    <rPh sb="7" eb="8">
      <t>ガク</t>
    </rPh>
    <phoneticPr fontId="2"/>
  </si>
  <si>
    <r>
      <t>×</t>
    </r>
    <r>
      <rPr>
        <sz val="11"/>
        <rFont val="ＭＳ Ｐゴシック"/>
        <family val="3"/>
        <charset val="128"/>
      </rPr>
      <t>　（</t>
    </r>
    <phoneticPr fontId="2"/>
  </si>
  <si>
    <t>／</t>
    <phoneticPr fontId="2"/>
  </si>
  <si>
    <r>
      <t>）</t>
    </r>
    <r>
      <rPr>
        <sz val="11"/>
        <rFont val="ＭＳ Ｐゴシック"/>
        <family val="3"/>
        <charset val="128"/>
      </rPr>
      <t xml:space="preserve"> ×</t>
    </r>
    <phoneticPr fontId="2"/>
  </si>
  <si>
    <t>×</t>
    <phoneticPr fontId="2"/>
  </si>
  <si>
    <t>×</t>
    <phoneticPr fontId="2"/>
  </si>
  <si>
    <t>A</t>
    <phoneticPr fontId="2"/>
  </si>
  <si>
    <t>＝</t>
    <phoneticPr fontId="2"/>
  </si>
  <si>
    <t>①+②＝</t>
    <phoneticPr fontId="2"/>
  </si>
  <si>
    <t>①+②＝</t>
    <phoneticPr fontId="2"/>
  </si>
  <si>
    <r>
      <t>消費税に係る仕入控除税額計算書</t>
    </r>
    <r>
      <rPr>
        <sz val="16"/>
        <color rgb="FFFF0000"/>
        <rFont val="ＭＳ Ｐゴシック"/>
        <family val="3"/>
        <charset val="128"/>
      </rPr>
      <t>（記入例）</t>
    </r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rPh sb="16" eb="18">
      <t>キニュウ</t>
    </rPh>
    <rPh sb="18" eb="19">
      <t>レイ</t>
    </rPh>
    <phoneticPr fontId="2"/>
  </si>
  <si>
    <t>医療法人〇〇</t>
    <rPh sb="0" eb="2">
      <t>イリョウ</t>
    </rPh>
    <rPh sb="2" eb="4">
      <t>ホウジン</t>
    </rPh>
    <phoneticPr fontId="2"/>
  </si>
  <si>
    <t>会長　〇〇　××</t>
    <rPh sb="0" eb="2">
      <t>カイチョウ</t>
    </rPh>
    <phoneticPr fontId="2"/>
  </si>
  <si>
    <t>＊＊市＃＃町1番23号</t>
    <rPh sb="2" eb="3">
      <t>シ</t>
    </rPh>
    <rPh sb="5" eb="6">
      <t>チョウ</t>
    </rPh>
    <rPh sb="7" eb="8">
      <t>バン</t>
    </rPh>
    <rPh sb="10" eb="11">
      <t>ゴウ</t>
    </rPh>
    <phoneticPr fontId="2"/>
  </si>
  <si>
    <t>（補助金名を記入）</t>
    <rPh sb="1" eb="4">
      <t>ホジョキン</t>
    </rPh>
    <rPh sb="4" eb="5">
      <t>メイ</t>
    </rPh>
    <rPh sb="6" eb="8">
      <t>キニュウ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</si>
  <si>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</si>
  <si>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</si>
  <si>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</si>
  <si>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</si>
  <si>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人件費</t>
    <rPh sb="0" eb="3">
      <t>ジンケンヒ</t>
    </rPh>
    <phoneticPr fontId="2"/>
  </si>
  <si>
    <t>…</t>
    <phoneticPr fontId="2"/>
  </si>
  <si>
    <r>
      <t>×</t>
    </r>
    <r>
      <rPr>
        <sz val="11"/>
        <rFont val="ＭＳ Ｐゴシック"/>
        <family val="3"/>
        <charset val="128"/>
      </rPr>
      <t>　（</t>
    </r>
    <phoneticPr fontId="2"/>
  </si>
  <si>
    <t>／</t>
    <phoneticPr fontId="2"/>
  </si>
  <si>
    <t>10/110</t>
    <phoneticPr fontId="2"/>
  </si>
  <si>
    <t>10/110</t>
    <phoneticPr fontId="2"/>
  </si>
  <si>
    <t>備考（宿泊の場所・理由、宿泊者の職種）</t>
    <rPh sb="0" eb="2">
      <t>ビコウ</t>
    </rPh>
    <rPh sb="3" eb="5">
      <t>シュクハク</t>
    </rPh>
    <rPh sb="6" eb="8">
      <t>バショ</t>
    </rPh>
    <rPh sb="9" eb="11">
      <t>リユウ</t>
    </rPh>
    <rPh sb="12" eb="14">
      <t>シュクハク</t>
    </rPh>
    <rPh sb="14" eb="15">
      <t>シャ</t>
    </rPh>
    <rPh sb="16" eb="18">
      <t>ショクシュ</t>
    </rPh>
    <phoneticPr fontId="2"/>
  </si>
  <si>
    <t>様式１（別紙２）</t>
    <rPh sb="0" eb="2">
      <t>ヨウシキ</t>
    </rPh>
    <rPh sb="4" eb="6">
      <t>ベッシ</t>
    </rPh>
    <phoneticPr fontId="2"/>
  </si>
  <si>
    <t>対象経費の
選定額の合計額</t>
    <rPh sb="0" eb="2">
      <t>タイショウ</t>
    </rPh>
    <rPh sb="2" eb="4">
      <t>ケイヒ</t>
    </rPh>
    <rPh sb="6" eb="8">
      <t>センテイ</t>
    </rPh>
    <rPh sb="7" eb="8">
      <t>ヨセン</t>
    </rPh>
    <rPh sb="8" eb="9">
      <t>ガク</t>
    </rPh>
    <rPh sb="10" eb="12">
      <t>ゴウケイ</t>
    </rPh>
    <rPh sb="12" eb="13">
      <t>ガク</t>
    </rPh>
    <phoneticPr fontId="2"/>
  </si>
  <si>
    <t>様式２号（別紙）</t>
    <rPh sb="0" eb="2">
      <t>ヨウシキ</t>
    </rPh>
    <rPh sb="3" eb="4">
      <t>ゴウ</t>
    </rPh>
    <rPh sb="5" eb="7">
      <t>ベッシ</t>
    </rPh>
    <phoneticPr fontId="2"/>
  </si>
  <si>
    <t>(F)</t>
    <phoneticPr fontId="2"/>
  </si>
  <si>
    <t>(G)</t>
    <phoneticPr fontId="2"/>
  </si>
  <si>
    <t>(H)</t>
    <phoneticPr fontId="2"/>
  </si>
  <si>
    <t>　「D」欄には、「H」の合計額を記入すること。</t>
    <rPh sb="4" eb="5">
      <t>ラン</t>
    </rPh>
    <rPh sb="12" eb="14">
      <t>ゴウケイ</t>
    </rPh>
    <rPh sb="14" eb="15">
      <t>ガク</t>
    </rPh>
    <phoneticPr fontId="2"/>
  </si>
  <si>
    <t>　「H」欄には、「F」と「G」を比較して少ない方の額を記入すること。</t>
    <rPh sb="4" eb="5">
      <t>ラン</t>
    </rPh>
    <rPh sb="16" eb="18">
      <t>ヒカク</t>
    </rPh>
    <rPh sb="23" eb="24">
      <t>ホウ</t>
    </rPh>
    <phoneticPr fontId="2"/>
  </si>
  <si>
    <t>　「E」欄には、「C」と「D」を比較して少ない方の額を記入すること。(1,000円未満切り捨て)</t>
    <rPh sb="4" eb="5">
      <t>ラン</t>
    </rPh>
    <rPh sb="16" eb="18">
      <t>ヒカク</t>
    </rPh>
    <rPh sb="23" eb="24">
      <t>ホウ</t>
    </rPh>
    <rPh sb="40" eb="41">
      <t>エン</t>
    </rPh>
    <rPh sb="41" eb="43">
      <t>ミマン</t>
    </rPh>
    <rPh sb="43" eb="44">
      <t>キ</t>
    </rPh>
    <rPh sb="45" eb="46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</si>
</sst>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_);\(#,##0\)"/>
    <numFmt numFmtId="178" formatCode="#,##0\ &quot;円&quot;;[Red]\-#,##0\ &quot;円&quot;"/>
    <numFmt numFmtId="179" formatCode="0.000000000%"/>
    <numFmt numFmtId="180" formatCode="#,##0\ &quot;円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shrinkToFit="1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176" fontId="6" fillId="0" borderId="3" xfId="0" applyNumberFormat="1" applyFont="1" applyBorder="1" applyAlignment="1" applyProtection="1">
      <alignment vertical="center"/>
      <protection locked="0"/>
    </xf>
    <xf numFmtId="176" fontId="6" fillId="0" borderId="3" xfId="1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177" fontId="9" fillId="0" borderId="0" xfId="0" applyNumberFormat="1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>
      <alignment vertical="center"/>
    </xf>
    <xf numFmtId="178" fontId="0" fillId="0" borderId="0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38" fontId="12" fillId="0" borderId="14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8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top" wrapText="1"/>
    </xf>
    <xf numFmtId="177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38" fontId="1" fillId="0" borderId="0" xfId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 indent="2"/>
    </xf>
    <xf numFmtId="0" fontId="11" fillId="0" borderId="13" xfId="0" applyFont="1" applyBorder="1" applyAlignment="1">
      <alignment horizontal="distributed" vertical="center" indent="2"/>
    </xf>
    <xf numFmtId="0" fontId="11" fillId="0" borderId="6" xfId="0" applyFont="1" applyBorder="1" applyAlignment="1">
      <alignment horizontal="distributed" vertical="center" indent="2"/>
    </xf>
    <xf numFmtId="0" fontId="11" fillId="0" borderId="12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indent="1"/>
    </xf>
    <xf numFmtId="0" fontId="11" fillId="0" borderId="10" xfId="0" applyFont="1" applyBorder="1" applyAlignment="1">
      <alignment horizontal="distributed" vertical="center" indent="1"/>
    </xf>
    <xf numFmtId="0" fontId="11" fillId="0" borderId="11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wrapText="1"/>
    </xf>
    <xf numFmtId="0" fontId="11" fillId="0" borderId="4" xfId="0" applyFont="1" applyBorder="1" applyAlignment="1">
      <alignment horizontal="distributed" vertical="center" wrapText="1"/>
    </xf>
    <xf numFmtId="177" fontId="8" fillId="0" borderId="0" xfId="0" applyNumberFormat="1" applyFont="1" applyAlignment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  <protection locked="0"/>
    </xf>
    <xf numFmtId="178" fontId="1" fillId="2" borderId="7" xfId="1" applyNumberFormat="1" applyFont="1" applyFill="1" applyBorder="1" applyAlignment="1" applyProtection="1">
      <alignment horizontal="right" vertical="center"/>
      <protection locked="0"/>
    </xf>
    <xf numFmtId="0" fontId="11" fillId="0" borderId="4" xfId="0" applyFont="1" applyBorder="1" applyAlignment="1">
      <alignment horizontal="center" vertical="center" textRotation="255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38" fontId="12" fillId="3" borderId="12" xfId="1" applyFont="1" applyFill="1" applyBorder="1" applyAlignment="1" applyProtection="1">
      <alignment horizontal="right" vertical="center"/>
      <protection locked="0"/>
    </xf>
    <xf numFmtId="38" fontId="12" fillId="3" borderId="10" xfId="1" applyFont="1" applyFill="1" applyBorder="1" applyAlignment="1" applyProtection="1">
      <alignment horizontal="right" vertical="center"/>
      <protection locked="0"/>
    </xf>
    <xf numFmtId="38" fontId="12" fillId="3" borderId="11" xfId="1" applyFont="1" applyFill="1" applyBorder="1" applyAlignment="1" applyProtection="1">
      <alignment horizontal="right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38" fontId="12" fillId="3" borderId="21" xfId="1" applyFont="1" applyFill="1" applyBorder="1" applyAlignment="1" applyProtection="1">
      <alignment horizontal="right" vertical="center"/>
      <protection locked="0"/>
    </xf>
    <xf numFmtId="38" fontId="12" fillId="3" borderId="22" xfId="1" applyFont="1" applyFill="1" applyBorder="1" applyAlignment="1" applyProtection="1">
      <alignment horizontal="right" vertical="center"/>
      <protection locked="0"/>
    </xf>
    <xf numFmtId="38" fontId="12" fillId="3" borderId="23" xfId="1" applyFont="1" applyFill="1" applyBorder="1" applyAlignment="1" applyProtection="1">
      <alignment horizontal="right" vertical="center"/>
      <protection locked="0"/>
    </xf>
    <xf numFmtId="38" fontId="12" fillId="4" borderId="21" xfId="1" applyFont="1" applyFill="1" applyBorder="1" applyAlignment="1">
      <alignment horizontal="right" vertical="center"/>
    </xf>
    <xf numFmtId="38" fontId="12" fillId="4" borderId="22" xfId="1" applyFont="1" applyFill="1" applyBorder="1" applyAlignment="1">
      <alignment horizontal="right" vertical="center"/>
    </xf>
    <xf numFmtId="38" fontId="12" fillId="4" borderId="23" xfId="1" applyFont="1" applyFill="1" applyBorder="1" applyAlignment="1">
      <alignment horizontal="right" vertical="center"/>
    </xf>
    <xf numFmtId="38" fontId="12" fillId="4" borderId="12" xfId="1" applyFont="1" applyFill="1" applyBorder="1" applyAlignment="1">
      <alignment horizontal="right" vertical="center"/>
    </xf>
    <xf numFmtId="38" fontId="12" fillId="4" borderId="10" xfId="1" applyFont="1" applyFill="1" applyBorder="1" applyAlignment="1">
      <alignment horizontal="right" vertical="center"/>
    </xf>
    <xf numFmtId="38" fontId="12" fillId="4" borderId="11" xfId="1" applyFont="1" applyFill="1" applyBorder="1" applyAlignment="1">
      <alignment horizontal="right" vertical="center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38" fontId="12" fillId="4" borderId="4" xfId="1" applyFont="1" applyFill="1" applyBorder="1" applyAlignment="1">
      <alignment horizontal="right" vertical="center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38" fontId="12" fillId="3" borderId="2" xfId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top" wrapText="1"/>
    </xf>
    <xf numFmtId="38" fontId="0" fillId="3" borderId="7" xfId="1" applyFont="1" applyFill="1" applyBorder="1" applyAlignment="1" applyProtection="1">
      <alignment horizontal="right" vertical="center"/>
      <protection locked="0"/>
    </xf>
    <xf numFmtId="38" fontId="1" fillId="3" borderId="7" xfId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179" fontId="0" fillId="4" borderId="7" xfId="2" applyNumberFormat="1" applyFont="1" applyFill="1" applyBorder="1" applyAlignment="1">
      <alignment horizontal="right" vertical="center"/>
    </xf>
    <xf numFmtId="179" fontId="1" fillId="4" borderId="7" xfId="2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4" borderId="7" xfId="0" quotePrefix="1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180" fontId="15" fillId="4" borderId="7" xfId="0" quotePrefix="1" applyNumberFormat="1" applyFont="1" applyFill="1" applyBorder="1" applyAlignment="1">
      <alignment horizontal="right" vertical="center"/>
    </xf>
    <xf numFmtId="180" fontId="15" fillId="4" borderId="7" xfId="0" applyNumberFormat="1" applyFont="1" applyFill="1" applyBorder="1" applyAlignment="1">
      <alignment horizontal="right" vertical="center"/>
    </xf>
    <xf numFmtId="38" fontId="0" fillId="5" borderId="7" xfId="0" quotePrefix="1" applyNumberFormat="1" applyFont="1" applyFill="1" applyBorder="1" applyAlignment="1">
      <alignment horizontal="right" vertical="center"/>
    </xf>
    <xf numFmtId="38" fontId="1" fillId="5" borderId="7" xfId="0" applyNumberFormat="1" applyFont="1" applyFill="1" applyBorder="1" applyAlignment="1">
      <alignment horizontal="right" vertical="center"/>
    </xf>
    <xf numFmtId="38" fontId="1" fillId="5" borderId="7" xfId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8" fontId="0" fillId="2" borderId="7" xfId="1" applyNumberFormat="1" applyFont="1" applyFill="1" applyBorder="1" applyAlignment="1" applyProtection="1">
      <alignment horizontal="left" vertical="center"/>
      <protection locked="0"/>
    </xf>
    <xf numFmtId="178" fontId="1" fillId="2" borderId="7" xfId="1" applyNumberFormat="1" applyFont="1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0" fillId="3" borderId="23" xfId="0" applyFill="1" applyBorder="1" applyAlignment="1" applyProtection="1">
      <alignment vertical="center"/>
      <protection locked="0"/>
    </xf>
    <xf numFmtId="38" fontId="0" fillId="4" borderId="7" xfId="0" quotePrefix="1" applyNumberFormat="1" applyFont="1" applyFill="1" applyBorder="1" applyAlignment="1">
      <alignment horizontal="right" vertical="center"/>
    </xf>
    <xf numFmtId="38" fontId="1" fillId="4" borderId="7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14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の欄は入力済または計算式が入っており自動で計算されます。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の欄は自動的に表示されます。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41;&#32153;&#12366;&#65288;&#39640;&#30000;&#20998;&#65289;/31&#24180;&#24230;&#65288;&#27178;&#23665;&#12289;40-99&#65289;/40&#12288;&#33256;&#24202;&#30740;&#20462;&#36027;&#31561;&#35036;&#21161;&#37329;/01&#12288;&#21307;&#24107;/01&#12288;&#22269;&#36890;&#30693;&#31561;/R011008&#21307;&#24107;&#33256;&#24202;&#30740;&#20462;&#35036;&#21161;&#37329;&#12395;&#12388;&#12356;&#12390;/05&#12288;01&#31532;&#65298;&#21495;&#27096;&#24335;%20&#65288;&#21029;&#32025;&#65297;&#21450;&#12403;&#21029;&#32025;&#65298;&#21547;&#1241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様式リスト"/>
      <sheetName val="申請書様式⇒"/>
      <sheetName val="第2号様式"/>
      <sheetName val="第2号様式別紙1（所要額調書、対象経費内訳）"/>
      <sheetName val="基準額算出（特定行為）"/>
      <sheetName val="第2号様式別紙2-1（臨床研修（医師）事業計画書）"/>
      <sheetName val="第2号様式別紙2-1（臨床研修（医師）事業計画書）附表A1"/>
      <sheetName val="第2号様式別紙2-1（臨床研修（医師）事業計画書）附表A2"/>
      <sheetName val="第2号様式別紙2-2（臨床研修（医師）事業計画書）"/>
      <sheetName val="第2号様式別紙2-3（臨床研修（医師）事業計画書）"/>
      <sheetName val="基準額算出（臨床研修（医師））"/>
      <sheetName val="第2号様式別紙2-4（臨床研修（医師）事業計画書）"/>
      <sheetName val="基準額算出（臨床研修（歯科））"/>
      <sheetName val="別紙様式 3-2"/>
      <sheetName val="別紙様式 3-３"/>
      <sheetName val="基準額算出（特定行為精算）"/>
      <sheetName val="基準額算出（臨床研修（医師）精算）"/>
      <sheetName val="基準額算出（臨床研修（歯科）精算）"/>
    </sheetNames>
    <sheetDataSet>
      <sheetData sheetId="0" refreshError="1"/>
      <sheetData sheetId="1">
        <row r="3">
          <cell r="B3" t="str">
            <v>看護教員教務主任養成講習会事業</v>
          </cell>
          <cell r="C3" t="str">
            <v>　厚生労働大臣　　殿</v>
          </cell>
          <cell r="D3" t="str">
            <v>年度医療関係者研修費等補助金の交付申請書</v>
          </cell>
          <cell r="E3" t="str">
            <v>職員諸手当（非常勤）</v>
          </cell>
          <cell r="F3" t="str">
            <v xml:space="preserve"> </v>
          </cell>
          <cell r="G3" t="str">
            <v>非常勤職員手当</v>
          </cell>
          <cell r="H3" t="str">
            <v xml:space="preserve"> </v>
          </cell>
          <cell r="I3" t="str">
            <v>諸謝金</v>
          </cell>
          <cell r="J3" t="str">
            <v xml:space="preserve"> </v>
          </cell>
          <cell r="K3" t="str">
            <v>旅費</v>
          </cell>
          <cell r="L3" t="str">
            <v xml:space="preserve"> </v>
          </cell>
          <cell r="M3" t="str">
            <v>借料及び損料</v>
          </cell>
          <cell r="N3" t="str">
            <v>（会場借料）</v>
          </cell>
          <cell r="O3" t="str">
            <v xml:space="preserve"> </v>
          </cell>
          <cell r="P3" t="str">
            <v>社会保険料（非常勤）</v>
          </cell>
          <cell r="Q3" t="str">
            <v xml:space="preserve"> </v>
          </cell>
          <cell r="R3" t="str">
            <v xml:space="preserve"> </v>
          </cell>
          <cell r="S3" t="str">
            <v xml:space="preserve"> </v>
          </cell>
          <cell r="T3" t="str">
            <v xml:space="preserve"> </v>
          </cell>
          <cell r="U3" t="str">
            <v xml:space="preserve"> </v>
          </cell>
          <cell r="V3" t="str">
            <v xml:space="preserve"> </v>
          </cell>
          <cell r="W3" t="str">
            <v xml:space="preserve"> </v>
          </cell>
          <cell r="X3" t="str">
            <v xml:space="preserve"> </v>
          </cell>
          <cell r="Y3" t="str">
            <v xml:space="preserve"> </v>
          </cell>
          <cell r="Z3" t="str">
            <v xml:space="preserve"> </v>
          </cell>
          <cell r="AA3" t="str">
            <v xml:space="preserve"> </v>
          </cell>
          <cell r="AB3" t="str">
            <v xml:space="preserve"> </v>
          </cell>
          <cell r="AC3" t="str">
            <v xml:space="preserve"> </v>
          </cell>
          <cell r="AD3" t="str">
            <v xml:space="preserve"> </v>
          </cell>
          <cell r="AE3" t="str">
            <v xml:space="preserve"> </v>
          </cell>
          <cell r="AF3" t="str">
            <v xml:space="preserve"> </v>
          </cell>
          <cell r="AG3" t="str">
            <v xml:space="preserve"> </v>
          </cell>
          <cell r="AH3" t="str">
            <v xml:space="preserve"> </v>
          </cell>
          <cell r="AI3" t="str">
            <v xml:space="preserve"> </v>
          </cell>
          <cell r="AJ3" t="str">
            <v xml:space="preserve"> </v>
          </cell>
          <cell r="AK3" t="str">
            <v xml:space="preserve"> </v>
          </cell>
          <cell r="AL3" t="str">
            <v xml:space="preserve"> </v>
          </cell>
          <cell r="AM3" t="str">
            <v xml:space="preserve"> </v>
          </cell>
          <cell r="AN3" t="str">
            <v xml:space="preserve"> </v>
          </cell>
          <cell r="AO3" t="str">
            <v xml:space="preserve"> </v>
          </cell>
          <cell r="AP3" t="str">
            <v xml:space="preserve"> </v>
          </cell>
          <cell r="AQ3" t="str">
            <v xml:space="preserve"> </v>
          </cell>
          <cell r="AR3" t="str">
            <v xml:space="preserve"> </v>
          </cell>
          <cell r="AS3" t="str">
            <v xml:space="preserve"> </v>
          </cell>
          <cell r="AT3" t="str">
            <v xml:space="preserve"> </v>
          </cell>
          <cell r="AU3" t="str">
            <v xml:space="preserve"> </v>
          </cell>
          <cell r="AV3" t="str">
            <v xml:space="preserve"> </v>
          </cell>
          <cell r="AW3" t="str">
            <v xml:space="preserve"> </v>
          </cell>
          <cell r="AX3" t="str">
            <v xml:space="preserve"> 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D3" t="str">
            <v xml:space="preserve"> </v>
          </cell>
          <cell r="BE3" t="str">
            <v xml:space="preserve"> </v>
          </cell>
          <cell r="BF3" t="str">
            <v xml:space="preserve"> </v>
          </cell>
          <cell r="BG3" t="str">
            <v xml:space="preserve"> </v>
          </cell>
          <cell r="BH3" t="str">
            <v xml:space="preserve"> </v>
          </cell>
          <cell r="BI3" t="str">
            <v xml:space="preserve"> </v>
          </cell>
          <cell r="BJ3" t="str">
            <v xml:space="preserve"> </v>
          </cell>
          <cell r="BK3" t="str">
            <v xml:space="preserve"> </v>
          </cell>
          <cell r="BL3" t="str">
            <v>　</v>
          </cell>
          <cell r="BM3" t="str">
            <v>　</v>
          </cell>
          <cell r="BN3" t="str">
            <v>　</v>
          </cell>
          <cell r="BO3" t="str">
            <v>　</v>
          </cell>
          <cell r="BP3" t="str">
            <v>　</v>
          </cell>
          <cell r="BQ3" t="str">
            <v>　</v>
          </cell>
          <cell r="BR3" t="str">
            <v>　</v>
          </cell>
          <cell r="BS3" t="str">
            <v>　</v>
          </cell>
          <cell r="BT3" t="str">
            <v>　</v>
          </cell>
          <cell r="BU3" t="str">
            <v>　</v>
          </cell>
          <cell r="BV3" t="str">
            <v>　</v>
          </cell>
          <cell r="BW3" t="str">
            <v>　</v>
          </cell>
          <cell r="BX3" t="str">
            <v xml:space="preserve"> </v>
          </cell>
          <cell r="BY3" t="str">
            <v>　</v>
          </cell>
          <cell r="BZ3" t="str">
            <v xml:space="preserve"> </v>
          </cell>
        </row>
        <row r="4">
          <cell r="B4" t="str">
            <v>プログラム責任者養成講習会事業</v>
          </cell>
          <cell r="C4" t="str">
            <v>　厚生労働大臣　　殿</v>
          </cell>
          <cell r="D4" t="str">
            <v>年度医療関係者研修費等補助金の交付申請書</v>
          </cell>
          <cell r="E4" t="str">
            <v>職員諸手当（非常勤）</v>
          </cell>
          <cell r="F4" t="str">
            <v xml:space="preserve"> </v>
          </cell>
          <cell r="G4" t="str">
            <v>非常勤職員手当</v>
          </cell>
          <cell r="H4" t="str">
            <v xml:space="preserve"> </v>
          </cell>
          <cell r="I4" t="str">
            <v>諸謝金</v>
          </cell>
          <cell r="J4" t="str">
            <v xml:space="preserve"> </v>
          </cell>
          <cell r="K4" t="str">
            <v>旅費</v>
          </cell>
          <cell r="L4" t="str">
            <v xml:space="preserve"> </v>
          </cell>
          <cell r="M4" t="str">
            <v>備品費(図書)</v>
          </cell>
          <cell r="N4" t="str">
            <v xml:space="preserve"> </v>
          </cell>
          <cell r="O4" t="str">
            <v>消耗品費</v>
          </cell>
          <cell r="P4" t="str">
            <v>　</v>
          </cell>
          <cell r="Q4" t="str">
            <v>印刷製本費</v>
          </cell>
          <cell r="R4" t="str">
            <v>　</v>
          </cell>
          <cell r="S4" t="str">
            <v>通信運搬費</v>
          </cell>
          <cell r="T4" t="str">
            <v xml:space="preserve"> </v>
          </cell>
          <cell r="U4" t="str">
            <v>借料及び損料</v>
          </cell>
          <cell r="V4" t="str">
            <v>（会場借料）</v>
          </cell>
          <cell r="W4" t="str">
            <v xml:space="preserve"> </v>
          </cell>
          <cell r="X4" t="str">
            <v>社会保険料（非常勤）</v>
          </cell>
          <cell r="Y4" t="str">
            <v xml:space="preserve"> </v>
          </cell>
          <cell r="Z4" t="str">
            <v>　</v>
          </cell>
          <cell r="AA4" t="str">
            <v>　</v>
          </cell>
          <cell r="AB4" t="str">
            <v>　</v>
          </cell>
          <cell r="AC4" t="str">
            <v xml:space="preserve"> </v>
          </cell>
          <cell r="AD4" t="str">
            <v xml:space="preserve"> </v>
          </cell>
          <cell r="AE4" t="str">
            <v xml:space="preserve"> </v>
          </cell>
          <cell r="AF4" t="str">
            <v xml:space="preserve"> </v>
          </cell>
          <cell r="AG4" t="str">
            <v xml:space="preserve"> </v>
          </cell>
          <cell r="AH4" t="str">
            <v xml:space="preserve"> </v>
          </cell>
          <cell r="AI4" t="str">
            <v xml:space="preserve"> </v>
          </cell>
          <cell r="AJ4" t="str">
            <v xml:space="preserve"> </v>
          </cell>
          <cell r="AK4" t="str">
            <v xml:space="preserve"> </v>
          </cell>
          <cell r="AL4" t="str">
            <v xml:space="preserve"> </v>
          </cell>
          <cell r="AM4" t="str">
            <v xml:space="preserve"> </v>
          </cell>
          <cell r="AN4" t="str">
            <v xml:space="preserve"> </v>
          </cell>
          <cell r="AO4" t="str">
            <v xml:space="preserve"> </v>
          </cell>
          <cell r="AP4" t="str">
            <v xml:space="preserve"> </v>
          </cell>
          <cell r="AQ4" t="str">
            <v xml:space="preserve"> </v>
          </cell>
          <cell r="AR4" t="str">
            <v xml:space="preserve"> </v>
          </cell>
          <cell r="AS4" t="str">
            <v xml:space="preserve"> </v>
          </cell>
          <cell r="AT4" t="str">
            <v xml:space="preserve"> </v>
          </cell>
          <cell r="AU4" t="str">
            <v xml:space="preserve"> </v>
          </cell>
          <cell r="AV4" t="str">
            <v xml:space="preserve"> </v>
          </cell>
          <cell r="AW4" t="str">
            <v xml:space="preserve"> </v>
          </cell>
          <cell r="AX4" t="str">
            <v xml:space="preserve"> 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D4" t="str">
            <v xml:space="preserve"> </v>
          </cell>
          <cell r="BE4" t="str">
            <v xml:space="preserve"> </v>
          </cell>
          <cell r="BF4" t="str">
            <v xml:space="preserve"> </v>
          </cell>
          <cell r="BG4" t="str">
            <v xml:space="preserve"> </v>
          </cell>
          <cell r="BH4" t="str">
            <v xml:space="preserve"> </v>
          </cell>
          <cell r="BI4" t="str">
            <v xml:space="preserve"> </v>
          </cell>
          <cell r="BJ4" t="str">
            <v xml:space="preserve"> </v>
          </cell>
          <cell r="BK4" t="str">
            <v xml:space="preserve"> </v>
          </cell>
          <cell r="BL4" t="str">
            <v>　</v>
          </cell>
          <cell r="BM4" t="str">
            <v>　</v>
          </cell>
          <cell r="BN4" t="str">
            <v>　</v>
          </cell>
          <cell r="BO4" t="str">
            <v>　</v>
          </cell>
          <cell r="BP4" t="str">
            <v>　</v>
          </cell>
          <cell r="BQ4" t="str">
            <v>　</v>
          </cell>
          <cell r="BR4" t="str">
            <v>　</v>
          </cell>
          <cell r="BS4" t="str">
            <v>　</v>
          </cell>
          <cell r="BT4" t="str">
            <v>　</v>
          </cell>
          <cell r="BU4" t="str">
            <v>　</v>
          </cell>
          <cell r="BV4" t="str">
            <v>　</v>
          </cell>
          <cell r="BW4" t="str">
            <v>　</v>
          </cell>
          <cell r="BX4" t="str">
            <v xml:space="preserve"> </v>
          </cell>
          <cell r="BY4" t="str">
            <v>　</v>
          </cell>
          <cell r="BZ4" t="str">
            <v xml:space="preserve"> </v>
          </cell>
        </row>
        <row r="5">
          <cell r="B5" t="str">
            <v>プログラム責任者講習会事業（歯科）</v>
          </cell>
          <cell r="C5" t="str">
            <v>　厚生労働大臣　　殿</v>
          </cell>
          <cell r="D5" t="str">
            <v>年度医療関係者研修費等補助金の交付申請書</v>
          </cell>
          <cell r="E5" t="str">
            <v>職員諸手当（非常勤）</v>
          </cell>
          <cell r="F5" t="str">
            <v xml:space="preserve"> </v>
          </cell>
          <cell r="G5" t="str">
            <v>非常勤職員手当</v>
          </cell>
          <cell r="H5" t="str">
            <v xml:space="preserve"> </v>
          </cell>
          <cell r="I5" t="str">
            <v>諸謝金</v>
          </cell>
          <cell r="J5" t="str">
            <v xml:space="preserve"> </v>
          </cell>
          <cell r="K5" t="str">
            <v>旅費</v>
          </cell>
          <cell r="L5" t="str">
            <v xml:space="preserve"> </v>
          </cell>
          <cell r="M5" t="str">
            <v>備品費</v>
          </cell>
          <cell r="N5" t="str">
            <v xml:space="preserve"> </v>
          </cell>
          <cell r="O5" t="str">
            <v>消耗品費</v>
          </cell>
          <cell r="P5" t="str">
            <v>　</v>
          </cell>
          <cell r="Q5" t="str">
            <v>印刷製本費</v>
          </cell>
          <cell r="R5" t="str">
            <v>　</v>
          </cell>
          <cell r="S5" t="str">
            <v>通信運搬費</v>
          </cell>
          <cell r="T5" t="str">
            <v xml:space="preserve"> </v>
          </cell>
          <cell r="U5" t="str">
            <v>借料及び損料</v>
          </cell>
          <cell r="V5" t="str">
            <v>（会場借料）</v>
          </cell>
          <cell r="W5" t="str">
            <v xml:space="preserve"> </v>
          </cell>
          <cell r="X5" t="str">
            <v>社会保険料（非常勤）</v>
          </cell>
          <cell r="Y5" t="str">
            <v xml:space="preserve"> </v>
          </cell>
          <cell r="Z5" t="str">
            <v>委託費</v>
          </cell>
          <cell r="AA5" t="str">
            <v>　</v>
          </cell>
          <cell r="AB5" t="str">
            <v xml:space="preserve"> </v>
          </cell>
          <cell r="AC5" t="str">
            <v xml:space="preserve"> </v>
          </cell>
          <cell r="AD5" t="str">
            <v xml:space="preserve"> </v>
          </cell>
          <cell r="AE5" t="str">
            <v xml:space="preserve"> </v>
          </cell>
          <cell r="AF5" t="str">
            <v xml:space="preserve"> </v>
          </cell>
          <cell r="AG5" t="str">
            <v xml:space="preserve"> </v>
          </cell>
          <cell r="AH5" t="str">
            <v xml:space="preserve"> </v>
          </cell>
          <cell r="AI5" t="str">
            <v xml:space="preserve"> </v>
          </cell>
          <cell r="AJ5" t="str">
            <v xml:space="preserve"> </v>
          </cell>
          <cell r="AK5" t="str">
            <v xml:space="preserve"> </v>
          </cell>
          <cell r="AL5" t="str">
            <v xml:space="preserve"> </v>
          </cell>
          <cell r="AM5" t="str">
            <v xml:space="preserve"> </v>
          </cell>
          <cell r="AN5" t="str">
            <v xml:space="preserve"> </v>
          </cell>
          <cell r="AO5" t="str">
            <v xml:space="preserve"> </v>
          </cell>
          <cell r="AP5" t="str">
            <v xml:space="preserve"> </v>
          </cell>
          <cell r="AQ5" t="str">
            <v xml:space="preserve"> </v>
          </cell>
          <cell r="AR5" t="str">
            <v xml:space="preserve"> </v>
          </cell>
          <cell r="AS5" t="str">
            <v xml:space="preserve"> </v>
          </cell>
          <cell r="AT5" t="str">
            <v xml:space="preserve"> </v>
          </cell>
          <cell r="AU5" t="str">
            <v xml:space="preserve"> </v>
          </cell>
          <cell r="AV5" t="str">
            <v xml:space="preserve"> </v>
          </cell>
          <cell r="AW5" t="str">
            <v xml:space="preserve"> </v>
          </cell>
          <cell r="AX5" t="str">
            <v xml:space="preserve"> 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D5" t="str">
            <v xml:space="preserve"> </v>
          </cell>
          <cell r="BE5" t="str">
            <v xml:space="preserve"> </v>
          </cell>
          <cell r="BF5" t="str">
            <v xml:space="preserve"> </v>
          </cell>
          <cell r="BG5" t="str">
            <v xml:space="preserve"> </v>
          </cell>
          <cell r="BH5" t="str">
            <v xml:space="preserve"> </v>
          </cell>
          <cell r="BI5" t="str">
            <v xml:space="preserve"> </v>
          </cell>
          <cell r="BJ5" t="str">
            <v xml:space="preserve"> </v>
          </cell>
          <cell r="BK5" t="str">
            <v xml:space="preserve"> </v>
          </cell>
          <cell r="BL5" t="str">
            <v>　</v>
          </cell>
          <cell r="BM5" t="str">
            <v>　</v>
          </cell>
          <cell r="BN5" t="str">
            <v>　</v>
          </cell>
          <cell r="BO5" t="str">
            <v>　</v>
          </cell>
          <cell r="BP5" t="str">
            <v>　</v>
          </cell>
          <cell r="BQ5" t="str">
            <v>　</v>
          </cell>
          <cell r="BR5" t="str">
            <v>　</v>
          </cell>
          <cell r="BS5" t="str">
            <v>　</v>
          </cell>
          <cell r="BT5" t="str">
            <v>　</v>
          </cell>
          <cell r="BU5" t="str">
            <v>　</v>
          </cell>
          <cell r="BV5" t="str">
            <v>　</v>
          </cell>
          <cell r="BW5" t="str">
            <v>　</v>
          </cell>
          <cell r="BX5" t="str">
            <v xml:space="preserve"> </v>
          </cell>
          <cell r="BY5" t="str">
            <v>　</v>
          </cell>
          <cell r="BZ5" t="str">
            <v xml:space="preserve"> </v>
          </cell>
        </row>
        <row r="6">
          <cell r="B6" t="str">
            <v>臨床研修活性化推進特別事業</v>
          </cell>
          <cell r="C6" t="str">
            <v>　厚生労働大臣　　殿</v>
          </cell>
          <cell r="D6" t="str">
            <v>年度医療関係者研修費等補助金の交付申請書</v>
          </cell>
          <cell r="E6" t="str">
            <v>職員基本給</v>
          </cell>
          <cell r="F6" t="str">
            <v xml:space="preserve"> </v>
          </cell>
          <cell r="G6" t="str">
            <v>職員諸手当</v>
          </cell>
          <cell r="H6" t="str">
            <v xml:space="preserve"> </v>
          </cell>
          <cell r="I6" t="str">
            <v>非常勤職員手当</v>
          </cell>
          <cell r="J6" t="str">
            <v xml:space="preserve"> </v>
          </cell>
          <cell r="K6" t="str">
            <v>諸謝金</v>
          </cell>
          <cell r="L6" t="str">
            <v xml:space="preserve"> </v>
          </cell>
          <cell r="M6" t="str">
            <v>旅費</v>
          </cell>
          <cell r="N6" t="str">
            <v xml:space="preserve"> </v>
          </cell>
          <cell r="O6" t="str">
            <v>備品費</v>
          </cell>
          <cell r="P6" t="str">
            <v xml:space="preserve"> </v>
          </cell>
          <cell r="Q6" t="str">
            <v>消耗品費</v>
          </cell>
          <cell r="R6" t="str">
            <v xml:space="preserve"> </v>
          </cell>
          <cell r="S6" t="str">
            <v>印刷製本費</v>
          </cell>
          <cell r="T6" t="str">
            <v xml:space="preserve"> </v>
          </cell>
          <cell r="U6" t="str">
            <v>通信運搬費</v>
          </cell>
          <cell r="V6" t="str">
            <v>　</v>
          </cell>
          <cell r="W6" t="str">
            <v>借料及び損料</v>
          </cell>
          <cell r="X6" t="str">
            <v>（会場借料）</v>
          </cell>
          <cell r="Y6" t="str">
            <v xml:space="preserve"> </v>
          </cell>
          <cell r="Z6" t="str">
            <v>社会保険料</v>
          </cell>
          <cell r="AA6" t="str">
            <v xml:space="preserve"> </v>
          </cell>
          <cell r="AB6" t="str">
            <v xml:space="preserve"> </v>
          </cell>
          <cell r="AC6" t="str">
            <v xml:space="preserve"> </v>
          </cell>
          <cell r="AD6" t="str">
            <v xml:space="preserve"> </v>
          </cell>
          <cell r="AE6" t="str">
            <v xml:space="preserve"> </v>
          </cell>
          <cell r="AF6" t="str">
            <v xml:space="preserve"> </v>
          </cell>
          <cell r="AG6" t="str">
            <v xml:space="preserve"> </v>
          </cell>
          <cell r="AH6" t="str">
            <v xml:space="preserve"> </v>
          </cell>
          <cell r="AI6" t="str">
            <v xml:space="preserve"> </v>
          </cell>
          <cell r="AJ6" t="str">
            <v xml:space="preserve"> </v>
          </cell>
          <cell r="AK6" t="str">
            <v xml:space="preserve"> </v>
          </cell>
          <cell r="AL6" t="str">
            <v xml:space="preserve"> </v>
          </cell>
          <cell r="AM6" t="str">
            <v xml:space="preserve"> </v>
          </cell>
          <cell r="AN6" t="str">
            <v xml:space="preserve"> </v>
          </cell>
          <cell r="AO6" t="str">
            <v xml:space="preserve"> </v>
          </cell>
          <cell r="AP6" t="str">
            <v xml:space="preserve"> </v>
          </cell>
          <cell r="AQ6" t="str">
            <v xml:space="preserve"> </v>
          </cell>
          <cell r="AR6" t="str">
            <v xml:space="preserve"> </v>
          </cell>
          <cell r="AS6" t="str">
            <v xml:space="preserve"> </v>
          </cell>
          <cell r="AT6" t="str">
            <v xml:space="preserve"> </v>
          </cell>
          <cell r="AU6" t="str">
            <v xml:space="preserve"> </v>
          </cell>
          <cell r="AV6" t="str">
            <v xml:space="preserve"> </v>
          </cell>
          <cell r="AW6" t="str">
            <v xml:space="preserve"> </v>
          </cell>
          <cell r="AX6" t="str">
            <v xml:space="preserve"> 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D6" t="str">
            <v xml:space="preserve"> </v>
          </cell>
          <cell r="BE6" t="str">
            <v xml:space="preserve"> </v>
          </cell>
          <cell r="BF6" t="str">
            <v xml:space="preserve"> </v>
          </cell>
          <cell r="BG6" t="str">
            <v xml:space="preserve"> </v>
          </cell>
          <cell r="BH6" t="str">
            <v xml:space="preserve"> </v>
          </cell>
          <cell r="BI6" t="str">
            <v xml:space="preserve"> </v>
          </cell>
          <cell r="BJ6" t="str">
            <v xml:space="preserve"> </v>
          </cell>
          <cell r="BK6" t="str">
            <v xml:space="preserve"> </v>
          </cell>
          <cell r="BL6" t="str">
            <v>　</v>
          </cell>
          <cell r="BM6" t="str">
            <v>　</v>
          </cell>
          <cell r="BN6" t="str">
            <v>　</v>
          </cell>
          <cell r="BO6" t="str">
            <v>　</v>
          </cell>
          <cell r="BP6" t="str">
            <v>　</v>
          </cell>
          <cell r="BQ6" t="str">
            <v>　</v>
          </cell>
          <cell r="BR6" t="str">
            <v>　</v>
          </cell>
          <cell r="BS6" t="str">
            <v>　</v>
          </cell>
          <cell r="BT6" t="str">
            <v>　</v>
          </cell>
          <cell r="BU6" t="str">
            <v>　</v>
          </cell>
          <cell r="BV6" t="str">
            <v>　</v>
          </cell>
          <cell r="BW6" t="str">
            <v>　</v>
          </cell>
          <cell r="BX6" t="str">
            <v xml:space="preserve"> </v>
          </cell>
          <cell r="BY6" t="str">
            <v>　</v>
          </cell>
          <cell r="BZ6" t="str">
            <v xml:space="preserve"> </v>
          </cell>
        </row>
        <row r="7">
          <cell r="B7" t="str">
            <v>医療関係職種実習施設指導者等養成講習会事業</v>
          </cell>
          <cell r="C7" t="str">
            <v>　厚生労働大臣　　殿</v>
          </cell>
          <cell r="D7" t="str">
            <v>年度医療関係者研修費等補助金の交付申請書</v>
          </cell>
          <cell r="E7" t="str">
            <v>職員諸手当（非常勤）</v>
          </cell>
          <cell r="F7" t="str">
            <v xml:space="preserve"> </v>
          </cell>
          <cell r="G7" t="str">
            <v>非常勤職員手当</v>
          </cell>
          <cell r="H7" t="str">
            <v xml:space="preserve"> </v>
          </cell>
          <cell r="I7" t="str">
            <v>諸謝金</v>
          </cell>
          <cell r="J7" t="str">
            <v xml:space="preserve"> </v>
          </cell>
          <cell r="K7" t="str">
            <v>旅費</v>
          </cell>
          <cell r="L7" t="str">
            <v xml:space="preserve"> </v>
          </cell>
          <cell r="M7" t="str">
            <v>消耗品費</v>
          </cell>
          <cell r="N7" t="str">
            <v xml:space="preserve"> </v>
          </cell>
          <cell r="O7" t="str">
            <v>印刷製本費</v>
          </cell>
          <cell r="P7" t="str">
            <v xml:space="preserve"> </v>
          </cell>
          <cell r="Q7" t="str">
            <v>通信運搬費</v>
          </cell>
          <cell r="R7" t="str">
            <v>　</v>
          </cell>
          <cell r="S7" t="str">
            <v>借料及び損料</v>
          </cell>
          <cell r="T7" t="str">
            <v>（会場借料）</v>
          </cell>
          <cell r="U7" t="str">
            <v xml:space="preserve"> </v>
          </cell>
          <cell r="V7" t="str">
            <v>社会保険料（非常勤）</v>
          </cell>
          <cell r="W7" t="str">
            <v xml:space="preserve"> </v>
          </cell>
          <cell r="X7" t="str">
            <v xml:space="preserve"> </v>
          </cell>
          <cell r="Y7" t="str">
            <v xml:space="preserve"> </v>
          </cell>
          <cell r="Z7" t="str">
            <v xml:space="preserve"> </v>
          </cell>
          <cell r="AA7" t="str">
            <v xml:space="preserve"> </v>
          </cell>
          <cell r="AB7" t="str">
            <v xml:space="preserve"> </v>
          </cell>
          <cell r="AC7" t="str">
            <v xml:space="preserve"> </v>
          </cell>
          <cell r="AD7" t="str">
            <v xml:space="preserve"> </v>
          </cell>
          <cell r="AE7" t="str">
            <v xml:space="preserve"> </v>
          </cell>
          <cell r="AF7" t="str">
            <v xml:space="preserve"> </v>
          </cell>
          <cell r="AG7" t="str">
            <v xml:space="preserve"> </v>
          </cell>
          <cell r="AH7" t="str">
            <v xml:space="preserve"> </v>
          </cell>
          <cell r="AI7" t="str">
            <v xml:space="preserve"> </v>
          </cell>
          <cell r="AJ7" t="str">
            <v xml:space="preserve"> </v>
          </cell>
          <cell r="AK7" t="str">
            <v xml:space="preserve"> </v>
          </cell>
          <cell r="AL7" t="str">
            <v xml:space="preserve"> </v>
          </cell>
          <cell r="AM7" t="str">
            <v xml:space="preserve"> </v>
          </cell>
          <cell r="AN7" t="str">
            <v xml:space="preserve"> </v>
          </cell>
          <cell r="AO7" t="str">
            <v xml:space="preserve"> </v>
          </cell>
          <cell r="AP7" t="str">
            <v xml:space="preserve"> </v>
          </cell>
          <cell r="AQ7" t="str">
            <v xml:space="preserve"> </v>
          </cell>
          <cell r="AR7" t="str">
            <v xml:space="preserve"> </v>
          </cell>
          <cell r="AS7" t="str">
            <v xml:space="preserve"> </v>
          </cell>
          <cell r="AT7" t="str">
            <v xml:space="preserve"> </v>
          </cell>
          <cell r="AU7" t="str">
            <v xml:space="preserve"> </v>
          </cell>
          <cell r="AV7" t="str">
            <v xml:space="preserve"> </v>
          </cell>
          <cell r="AW7" t="str">
            <v xml:space="preserve"> </v>
          </cell>
          <cell r="AX7" t="str">
            <v xml:space="preserve"> 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D7" t="str">
            <v xml:space="preserve"> </v>
          </cell>
          <cell r="BE7" t="str">
            <v xml:space="preserve"> </v>
          </cell>
          <cell r="BF7" t="str">
            <v xml:space="preserve"> </v>
          </cell>
          <cell r="BG7" t="str">
            <v xml:space="preserve"> </v>
          </cell>
          <cell r="BH7" t="str">
            <v xml:space="preserve"> </v>
          </cell>
          <cell r="BI7" t="str">
            <v xml:space="preserve"> </v>
          </cell>
          <cell r="BJ7" t="str">
            <v xml:space="preserve"> </v>
          </cell>
          <cell r="BK7" t="str">
            <v xml:space="preserve"> </v>
          </cell>
          <cell r="BL7" t="str">
            <v>　</v>
          </cell>
          <cell r="BM7" t="str">
            <v>　</v>
          </cell>
          <cell r="BN7" t="str">
            <v>　</v>
          </cell>
          <cell r="BO7" t="str">
            <v>　</v>
          </cell>
          <cell r="BP7" t="str">
            <v>　</v>
          </cell>
          <cell r="BQ7" t="str">
            <v>　</v>
          </cell>
          <cell r="BR7" t="str">
            <v>　</v>
          </cell>
          <cell r="BS7" t="str">
            <v>　</v>
          </cell>
          <cell r="BT7" t="str">
            <v>　</v>
          </cell>
          <cell r="BU7" t="str">
            <v>　</v>
          </cell>
          <cell r="BV7" t="str">
            <v>　</v>
          </cell>
          <cell r="BW7" t="str">
            <v>　</v>
          </cell>
          <cell r="BX7" t="str">
            <v xml:space="preserve"> </v>
          </cell>
          <cell r="BY7" t="str">
            <v xml:space="preserve"> </v>
          </cell>
          <cell r="BZ7" t="str">
            <v xml:space="preserve"> </v>
          </cell>
        </row>
        <row r="8">
          <cell r="B8" t="str">
            <v>薬剤師生涯教育推進事業</v>
          </cell>
          <cell r="C8" t="str">
            <v>　厚生労働大臣　　殿</v>
          </cell>
          <cell r="D8" t="str">
            <v>年度医療関係者研修費等補助金の交付申請書</v>
          </cell>
          <cell r="E8" t="str">
            <v>職員諸手当（非常勤）</v>
          </cell>
          <cell r="F8" t="str">
            <v xml:space="preserve"> </v>
          </cell>
          <cell r="G8" t="str">
            <v>非常勤職員手当</v>
          </cell>
          <cell r="H8" t="str">
            <v xml:space="preserve"> </v>
          </cell>
          <cell r="I8" t="str">
            <v>諸謝金</v>
          </cell>
          <cell r="J8" t="str">
            <v xml:space="preserve"> </v>
          </cell>
          <cell r="K8" t="str">
            <v>旅費</v>
          </cell>
          <cell r="L8" t="str">
            <v xml:space="preserve"> </v>
          </cell>
          <cell r="M8" t="str">
            <v>消耗品費</v>
          </cell>
          <cell r="N8" t="str">
            <v xml:space="preserve"> </v>
          </cell>
          <cell r="O8" t="str">
            <v>印刷製本費</v>
          </cell>
          <cell r="P8" t="str">
            <v xml:space="preserve"> </v>
          </cell>
          <cell r="Q8" t="str">
            <v>通信運搬費</v>
          </cell>
          <cell r="R8" t="str">
            <v xml:space="preserve"> </v>
          </cell>
          <cell r="S8" t="str">
            <v>借料及び損料</v>
          </cell>
          <cell r="T8" t="str">
            <v>（会場借料、機器借料）</v>
          </cell>
          <cell r="U8" t="str">
            <v>　</v>
          </cell>
          <cell r="V8" t="str">
            <v>会議費</v>
          </cell>
          <cell r="W8" t="str">
            <v>　</v>
          </cell>
          <cell r="X8" t="str">
            <v>社会保険料（非常勤）</v>
          </cell>
          <cell r="Y8" t="str">
            <v>　</v>
          </cell>
          <cell r="Z8" t="str">
            <v>子ども・子育て拠出金</v>
          </cell>
          <cell r="AA8" t="str">
            <v>　</v>
          </cell>
          <cell r="AB8" t="str">
            <v>雑役務費</v>
          </cell>
          <cell r="AC8" t="str">
            <v>　</v>
          </cell>
          <cell r="AD8" t="str">
            <v>　</v>
          </cell>
          <cell r="AE8" t="str">
            <v>　</v>
          </cell>
          <cell r="AF8" t="str">
            <v>　</v>
          </cell>
          <cell r="AG8" t="str">
            <v>　</v>
          </cell>
          <cell r="AH8" t="str">
            <v>　</v>
          </cell>
          <cell r="AI8" t="str">
            <v>　</v>
          </cell>
          <cell r="AJ8" t="str">
            <v>　</v>
          </cell>
          <cell r="AK8" t="str">
            <v xml:space="preserve"> </v>
          </cell>
          <cell r="AL8" t="str">
            <v xml:space="preserve"> </v>
          </cell>
          <cell r="AM8" t="str">
            <v xml:space="preserve"> </v>
          </cell>
          <cell r="AN8" t="str">
            <v xml:space="preserve"> </v>
          </cell>
          <cell r="AO8" t="str">
            <v xml:space="preserve"> </v>
          </cell>
          <cell r="AP8" t="str">
            <v xml:space="preserve"> </v>
          </cell>
          <cell r="AQ8" t="str">
            <v xml:space="preserve"> </v>
          </cell>
          <cell r="AR8" t="str">
            <v xml:space="preserve"> </v>
          </cell>
          <cell r="AS8" t="str">
            <v xml:space="preserve"> </v>
          </cell>
          <cell r="AT8" t="str">
            <v xml:space="preserve"> </v>
          </cell>
          <cell r="AU8" t="str">
            <v xml:space="preserve"> </v>
          </cell>
          <cell r="AV8" t="str">
            <v xml:space="preserve"> </v>
          </cell>
          <cell r="AW8" t="str">
            <v xml:space="preserve"> </v>
          </cell>
          <cell r="AX8" t="str">
            <v xml:space="preserve"> 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D8" t="str">
            <v xml:space="preserve"> </v>
          </cell>
          <cell r="BE8" t="str">
            <v xml:space="preserve"> </v>
          </cell>
          <cell r="BF8" t="str">
            <v xml:space="preserve"> </v>
          </cell>
          <cell r="BG8" t="str">
            <v xml:space="preserve"> </v>
          </cell>
          <cell r="BH8" t="str">
            <v xml:space="preserve"> </v>
          </cell>
          <cell r="BI8" t="str">
            <v xml:space="preserve"> </v>
          </cell>
          <cell r="BJ8" t="str">
            <v>　</v>
          </cell>
          <cell r="BK8" t="str">
            <v>　</v>
          </cell>
          <cell r="BL8" t="str">
            <v>　</v>
          </cell>
          <cell r="BM8" t="str">
            <v>　</v>
          </cell>
          <cell r="BN8" t="str">
            <v>　</v>
          </cell>
          <cell r="BO8" t="str">
            <v>　</v>
          </cell>
          <cell r="BP8" t="str">
            <v>　</v>
          </cell>
          <cell r="BQ8" t="str">
            <v>　</v>
          </cell>
          <cell r="BR8" t="str">
            <v>　</v>
          </cell>
          <cell r="BS8" t="str">
            <v>　</v>
          </cell>
          <cell r="BT8" t="str">
            <v>　</v>
          </cell>
          <cell r="BU8" t="str">
            <v>　</v>
          </cell>
          <cell r="BV8" t="str">
            <v xml:space="preserve"> </v>
          </cell>
          <cell r="BW8" t="str">
            <v>　</v>
          </cell>
          <cell r="BX8" t="str">
            <v>　</v>
          </cell>
          <cell r="BY8" t="str">
            <v>　</v>
          </cell>
          <cell r="BZ8" t="str">
            <v xml:space="preserve"> </v>
          </cell>
        </row>
        <row r="9">
          <cell r="B9" t="str">
            <v>一般用医薬品適正使用推進のための研修事業</v>
          </cell>
          <cell r="C9" t="str">
            <v>　厚生労働大臣　　殿</v>
          </cell>
          <cell r="D9" t="str">
            <v>年度医療関係者研修費等補助金の交付申請書</v>
          </cell>
          <cell r="E9" t="str">
            <v>諸謝金</v>
          </cell>
          <cell r="F9" t="str">
            <v>　</v>
          </cell>
          <cell r="G9" t="str">
            <v>旅費</v>
          </cell>
          <cell r="H9" t="str">
            <v>　</v>
          </cell>
          <cell r="I9" t="str">
            <v>消耗品費</v>
          </cell>
          <cell r="J9" t="str">
            <v>　</v>
          </cell>
          <cell r="K9" t="str">
            <v>印刷製本費</v>
          </cell>
          <cell r="L9" t="str">
            <v>　</v>
          </cell>
          <cell r="M9" t="str">
            <v>通信運搬費</v>
          </cell>
          <cell r="N9" t="str">
            <v>　</v>
          </cell>
          <cell r="O9" t="str">
            <v>借料及び損料（会場借料、機器借料）</v>
          </cell>
          <cell r="P9" t="str">
            <v>　</v>
          </cell>
          <cell r="Q9" t="str">
            <v>会議費</v>
          </cell>
          <cell r="R9" t="str">
            <v>　</v>
          </cell>
          <cell r="S9" t="str">
            <v>　　</v>
          </cell>
          <cell r="T9" t="str">
            <v>　</v>
          </cell>
          <cell r="U9" t="str">
            <v>　</v>
          </cell>
          <cell r="V9" t="str">
            <v>　</v>
          </cell>
          <cell r="W9" t="str">
            <v>　</v>
          </cell>
          <cell r="X9" t="str">
            <v>　</v>
          </cell>
          <cell r="Y9" t="str">
            <v>　</v>
          </cell>
          <cell r="Z9" t="str">
            <v>　</v>
          </cell>
          <cell r="AA9" t="str">
            <v>　</v>
          </cell>
          <cell r="AB9" t="str">
            <v>　</v>
          </cell>
          <cell r="AC9" t="str">
            <v>　</v>
          </cell>
          <cell r="AD9" t="str">
            <v>　</v>
          </cell>
          <cell r="AE9" t="str">
            <v>　</v>
          </cell>
          <cell r="AF9" t="str">
            <v>　</v>
          </cell>
          <cell r="AG9" t="str">
            <v>　</v>
          </cell>
          <cell r="AH9" t="str">
            <v>　</v>
          </cell>
          <cell r="AI9" t="str">
            <v>　</v>
          </cell>
          <cell r="AJ9" t="str">
            <v>　</v>
          </cell>
          <cell r="AK9" t="str">
            <v>　</v>
          </cell>
          <cell r="AL9" t="str">
            <v>　</v>
          </cell>
          <cell r="AM9" t="str">
            <v>　</v>
          </cell>
          <cell r="AN9" t="str">
            <v>　</v>
          </cell>
          <cell r="AO9" t="str">
            <v>　</v>
          </cell>
          <cell r="AP9" t="str">
            <v>　</v>
          </cell>
          <cell r="AQ9" t="str">
            <v>　</v>
          </cell>
          <cell r="AR9" t="str">
            <v>　</v>
          </cell>
          <cell r="AS9" t="str">
            <v>　</v>
          </cell>
          <cell r="AT9" t="str">
            <v>　</v>
          </cell>
          <cell r="AU9" t="str">
            <v>　</v>
          </cell>
          <cell r="AV9" t="str">
            <v>　</v>
          </cell>
          <cell r="AW9" t="str">
            <v>　</v>
          </cell>
          <cell r="AX9" t="str">
            <v>　</v>
          </cell>
          <cell r="AY9" t="str">
            <v>　</v>
          </cell>
          <cell r="AZ9" t="str">
            <v>　</v>
          </cell>
          <cell r="BA9" t="str">
            <v>　</v>
          </cell>
          <cell r="BB9" t="str">
            <v>　</v>
          </cell>
          <cell r="BC9" t="str">
            <v>　</v>
          </cell>
          <cell r="BD9" t="str">
            <v>　</v>
          </cell>
          <cell r="BE9" t="str">
            <v>　</v>
          </cell>
          <cell r="BF9" t="str">
            <v>　</v>
          </cell>
          <cell r="BG9" t="str">
            <v>　</v>
          </cell>
          <cell r="BH9" t="str">
            <v>　</v>
          </cell>
          <cell r="BI9" t="str">
            <v>　</v>
          </cell>
          <cell r="BJ9" t="str">
            <v>　</v>
          </cell>
          <cell r="BK9" t="str">
            <v>　</v>
          </cell>
          <cell r="BL9" t="str">
            <v>　</v>
          </cell>
          <cell r="BM9" t="str">
            <v>　</v>
          </cell>
          <cell r="BN9" t="str">
            <v>　</v>
          </cell>
          <cell r="BO9" t="str">
            <v>　</v>
          </cell>
          <cell r="BP9" t="str">
            <v>　</v>
          </cell>
          <cell r="BQ9" t="str">
            <v>　</v>
          </cell>
          <cell r="BR9" t="str">
            <v>　</v>
          </cell>
          <cell r="BS9" t="str">
            <v>　</v>
          </cell>
          <cell r="BT9" t="str">
            <v>　</v>
          </cell>
          <cell r="BU9" t="str">
            <v>　</v>
          </cell>
          <cell r="BV9" t="str">
            <v>　</v>
          </cell>
          <cell r="BW9" t="str">
            <v>　</v>
          </cell>
          <cell r="BX9" t="str">
            <v>　</v>
          </cell>
          <cell r="BY9" t="str">
            <v>　</v>
          </cell>
          <cell r="BZ9" t="str">
            <v>　</v>
          </cell>
        </row>
        <row r="10">
          <cell r="B10" t="str">
            <v>遠隔医療従事者研修事業</v>
          </cell>
          <cell r="C10" t="str">
            <v>　厚生労働大臣　　殿</v>
          </cell>
          <cell r="D10" t="str">
            <v>年度医療関係者研修費等補助金の交付申請書</v>
          </cell>
          <cell r="E10" t="str">
            <v>職員諸手当（非常勤）</v>
          </cell>
          <cell r="F10" t="str">
            <v xml:space="preserve"> </v>
          </cell>
          <cell r="G10" t="str">
            <v>非常勤職員手当</v>
          </cell>
          <cell r="H10" t="str">
            <v xml:space="preserve"> 　</v>
          </cell>
          <cell r="I10" t="str">
            <v>諸謝金</v>
          </cell>
          <cell r="J10" t="str">
            <v xml:space="preserve"> 　</v>
          </cell>
          <cell r="K10" t="str">
            <v>旅費</v>
          </cell>
          <cell r="L10" t="str">
            <v>　</v>
          </cell>
          <cell r="M10" t="str">
            <v>消耗品費</v>
          </cell>
          <cell r="N10" t="str">
            <v xml:space="preserve"> </v>
          </cell>
          <cell r="O10" t="str">
            <v>印刷製本費</v>
          </cell>
          <cell r="P10" t="str">
            <v xml:space="preserve"> </v>
          </cell>
          <cell r="Q10" t="str">
            <v>通信運搬費</v>
          </cell>
          <cell r="R10" t="str">
            <v xml:space="preserve"> </v>
          </cell>
          <cell r="S10" t="str">
            <v>借料及び損料</v>
          </cell>
          <cell r="T10" t="str">
            <v>（会場借料、機器借料）</v>
          </cell>
          <cell r="U10" t="str">
            <v xml:space="preserve"> </v>
          </cell>
          <cell r="V10" t="str">
            <v>会議費</v>
          </cell>
          <cell r="W10" t="str">
            <v>　</v>
          </cell>
          <cell r="X10" t="str">
            <v>社会保険料（非常勤）</v>
          </cell>
          <cell r="Y10" t="str">
            <v xml:space="preserve"> </v>
          </cell>
          <cell r="Z10" t="str">
            <v>委託費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D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>　</v>
          </cell>
          <cell r="AJ10" t="str">
            <v>　</v>
          </cell>
          <cell r="AK10" t="str">
            <v xml:space="preserve"> </v>
          </cell>
          <cell r="AL10" t="str">
            <v xml:space="preserve"> </v>
          </cell>
          <cell r="AM10" t="str">
            <v xml:space="preserve"> </v>
          </cell>
          <cell r="AN10" t="str">
            <v xml:space="preserve"> </v>
          </cell>
          <cell r="AO10" t="str">
            <v xml:space="preserve"> </v>
          </cell>
          <cell r="AP10" t="str">
            <v xml:space="preserve"> </v>
          </cell>
          <cell r="AQ10" t="str">
            <v xml:space="preserve"> </v>
          </cell>
          <cell r="AR10" t="str">
            <v xml:space="preserve"> </v>
          </cell>
          <cell r="AS10" t="str">
            <v xml:space="preserve"> </v>
          </cell>
          <cell r="AT10" t="str">
            <v xml:space="preserve"> </v>
          </cell>
          <cell r="AU10" t="str">
            <v xml:space="preserve"> </v>
          </cell>
          <cell r="AV10" t="str">
            <v xml:space="preserve"> </v>
          </cell>
          <cell r="AW10" t="str">
            <v xml:space="preserve"> </v>
          </cell>
          <cell r="AX10" t="str">
            <v xml:space="preserve"> 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D10" t="str">
            <v xml:space="preserve"> </v>
          </cell>
          <cell r="BE10" t="str">
            <v xml:space="preserve"> </v>
          </cell>
          <cell r="BF10" t="str">
            <v xml:space="preserve"> </v>
          </cell>
          <cell r="BG10" t="str">
            <v xml:space="preserve"> </v>
          </cell>
          <cell r="BH10" t="str">
            <v>　</v>
          </cell>
          <cell r="BI10" t="str">
            <v xml:space="preserve"> </v>
          </cell>
          <cell r="BJ10" t="str">
            <v xml:space="preserve"> </v>
          </cell>
          <cell r="BK10" t="str">
            <v xml:space="preserve"> </v>
          </cell>
          <cell r="BL10" t="str">
            <v>　</v>
          </cell>
          <cell r="BM10" t="str">
            <v>　</v>
          </cell>
          <cell r="BN10" t="str">
            <v>　</v>
          </cell>
          <cell r="BO10" t="str">
            <v>　</v>
          </cell>
          <cell r="BP10" t="str">
            <v>　</v>
          </cell>
          <cell r="BQ10" t="str">
            <v>　</v>
          </cell>
          <cell r="BR10" t="str">
            <v>　</v>
          </cell>
          <cell r="BS10" t="str">
            <v>　</v>
          </cell>
          <cell r="BT10" t="str">
            <v>　</v>
          </cell>
          <cell r="BU10" t="str">
            <v>　</v>
          </cell>
          <cell r="BV10" t="str">
            <v>　</v>
          </cell>
          <cell r="BW10" t="str">
            <v>　</v>
          </cell>
          <cell r="BX10" t="str">
            <v xml:space="preserve"> </v>
          </cell>
          <cell r="BY10" t="str">
            <v>　</v>
          </cell>
          <cell r="BZ10" t="str">
            <v xml:space="preserve"> </v>
          </cell>
        </row>
        <row r="11">
          <cell r="B11" t="str">
            <v>都道府県災害医療コーディネーター研修事業</v>
          </cell>
          <cell r="C11" t="str">
            <v>　厚生労働大臣　　殿</v>
          </cell>
          <cell r="D11" t="str">
            <v>年度医療関係者研修費等補助金の交付申請書</v>
          </cell>
          <cell r="E11" t="str">
            <v>職員諸手当（非常勤）</v>
          </cell>
          <cell r="F11" t="str">
            <v xml:space="preserve"> </v>
          </cell>
          <cell r="G11" t="str">
            <v>非常勤職員手当</v>
          </cell>
          <cell r="H11" t="str">
            <v xml:space="preserve"> </v>
          </cell>
          <cell r="I11" t="str">
            <v>諸謝金</v>
          </cell>
          <cell r="J11" t="str">
            <v xml:space="preserve"> </v>
          </cell>
          <cell r="K11" t="str">
            <v>旅費</v>
          </cell>
          <cell r="L11" t="str">
            <v xml:space="preserve"> </v>
          </cell>
          <cell r="M11" t="str">
            <v>備品費</v>
          </cell>
          <cell r="N11" t="str">
            <v xml:space="preserve"> </v>
          </cell>
          <cell r="O11" t="str">
            <v>消耗品費</v>
          </cell>
          <cell r="P11" t="str">
            <v xml:space="preserve"> </v>
          </cell>
          <cell r="Q11" t="str">
            <v>印刷製本費</v>
          </cell>
          <cell r="R11" t="str">
            <v xml:space="preserve"> </v>
          </cell>
          <cell r="S11" t="str">
            <v>通信運搬費</v>
          </cell>
          <cell r="T11" t="str">
            <v xml:space="preserve"> </v>
          </cell>
          <cell r="U11" t="str">
            <v>借料及び損料</v>
          </cell>
          <cell r="V11" t="str">
            <v>（会場借料、機器借料）</v>
          </cell>
          <cell r="W11" t="str">
            <v>　</v>
          </cell>
          <cell r="X11" t="str">
            <v>社会保険料（非常勤）</v>
          </cell>
          <cell r="Y11" t="str">
            <v xml:space="preserve"> </v>
          </cell>
          <cell r="Z11" t="str">
            <v>雑役務費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D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>　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  <cell r="AL11" t="str">
            <v xml:space="preserve"> </v>
          </cell>
          <cell r="AM11" t="str">
            <v xml:space="preserve"> </v>
          </cell>
          <cell r="AN11" t="str">
            <v xml:space="preserve"> </v>
          </cell>
          <cell r="AO11" t="str">
            <v xml:space="preserve"> </v>
          </cell>
          <cell r="AP11" t="str">
            <v xml:space="preserve"> </v>
          </cell>
          <cell r="AQ11" t="str">
            <v xml:space="preserve"> </v>
          </cell>
          <cell r="AR11" t="str">
            <v xml:space="preserve"> </v>
          </cell>
          <cell r="AS11" t="str">
            <v xml:space="preserve"> </v>
          </cell>
          <cell r="AT11" t="str">
            <v xml:space="preserve"> </v>
          </cell>
          <cell r="AU11" t="str">
            <v xml:space="preserve"> </v>
          </cell>
          <cell r="AV11" t="str">
            <v xml:space="preserve"> </v>
          </cell>
          <cell r="AW11" t="str">
            <v xml:space="preserve"> </v>
          </cell>
          <cell r="AX11" t="str">
            <v xml:space="preserve"> 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D11" t="str">
            <v xml:space="preserve"> </v>
          </cell>
          <cell r="BE11" t="str">
            <v xml:space="preserve"> </v>
          </cell>
          <cell r="BF11" t="str">
            <v xml:space="preserve"> </v>
          </cell>
          <cell r="BG11" t="str">
            <v xml:space="preserve"> </v>
          </cell>
          <cell r="BH11" t="str">
            <v xml:space="preserve"> </v>
          </cell>
          <cell r="BI11" t="str">
            <v xml:space="preserve"> </v>
          </cell>
          <cell r="BJ11" t="str">
            <v xml:space="preserve"> </v>
          </cell>
          <cell r="BK11" t="str">
            <v xml:space="preserve"> </v>
          </cell>
          <cell r="BL11" t="str">
            <v>　</v>
          </cell>
          <cell r="BM11" t="str">
            <v>　</v>
          </cell>
          <cell r="BN11" t="str">
            <v>　</v>
          </cell>
          <cell r="BO11" t="str">
            <v>　</v>
          </cell>
          <cell r="BP11" t="str">
            <v>　</v>
          </cell>
          <cell r="BQ11" t="str">
            <v>　</v>
          </cell>
          <cell r="BR11" t="str">
            <v>　</v>
          </cell>
          <cell r="BS11" t="str">
            <v>　</v>
          </cell>
          <cell r="BT11" t="str">
            <v>　</v>
          </cell>
          <cell r="BU11" t="str">
            <v>　</v>
          </cell>
          <cell r="BV11" t="str">
            <v>　</v>
          </cell>
          <cell r="BW11" t="str">
            <v>　</v>
          </cell>
          <cell r="BX11" t="str">
            <v xml:space="preserve"> </v>
          </cell>
          <cell r="BY11" t="str">
            <v>　</v>
          </cell>
          <cell r="BZ11" t="str">
            <v xml:space="preserve"> </v>
          </cell>
        </row>
        <row r="12">
          <cell r="B12" t="str">
            <v>地域災害医療コーディネーター研修事業</v>
          </cell>
          <cell r="C12" t="str">
            <v>　厚生労働大臣　　殿</v>
          </cell>
          <cell r="D12" t="str">
            <v>年度医療関係者研修費等補助金の交付申請書</v>
          </cell>
          <cell r="E12" t="str">
            <v>諸謝金</v>
          </cell>
          <cell r="F12" t="str">
            <v xml:space="preserve"> </v>
          </cell>
          <cell r="G12" t="str">
            <v>旅費</v>
          </cell>
          <cell r="H12" t="str">
            <v xml:space="preserve"> </v>
          </cell>
          <cell r="I12" t="str">
            <v>備品費</v>
          </cell>
          <cell r="J12" t="str">
            <v xml:space="preserve"> </v>
          </cell>
          <cell r="K12" t="str">
            <v>消耗品費</v>
          </cell>
          <cell r="L12" t="str">
            <v xml:space="preserve"> </v>
          </cell>
          <cell r="M12" t="str">
            <v>委託費</v>
          </cell>
          <cell r="N12" t="str">
            <v>　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  <cell r="Z12" t="str">
            <v xml:space="preserve"> 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D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  <cell r="AL12" t="str">
            <v xml:space="preserve"> </v>
          </cell>
          <cell r="AM12" t="str">
            <v xml:space="preserve"> </v>
          </cell>
          <cell r="AN12" t="str">
            <v xml:space="preserve"> </v>
          </cell>
          <cell r="AO12" t="str">
            <v xml:space="preserve"> </v>
          </cell>
          <cell r="AP12" t="str">
            <v xml:space="preserve"> </v>
          </cell>
          <cell r="AQ12" t="str">
            <v xml:space="preserve"> </v>
          </cell>
          <cell r="AR12" t="str">
            <v xml:space="preserve"> </v>
          </cell>
          <cell r="AS12" t="str">
            <v xml:space="preserve"> </v>
          </cell>
          <cell r="AT12" t="str">
            <v xml:space="preserve"> </v>
          </cell>
          <cell r="AU12" t="str">
            <v xml:space="preserve"> </v>
          </cell>
          <cell r="AV12" t="str">
            <v xml:space="preserve"> </v>
          </cell>
          <cell r="AW12" t="str">
            <v xml:space="preserve"> </v>
          </cell>
          <cell r="AX12" t="str">
            <v xml:space="preserve"> 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D12" t="str">
            <v xml:space="preserve"> </v>
          </cell>
          <cell r="BE12" t="str">
            <v xml:space="preserve"> </v>
          </cell>
          <cell r="BF12" t="str">
            <v xml:space="preserve"> </v>
          </cell>
          <cell r="BG12" t="str">
            <v xml:space="preserve"> </v>
          </cell>
          <cell r="BH12" t="str">
            <v xml:space="preserve"> </v>
          </cell>
          <cell r="BI12" t="str">
            <v xml:space="preserve"> </v>
          </cell>
          <cell r="BJ12" t="str">
            <v xml:space="preserve"> </v>
          </cell>
          <cell r="BK12" t="str">
            <v xml:space="preserve"> </v>
          </cell>
          <cell r="BL12" t="str">
            <v>　</v>
          </cell>
          <cell r="BM12" t="str">
            <v>　</v>
          </cell>
          <cell r="BN12" t="str">
            <v>　</v>
          </cell>
          <cell r="BO12" t="str">
            <v>　</v>
          </cell>
          <cell r="BP12" t="str">
            <v>　</v>
          </cell>
          <cell r="BQ12" t="str">
            <v>　</v>
          </cell>
          <cell r="BR12" t="str">
            <v>　</v>
          </cell>
          <cell r="BS12" t="str">
            <v>　</v>
          </cell>
          <cell r="BT12" t="str">
            <v>　</v>
          </cell>
          <cell r="BU12" t="str">
            <v>　</v>
          </cell>
          <cell r="BV12" t="str">
            <v>　</v>
          </cell>
          <cell r="BW12" t="str">
            <v>　</v>
          </cell>
          <cell r="BX12" t="str">
            <v xml:space="preserve"> </v>
          </cell>
          <cell r="BY12" t="str">
            <v>　</v>
          </cell>
          <cell r="BZ12" t="str">
            <v xml:space="preserve"> </v>
          </cell>
        </row>
        <row r="13">
          <cell r="B13" t="str">
            <v>災害医療チーム養成支援事業</v>
          </cell>
          <cell r="C13" t="str">
            <v>　厚生労働大臣　　殿</v>
          </cell>
          <cell r="D13" t="str">
            <v>年度医療関係者研修費等補助金の交付申請書</v>
          </cell>
          <cell r="E13" t="str">
            <v>職員諸手当（非常勤）</v>
          </cell>
          <cell r="F13" t="str">
            <v xml:space="preserve"> </v>
          </cell>
          <cell r="G13" t="str">
            <v>非常勤職員手当</v>
          </cell>
          <cell r="H13" t="str">
            <v xml:space="preserve"> </v>
          </cell>
          <cell r="I13" t="str">
            <v>諸謝金</v>
          </cell>
          <cell r="J13" t="str">
            <v xml:space="preserve"> </v>
          </cell>
          <cell r="K13" t="str">
            <v>旅費</v>
          </cell>
          <cell r="L13" t="str">
            <v xml:space="preserve"> </v>
          </cell>
          <cell r="M13" t="str">
            <v>消耗品費</v>
          </cell>
          <cell r="N13" t="str">
            <v xml:space="preserve"> </v>
          </cell>
          <cell r="O13" t="str">
            <v>印刷製本費</v>
          </cell>
          <cell r="P13" t="str">
            <v xml:space="preserve"> </v>
          </cell>
          <cell r="Q13" t="str">
            <v>通信運搬費</v>
          </cell>
          <cell r="R13" t="str">
            <v xml:space="preserve"> </v>
          </cell>
          <cell r="S13" t="str">
            <v>借料及び損料</v>
          </cell>
          <cell r="T13" t="str">
            <v>（会場借料、機器借料）</v>
          </cell>
          <cell r="U13" t="str">
            <v xml:space="preserve"> </v>
          </cell>
          <cell r="V13" t="str">
            <v>社会保険料（非常勤）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  <cell r="Z13" t="str">
            <v xml:space="preserve"> 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D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  <cell r="AL13" t="str">
            <v xml:space="preserve"> </v>
          </cell>
          <cell r="AM13" t="str">
            <v xml:space="preserve"> </v>
          </cell>
          <cell r="AN13" t="str">
            <v xml:space="preserve"> </v>
          </cell>
          <cell r="AO13" t="str">
            <v xml:space="preserve"> </v>
          </cell>
          <cell r="AP13" t="str">
            <v xml:space="preserve"> </v>
          </cell>
          <cell r="AQ13" t="str">
            <v xml:space="preserve"> </v>
          </cell>
          <cell r="AR13" t="str">
            <v xml:space="preserve"> </v>
          </cell>
          <cell r="AS13" t="str">
            <v xml:space="preserve"> </v>
          </cell>
          <cell r="AT13" t="str">
            <v xml:space="preserve"> </v>
          </cell>
          <cell r="AU13" t="str">
            <v xml:space="preserve"> </v>
          </cell>
          <cell r="AV13" t="str">
            <v xml:space="preserve"> </v>
          </cell>
          <cell r="AW13" t="str">
            <v xml:space="preserve"> </v>
          </cell>
          <cell r="AX13" t="str">
            <v xml:space="preserve"> 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D13" t="str">
            <v xml:space="preserve"> </v>
          </cell>
          <cell r="BE13" t="str">
            <v xml:space="preserve"> </v>
          </cell>
          <cell r="BF13" t="str">
            <v xml:space="preserve"> </v>
          </cell>
          <cell r="BG13" t="str">
            <v xml:space="preserve"> </v>
          </cell>
          <cell r="BH13" t="str">
            <v xml:space="preserve"> </v>
          </cell>
          <cell r="BI13" t="str">
            <v xml:space="preserve"> </v>
          </cell>
          <cell r="BJ13" t="str">
            <v xml:space="preserve"> </v>
          </cell>
          <cell r="BK13" t="str">
            <v xml:space="preserve"> </v>
          </cell>
          <cell r="BL13" t="str">
            <v>　</v>
          </cell>
          <cell r="BM13" t="str">
            <v>　</v>
          </cell>
          <cell r="BN13" t="str">
            <v>　</v>
          </cell>
          <cell r="BO13" t="str">
            <v>　</v>
          </cell>
          <cell r="BP13" t="str">
            <v>　</v>
          </cell>
          <cell r="BQ13" t="str">
            <v>　</v>
          </cell>
          <cell r="BR13" t="str">
            <v>　</v>
          </cell>
          <cell r="BS13" t="str">
            <v>　</v>
          </cell>
          <cell r="BT13" t="str">
            <v>　</v>
          </cell>
          <cell r="BU13" t="str">
            <v>　</v>
          </cell>
          <cell r="BV13" t="str">
            <v>　</v>
          </cell>
          <cell r="BW13" t="str">
            <v>　</v>
          </cell>
          <cell r="BX13" t="str">
            <v xml:space="preserve"> </v>
          </cell>
          <cell r="BY13" t="str">
            <v>　</v>
          </cell>
          <cell r="BZ13" t="str">
            <v xml:space="preserve"> </v>
          </cell>
        </row>
        <row r="14">
          <cell r="B14" t="str">
            <v>災害歯科保健医療チーム養成支援事業</v>
          </cell>
          <cell r="C14" t="str">
            <v>　厚生労働大臣　　殿</v>
          </cell>
          <cell r="D14" t="str">
            <v>年度医療関係者研修費等補助金の交付申請書</v>
          </cell>
          <cell r="E14" t="str">
            <v>職員諸手当（非常勤）</v>
          </cell>
          <cell r="F14" t="str">
            <v xml:space="preserve"> </v>
          </cell>
          <cell r="G14" t="str">
            <v>非常勤職員手当</v>
          </cell>
          <cell r="H14" t="str">
            <v xml:space="preserve"> </v>
          </cell>
          <cell r="I14" t="str">
            <v>諸謝金</v>
          </cell>
          <cell r="J14" t="str">
            <v xml:space="preserve"> </v>
          </cell>
          <cell r="K14" t="str">
            <v>旅費</v>
          </cell>
          <cell r="L14" t="str">
            <v xml:space="preserve"> </v>
          </cell>
          <cell r="M14" t="str">
            <v>消耗品費</v>
          </cell>
          <cell r="N14" t="str">
            <v xml:space="preserve"> </v>
          </cell>
          <cell r="O14" t="str">
            <v>印刷製本費</v>
          </cell>
          <cell r="P14" t="str">
            <v xml:space="preserve"> </v>
          </cell>
          <cell r="Q14" t="str">
            <v>通信運搬費</v>
          </cell>
          <cell r="R14" t="str">
            <v xml:space="preserve"> </v>
          </cell>
          <cell r="S14" t="str">
            <v>借料及び損料</v>
          </cell>
          <cell r="T14" t="str">
            <v>（会場借料、機器借料）</v>
          </cell>
          <cell r="U14" t="str">
            <v xml:space="preserve"> </v>
          </cell>
          <cell r="V14" t="str">
            <v>社会保険料（非常勤）</v>
          </cell>
          <cell r="W14" t="str">
            <v xml:space="preserve"> </v>
          </cell>
          <cell r="X14" t="str">
            <v xml:space="preserve"> </v>
          </cell>
          <cell r="Y14" t="str">
            <v xml:space="preserve"> </v>
          </cell>
          <cell r="Z14" t="str">
            <v xml:space="preserve"> 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D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  <cell r="AL14" t="str">
            <v xml:space="preserve"> </v>
          </cell>
          <cell r="AM14" t="str">
            <v xml:space="preserve"> </v>
          </cell>
          <cell r="AN14" t="str">
            <v xml:space="preserve"> </v>
          </cell>
          <cell r="AO14" t="str">
            <v xml:space="preserve"> </v>
          </cell>
          <cell r="AP14" t="str">
            <v xml:space="preserve"> </v>
          </cell>
          <cell r="AQ14" t="str">
            <v xml:space="preserve"> </v>
          </cell>
          <cell r="AR14" t="str">
            <v xml:space="preserve"> </v>
          </cell>
          <cell r="AS14" t="str">
            <v xml:space="preserve"> </v>
          </cell>
          <cell r="AT14" t="str">
            <v xml:space="preserve"> </v>
          </cell>
          <cell r="AU14" t="str">
            <v xml:space="preserve"> </v>
          </cell>
          <cell r="AV14" t="str">
            <v xml:space="preserve"> </v>
          </cell>
          <cell r="AW14" t="str">
            <v xml:space="preserve"> </v>
          </cell>
          <cell r="AX14" t="str">
            <v xml:space="preserve"> 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D14" t="str">
            <v xml:space="preserve"> </v>
          </cell>
          <cell r="BE14" t="str">
            <v xml:space="preserve"> </v>
          </cell>
          <cell r="BF14" t="str">
            <v xml:space="preserve"> </v>
          </cell>
          <cell r="BG14" t="str">
            <v xml:space="preserve"> </v>
          </cell>
          <cell r="BH14" t="str">
            <v xml:space="preserve"> </v>
          </cell>
          <cell r="BI14" t="str">
            <v xml:space="preserve"> </v>
          </cell>
          <cell r="BJ14" t="str">
            <v xml:space="preserve"> </v>
          </cell>
          <cell r="BK14" t="str">
            <v xml:space="preserve"> </v>
          </cell>
          <cell r="BL14" t="str">
            <v>　</v>
          </cell>
          <cell r="BM14" t="str">
            <v>　</v>
          </cell>
          <cell r="BN14" t="str">
            <v>　</v>
          </cell>
          <cell r="BO14" t="str">
            <v>　</v>
          </cell>
          <cell r="BP14" t="str">
            <v>　</v>
          </cell>
          <cell r="BQ14" t="str">
            <v>　</v>
          </cell>
          <cell r="BR14" t="str">
            <v>　</v>
          </cell>
          <cell r="BS14" t="str">
            <v>　</v>
          </cell>
          <cell r="BT14" t="str">
            <v>　</v>
          </cell>
          <cell r="BU14" t="str">
            <v>　</v>
          </cell>
          <cell r="BV14" t="str">
            <v>　</v>
          </cell>
          <cell r="BW14" t="str">
            <v>　</v>
          </cell>
          <cell r="BX14" t="str">
            <v xml:space="preserve"> </v>
          </cell>
          <cell r="BY14" t="str">
            <v>　</v>
          </cell>
          <cell r="BZ14" t="str">
            <v xml:space="preserve"> </v>
          </cell>
        </row>
        <row r="15">
          <cell r="B15" t="str">
            <v>外傷外科医養成研修事業</v>
          </cell>
          <cell r="C15" t="str">
            <v>　厚生労働大臣　　殿</v>
          </cell>
          <cell r="D15" t="str">
            <v>年度医療関係者研修費等補助金の交付申請書</v>
          </cell>
          <cell r="E15" t="str">
            <v>諸謝金</v>
          </cell>
          <cell r="F15" t="str">
            <v xml:space="preserve"> </v>
          </cell>
          <cell r="G15" t="str">
            <v>旅費</v>
          </cell>
          <cell r="H15" t="str">
            <v xml:space="preserve"> </v>
          </cell>
          <cell r="I15" t="str">
            <v>消耗品費</v>
          </cell>
          <cell r="J15" t="str">
            <v xml:space="preserve"> </v>
          </cell>
          <cell r="K15" t="str">
            <v>印刷製本費</v>
          </cell>
          <cell r="L15" t="str">
            <v xml:space="preserve"> </v>
          </cell>
          <cell r="M15" t="str">
            <v>通信運搬費</v>
          </cell>
          <cell r="N15" t="str">
            <v xml:space="preserve"> </v>
          </cell>
          <cell r="O15" t="str">
            <v>借料及び損料</v>
          </cell>
          <cell r="P15" t="str">
            <v>（会場借料、機器借料）</v>
          </cell>
          <cell r="Q15" t="str">
            <v xml:space="preserve"> </v>
          </cell>
          <cell r="R15" t="str">
            <v>会議費</v>
          </cell>
          <cell r="S15" t="str">
            <v xml:space="preserve"> </v>
          </cell>
          <cell r="T15" t="str">
            <v>雑役務費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  <cell r="Y15" t="str">
            <v xml:space="preserve"> </v>
          </cell>
          <cell r="Z15" t="str">
            <v xml:space="preserve"> </v>
          </cell>
          <cell r="AA15" t="str">
            <v xml:space="preserve"> </v>
          </cell>
          <cell r="AB15" t="str">
            <v xml:space="preserve"> </v>
          </cell>
          <cell r="AC15" t="str">
            <v xml:space="preserve"> </v>
          </cell>
          <cell r="AD15" t="str">
            <v xml:space="preserve"> </v>
          </cell>
          <cell r="AE15" t="str">
            <v xml:space="preserve"> </v>
          </cell>
          <cell r="AF15" t="str">
            <v xml:space="preserve"> </v>
          </cell>
          <cell r="AG15" t="str">
            <v xml:space="preserve"> </v>
          </cell>
          <cell r="AH15" t="str">
            <v xml:space="preserve"> </v>
          </cell>
          <cell r="AI15" t="str">
            <v xml:space="preserve"> </v>
          </cell>
          <cell r="AJ15" t="str">
            <v xml:space="preserve"> </v>
          </cell>
          <cell r="AK15" t="str">
            <v xml:space="preserve"> </v>
          </cell>
          <cell r="AL15" t="str">
            <v xml:space="preserve"> </v>
          </cell>
          <cell r="AM15" t="str">
            <v xml:space="preserve"> </v>
          </cell>
          <cell r="AN15" t="str">
            <v xml:space="preserve"> </v>
          </cell>
          <cell r="AO15" t="str">
            <v xml:space="preserve"> </v>
          </cell>
          <cell r="AP15" t="str">
            <v xml:space="preserve"> </v>
          </cell>
          <cell r="AQ15" t="str">
            <v xml:space="preserve"> </v>
          </cell>
          <cell r="AR15" t="str">
            <v xml:space="preserve"> </v>
          </cell>
          <cell r="AS15" t="str">
            <v xml:space="preserve"> </v>
          </cell>
          <cell r="AT15" t="str">
            <v xml:space="preserve"> </v>
          </cell>
          <cell r="AU15" t="str">
            <v xml:space="preserve"> </v>
          </cell>
          <cell r="AV15" t="str">
            <v xml:space="preserve"> </v>
          </cell>
          <cell r="AW15" t="str">
            <v xml:space="preserve"> </v>
          </cell>
          <cell r="AX15" t="str">
            <v xml:space="preserve"> 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D15" t="str">
            <v xml:space="preserve"> </v>
          </cell>
          <cell r="BE15" t="str">
            <v xml:space="preserve"> </v>
          </cell>
          <cell r="BF15" t="str">
            <v xml:space="preserve"> </v>
          </cell>
          <cell r="BG15" t="str">
            <v xml:space="preserve"> </v>
          </cell>
          <cell r="BH15" t="str">
            <v xml:space="preserve"> </v>
          </cell>
          <cell r="BI15" t="str">
            <v xml:space="preserve"> </v>
          </cell>
          <cell r="BJ15" t="str">
            <v xml:space="preserve"> </v>
          </cell>
          <cell r="BK15" t="str">
            <v xml:space="preserve"> </v>
          </cell>
          <cell r="BL15" t="str">
            <v>　</v>
          </cell>
          <cell r="BM15" t="str">
            <v>　</v>
          </cell>
          <cell r="BN15" t="str">
            <v>　</v>
          </cell>
          <cell r="BO15" t="str">
            <v>　</v>
          </cell>
          <cell r="BP15" t="str">
            <v>　</v>
          </cell>
          <cell r="BQ15" t="str">
            <v>　</v>
          </cell>
          <cell r="BR15" t="str">
            <v>　</v>
          </cell>
          <cell r="BS15" t="str">
            <v>　</v>
          </cell>
          <cell r="BT15" t="str">
            <v>　</v>
          </cell>
          <cell r="BU15" t="str">
            <v>　</v>
          </cell>
          <cell r="BV15" t="str">
            <v>　</v>
          </cell>
          <cell r="BW15" t="str">
            <v>　</v>
          </cell>
          <cell r="BX15" t="str">
            <v xml:space="preserve"> </v>
          </cell>
          <cell r="BY15" t="str">
            <v>　</v>
          </cell>
          <cell r="BZ15" t="str">
            <v xml:space="preserve"> </v>
          </cell>
        </row>
        <row r="16">
          <cell r="B16" t="str">
            <v>臨床研修事業</v>
          </cell>
          <cell r="C16" t="str">
            <v>　地方厚生局長　　殿</v>
          </cell>
          <cell r="D16" t="str">
            <v>年度臨床研修費等補助金の交付申請書</v>
          </cell>
          <cell r="E16" t="str">
            <v>（Ⅰ　教育指導経費）</v>
          </cell>
          <cell r="F16" t="str">
            <v>１　研修管理委員会等経費</v>
          </cell>
          <cell r="G16" t="str">
            <v>諸謝金</v>
          </cell>
          <cell r="H16" t="str">
            <v>旅費</v>
          </cell>
          <cell r="I16" t="str">
            <v>消耗品費</v>
          </cell>
          <cell r="J16" t="str">
            <v>印刷製本費</v>
          </cell>
          <cell r="K16" t="str">
            <v>通信運搬費</v>
          </cell>
          <cell r="L16" t="str">
            <v>会議費</v>
          </cell>
          <cell r="M16" t="str">
            <v xml:space="preserve"> </v>
          </cell>
          <cell r="N16" t="str">
            <v>２　プログラム責任者人件費（プログラム管理に係るもの）</v>
          </cell>
          <cell r="O16" t="str">
            <v>職員基本給</v>
          </cell>
          <cell r="P16" t="str">
            <v>職員諸手当</v>
          </cell>
          <cell r="Q16" t="str">
            <v>　</v>
          </cell>
          <cell r="R16" t="str">
            <v>３　指導医及びプログラム責任者の補助者雇上経費</v>
          </cell>
          <cell r="S16" t="str">
            <v>職員諸手当（非常勤）</v>
          </cell>
          <cell r="T16" t="str">
            <v>非常勤職員手当</v>
          </cell>
          <cell r="U16" t="str">
            <v>　</v>
          </cell>
          <cell r="V16" t="str">
            <v>４　通信運搬費</v>
          </cell>
          <cell r="W16" t="str">
            <v>　</v>
          </cell>
          <cell r="X16" t="str">
            <v>５　指導医、プログラム責任者（研修医指導分）にかかる経費</v>
          </cell>
          <cell r="Y16" t="str">
            <v>職員基本給</v>
          </cell>
          <cell r="Z16" t="str">
            <v>職員諸手当</v>
          </cell>
          <cell r="AA16" t="str">
            <v>非常勤職員手当</v>
          </cell>
          <cell r="AB16" t="str">
            <v>諸謝金</v>
          </cell>
          <cell r="AC16" t="str">
            <v>　</v>
          </cell>
          <cell r="AD16" t="str">
            <v>６　情報収集及び学会等出席経費</v>
          </cell>
          <cell r="AE16" t="str">
            <v>旅費</v>
          </cell>
          <cell r="AF16" t="str">
            <v>備品費（図書）</v>
          </cell>
          <cell r="AG16" t="str">
            <v>消耗品（教材等材料費を含む）</v>
          </cell>
          <cell r="AH16" t="str">
            <v>　</v>
          </cell>
          <cell r="AI16" t="str">
            <v>７　剖検経費</v>
          </cell>
          <cell r="AJ16" t="str">
            <v>諸謝金（臨床研修病院のみ）</v>
          </cell>
          <cell r="AK16" t="str">
            <v>旅費（臨床研修病院のみ）</v>
          </cell>
          <cell r="AL16" t="str">
            <v>消耗品費</v>
          </cell>
          <cell r="AM16" t="str">
            <v>　</v>
          </cell>
          <cell r="AN16" t="str">
            <v>８へき地診療所等の研修経費</v>
          </cell>
          <cell r="AO16" t="str">
            <v>旅費</v>
          </cell>
          <cell r="AP16" t="str">
            <v>　</v>
          </cell>
          <cell r="AQ16" t="str">
            <v>９　産婦人科宿日直研修事業費、小児科宿日直研修事業費</v>
          </cell>
          <cell r="AR16" t="str">
            <v>宿日直手当</v>
          </cell>
          <cell r="AS16" t="str">
            <v>（１）産婦人科</v>
          </cell>
          <cell r="AT16" t="str">
            <v>（２）小児科</v>
          </cell>
          <cell r="AU16" t="str">
            <v>【オンコール手当】</v>
          </cell>
          <cell r="AV16" t="str">
            <v>　</v>
          </cell>
          <cell r="AW16" t="str">
            <v>　</v>
          </cell>
          <cell r="AX16" t="str">
            <v>（Ⅱ　協議会開催経費）</v>
          </cell>
          <cell r="AY16" t="str">
            <v>職員諸手当（非常勤）</v>
          </cell>
          <cell r="AZ16" t="str">
            <v>非常勤職員手当</v>
          </cell>
          <cell r="BA16" t="str">
            <v>（事務補助者雇上経費）</v>
          </cell>
          <cell r="BB16" t="str">
            <v>諸謝金</v>
          </cell>
          <cell r="BC16" t="str">
            <v>旅費</v>
          </cell>
          <cell r="BD16" t="str">
            <v>会議費</v>
          </cell>
          <cell r="BE16" t="str">
            <v>　</v>
          </cell>
          <cell r="BF16" t="str">
            <v>　</v>
          </cell>
          <cell r="BG16" t="str">
            <v>　</v>
          </cell>
          <cell r="BH16" t="str">
            <v>　</v>
          </cell>
          <cell r="BI16" t="str">
            <v>　</v>
          </cell>
          <cell r="BJ16" t="str">
            <v>　</v>
          </cell>
          <cell r="BK16" t="str">
            <v>　</v>
          </cell>
          <cell r="BL16" t="str">
            <v>　</v>
          </cell>
          <cell r="BM16" t="str">
            <v>　</v>
          </cell>
          <cell r="BN16" t="str">
            <v>　</v>
          </cell>
          <cell r="BO16" t="str">
            <v>　</v>
          </cell>
          <cell r="BP16" t="str">
            <v>　</v>
          </cell>
          <cell r="BQ16" t="str">
            <v>　</v>
          </cell>
          <cell r="BR16" t="str">
            <v>　</v>
          </cell>
          <cell r="BS16" t="str">
            <v>　</v>
          </cell>
          <cell r="BT16" t="str">
            <v xml:space="preserve"> </v>
          </cell>
          <cell r="BX16" t="str">
            <v xml:space="preserve"> </v>
          </cell>
          <cell r="BY16" t="str">
            <v>教育指導経費</v>
          </cell>
          <cell r="BZ16" t="str">
            <v>地域協議会経費</v>
          </cell>
        </row>
        <row r="17">
          <cell r="B17" t="str">
            <v>歯科医師臨床研修事業</v>
          </cell>
          <cell r="C17" t="str">
            <v>　厚生労働大臣　　殿</v>
          </cell>
          <cell r="D17" t="str">
            <v>年度臨床研修費等補助金の交付申請書</v>
          </cell>
          <cell r="E17" t="str">
            <v>（Ⅰ　教育指導経費）</v>
          </cell>
          <cell r="F17" t="str">
            <v>１　研修管理委員会等経費</v>
          </cell>
          <cell r="G17" t="str">
            <v>諸謝金</v>
          </cell>
          <cell r="H17" t="str">
            <v>旅費</v>
          </cell>
          <cell r="I17" t="str">
            <v>消耗品費</v>
          </cell>
          <cell r="J17" t="str">
            <v>印刷製本費</v>
          </cell>
          <cell r="K17" t="str">
            <v>通信運搬費</v>
          </cell>
          <cell r="L17" t="str">
            <v>会議費</v>
          </cell>
          <cell r="M17" t="str">
            <v xml:space="preserve"> </v>
          </cell>
          <cell r="N17" t="str">
            <v>２　プログラム責任者人件費（プログラム管理に係るもの）</v>
          </cell>
          <cell r="O17" t="str">
            <v>職員基本給</v>
          </cell>
          <cell r="P17" t="str">
            <v>職員諸手当</v>
          </cell>
          <cell r="Q17" t="str">
            <v>社会保険料</v>
          </cell>
          <cell r="R17" t="str">
            <v>　</v>
          </cell>
          <cell r="S17" t="str">
            <v>３　通信運搬費</v>
          </cell>
          <cell r="T17" t="str">
            <v>　</v>
          </cell>
          <cell r="U17" t="str">
            <v>４　指導歯科医、指導医（医科・歯科連携に資する科目分）</v>
          </cell>
          <cell r="V17" t="str">
            <v>プログラム責任者（研修歯科医指導分）に係る経費</v>
          </cell>
          <cell r="W17" t="str">
            <v>職員基本給</v>
          </cell>
          <cell r="X17" t="str">
            <v>職員諸手当</v>
          </cell>
          <cell r="Y17" t="str">
            <v>非常勤職員手当</v>
          </cell>
          <cell r="Z17" t="str">
            <v>諸謝金</v>
          </cell>
          <cell r="AA17" t="str">
            <v>社会保険料</v>
          </cell>
          <cell r="AB17" t="str">
            <v>　</v>
          </cell>
          <cell r="AC17" t="str">
            <v>５　消耗品費（歯科医学研究材料費含む）</v>
          </cell>
          <cell r="AD17" t="str">
            <v>消耗品費</v>
          </cell>
          <cell r="AE17" t="str">
            <v>印刷製本費</v>
          </cell>
          <cell r="AF17" t="str">
            <v>光熱水料</v>
          </cell>
          <cell r="AG17" t="str">
            <v>　</v>
          </cell>
          <cell r="AH17" t="str">
            <v>６　情報収集及び学会等出席経費</v>
          </cell>
          <cell r="AI17" t="str">
            <v>旅費</v>
          </cell>
          <cell r="AJ17" t="str">
            <v>備品費（図書）</v>
          </cell>
          <cell r="AK17" t="str">
            <v>消耗品（教材等材料費を含む）</v>
          </cell>
          <cell r="AL17" t="str">
            <v>　</v>
          </cell>
          <cell r="AM17" t="str">
            <v>７　へき地診療所等の研修経費</v>
          </cell>
          <cell r="AN17" t="str">
            <v>旅費</v>
          </cell>
          <cell r="AO17" t="str">
            <v>　</v>
          </cell>
          <cell r="AP17" t="str">
            <v>８　指導歯科医資質向上推進事業に必要な経費</v>
          </cell>
          <cell r="AQ17" t="str">
            <v>諸謝金</v>
          </cell>
          <cell r="AR17" t="str">
            <v>旅費</v>
          </cell>
          <cell r="AS17" t="str">
            <v>消耗品費</v>
          </cell>
          <cell r="AT17" t="str">
            <v>印刷製本費</v>
          </cell>
          <cell r="AU17" t="str">
            <v>通信運搬費</v>
          </cell>
          <cell r="AV17" t="str">
            <v>会議費</v>
          </cell>
          <cell r="AW17" t="str">
            <v>　</v>
          </cell>
          <cell r="AX17" t="str">
            <v>　</v>
          </cell>
          <cell r="AY17" t="str">
            <v>　</v>
          </cell>
          <cell r="AZ17" t="str">
            <v>　</v>
          </cell>
          <cell r="BA17" t="str">
            <v>　</v>
          </cell>
          <cell r="BB17" t="str">
            <v>　</v>
          </cell>
          <cell r="BC17" t="str">
            <v>　</v>
          </cell>
          <cell r="BD17" t="str">
            <v>　</v>
          </cell>
          <cell r="BE17" t="str">
            <v>　</v>
          </cell>
          <cell r="BF17" t="str">
            <v>　</v>
          </cell>
          <cell r="BG17" t="str">
            <v>　</v>
          </cell>
          <cell r="BH17" t="str">
            <v>　</v>
          </cell>
          <cell r="BI17" t="str">
            <v>　</v>
          </cell>
          <cell r="BJ17" t="str">
            <v>　</v>
          </cell>
          <cell r="BK17" t="str">
            <v xml:space="preserve"> </v>
          </cell>
          <cell r="BL17" t="str">
            <v xml:space="preserve"> </v>
          </cell>
          <cell r="BM17" t="str">
            <v xml:space="preserve"> </v>
          </cell>
          <cell r="BN17" t="str">
            <v>　</v>
          </cell>
          <cell r="BO17" t="str">
            <v>　</v>
          </cell>
          <cell r="BP17" t="str">
            <v>　</v>
          </cell>
          <cell r="BQ17" t="str">
            <v>　</v>
          </cell>
          <cell r="BR17" t="str">
            <v>　</v>
          </cell>
          <cell r="BS17" t="str">
            <v>　</v>
          </cell>
          <cell r="BT17" t="str">
            <v>　</v>
          </cell>
          <cell r="BU17" t="str">
            <v>　</v>
          </cell>
          <cell r="BV17" t="str">
            <v>　</v>
          </cell>
          <cell r="BW17" t="str">
            <v>　</v>
          </cell>
          <cell r="BX17" t="str">
            <v>　</v>
          </cell>
          <cell r="BY17" t="str">
            <v>　</v>
          </cell>
          <cell r="BZ17" t="str">
            <v xml:space="preserve"> </v>
          </cell>
        </row>
        <row r="18">
          <cell r="B18" t="str">
            <v>卒後臨床研修評価推進事業</v>
          </cell>
          <cell r="C18" t="str">
            <v>　厚生労働大臣　　殿</v>
          </cell>
          <cell r="D18" t="str">
            <v>年度臨床研修費等補助金の交付申請書</v>
          </cell>
          <cell r="E18" t="str">
            <v>システム開発経費</v>
          </cell>
          <cell r="F18" t="str">
            <v>　</v>
          </cell>
          <cell r="G18" t="str">
            <v>通信運搬費</v>
          </cell>
          <cell r="H18" t="str">
            <v>　</v>
          </cell>
          <cell r="I18" t="str">
            <v>雑役務費（システム構築にかかるものに限る。）</v>
          </cell>
          <cell r="J18" t="str">
            <v>　</v>
          </cell>
          <cell r="K18" t="str">
            <v>委託費（システム構築に係るものに限る。）</v>
          </cell>
          <cell r="L18" t="str">
            <v>　</v>
          </cell>
          <cell r="M18" t="str">
            <v>備品費(システム構築に係るものに限る。）</v>
          </cell>
          <cell r="N18" t="str">
            <v>　</v>
          </cell>
          <cell r="O18" t="str">
            <v>　</v>
          </cell>
          <cell r="P18" t="str">
            <v>　</v>
          </cell>
          <cell r="Q18" t="str">
            <v>　</v>
          </cell>
          <cell r="R18" t="str">
            <v>　</v>
          </cell>
          <cell r="S18" t="str">
            <v>　　</v>
          </cell>
          <cell r="T18" t="str">
            <v>　</v>
          </cell>
          <cell r="U18" t="str">
            <v>　</v>
          </cell>
          <cell r="V18" t="str">
            <v>　</v>
          </cell>
          <cell r="W18" t="str">
            <v>　</v>
          </cell>
          <cell r="X18" t="str">
            <v>　</v>
          </cell>
          <cell r="Y18" t="str">
            <v>　</v>
          </cell>
          <cell r="Z18" t="str">
            <v>　</v>
          </cell>
          <cell r="AA18" t="str">
            <v>　</v>
          </cell>
          <cell r="AB18" t="str">
            <v>　</v>
          </cell>
          <cell r="AC18" t="str">
            <v>　</v>
          </cell>
          <cell r="AD18" t="str">
            <v>　</v>
          </cell>
          <cell r="AE18" t="str">
            <v>　</v>
          </cell>
          <cell r="AF18" t="str">
            <v>　</v>
          </cell>
          <cell r="AG18" t="str">
            <v>　</v>
          </cell>
          <cell r="AH18" t="str">
            <v>　</v>
          </cell>
          <cell r="AI18" t="str">
            <v>　</v>
          </cell>
          <cell r="AJ18" t="str">
            <v>　</v>
          </cell>
          <cell r="AK18" t="str">
            <v>　　</v>
          </cell>
          <cell r="AL18" t="str">
            <v>　</v>
          </cell>
          <cell r="AM18" t="str">
            <v>　</v>
          </cell>
          <cell r="AN18" t="str">
            <v>　</v>
          </cell>
          <cell r="AO18" t="str">
            <v>　</v>
          </cell>
          <cell r="AP18" t="str">
            <v>　</v>
          </cell>
          <cell r="AQ18" t="str">
            <v>　</v>
          </cell>
          <cell r="AR18" t="str">
            <v>　</v>
          </cell>
          <cell r="AS18" t="str">
            <v>　</v>
          </cell>
          <cell r="AT18" t="str">
            <v>　</v>
          </cell>
          <cell r="AU18" t="str">
            <v>　</v>
          </cell>
          <cell r="AV18" t="str">
            <v>　</v>
          </cell>
          <cell r="AW18" t="str">
            <v>　</v>
          </cell>
          <cell r="AX18" t="str">
            <v>　</v>
          </cell>
          <cell r="AY18" t="str">
            <v>　</v>
          </cell>
          <cell r="AZ18" t="str">
            <v>　</v>
          </cell>
          <cell r="BA18" t="str">
            <v>　</v>
          </cell>
          <cell r="BB18" t="str">
            <v>　</v>
          </cell>
          <cell r="BC18" t="str">
            <v>　</v>
          </cell>
          <cell r="BD18" t="str">
            <v>　</v>
          </cell>
          <cell r="BE18" t="str">
            <v>　</v>
          </cell>
          <cell r="BF18" t="str">
            <v>　</v>
          </cell>
          <cell r="BG18" t="str">
            <v>　</v>
          </cell>
          <cell r="BH18" t="str">
            <v>　</v>
          </cell>
          <cell r="BI18" t="str">
            <v>　</v>
          </cell>
          <cell r="BJ18" t="str">
            <v>　</v>
          </cell>
          <cell r="BK18" t="str">
            <v>　</v>
          </cell>
          <cell r="BL18" t="str">
            <v>　</v>
          </cell>
          <cell r="BM18" t="str">
            <v>　</v>
          </cell>
          <cell r="BN18" t="str">
            <v>　</v>
          </cell>
          <cell r="BO18" t="str">
            <v>　</v>
          </cell>
          <cell r="BP18" t="str">
            <v>　</v>
          </cell>
          <cell r="BQ18" t="str">
            <v>　</v>
          </cell>
          <cell r="BR18" t="str">
            <v>　</v>
          </cell>
          <cell r="BS18" t="str">
            <v>　</v>
          </cell>
          <cell r="BT18" t="str">
            <v>　</v>
          </cell>
          <cell r="BU18" t="str">
            <v>　</v>
          </cell>
          <cell r="BV18" t="str">
            <v>　</v>
          </cell>
          <cell r="BW18" t="str">
            <v>　</v>
          </cell>
          <cell r="BX18" t="str">
            <v>　</v>
          </cell>
          <cell r="BY18" t="str">
            <v>　</v>
          </cell>
          <cell r="BZ18" t="str">
            <v>　</v>
          </cell>
        </row>
        <row r="19">
          <cell r="B19" t="str">
            <v>看護教員教務主任養成講習会事業</v>
          </cell>
          <cell r="C19" t="str">
            <v>　厚生労働大臣　　殿</v>
          </cell>
          <cell r="D19" t="str">
            <v>年度医療関係者研修費等補助金の事業実績報告書</v>
          </cell>
          <cell r="E19" t="str">
            <v>職員諸手当（非常勤）</v>
          </cell>
          <cell r="F19" t="str">
            <v xml:space="preserve"> </v>
          </cell>
          <cell r="G19" t="str">
            <v>非常勤職員手当</v>
          </cell>
          <cell r="H19" t="str">
            <v xml:space="preserve"> </v>
          </cell>
          <cell r="I19" t="str">
            <v>諸謝金</v>
          </cell>
          <cell r="J19" t="str">
            <v xml:space="preserve"> </v>
          </cell>
          <cell r="K19" t="str">
            <v>旅費</v>
          </cell>
          <cell r="L19" t="str">
            <v xml:space="preserve"> </v>
          </cell>
          <cell r="M19" t="str">
            <v>借料及び損料</v>
          </cell>
          <cell r="N19" t="str">
            <v>（会場借料）</v>
          </cell>
          <cell r="O19" t="str">
            <v xml:space="preserve"> </v>
          </cell>
          <cell r="P19" t="str">
            <v>社会保険料（非常勤）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T19" t="str">
            <v xml:space="preserve"> </v>
          </cell>
          <cell r="U19" t="str">
            <v xml:space="preserve"> </v>
          </cell>
          <cell r="V19" t="str">
            <v xml:space="preserve"> </v>
          </cell>
          <cell r="W19" t="str">
            <v xml:space="preserve"> </v>
          </cell>
          <cell r="X19" t="str">
            <v xml:space="preserve"> </v>
          </cell>
          <cell r="Y19" t="str">
            <v xml:space="preserve"> </v>
          </cell>
          <cell r="Z19" t="str">
            <v xml:space="preserve"> 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  <cell r="AL19" t="str">
            <v xml:space="preserve"> </v>
          </cell>
          <cell r="AM19" t="str">
            <v xml:space="preserve"> </v>
          </cell>
          <cell r="AN19" t="str">
            <v xml:space="preserve"> </v>
          </cell>
          <cell r="AO19" t="str">
            <v xml:space="preserve"> </v>
          </cell>
          <cell r="AP19" t="str">
            <v xml:space="preserve"> </v>
          </cell>
          <cell r="AQ19" t="str">
            <v xml:space="preserve"> </v>
          </cell>
          <cell r="AR19" t="str">
            <v xml:space="preserve"> </v>
          </cell>
          <cell r="AS19" t="str">
            <v xml:space="preserve"> </v>
          </cell>
          <cell r="AT19" t="str">
            <v xml:space="preserve"> </v>
          </cell>
          <cell r="AU19" t="str">
            <v xml:space="preserve"> </v>
          </cell>
          <cell r="AV19" t="str">
            <v xml:space="preserve"> </v>
          </cell>
          <cell r="AW19" t="str">
            <v xml:space="preserve"> </v>
          </cell>
          <cell r="AX19" t="str">
            <v xml:space="preserve"> 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D19" t="str">
            <v xml:space="preserve"> </v>
          </cell>
          <cell r="BE19" t="str">
            <v xml:space="preserve"> </v>
          </cell>
          <cell r="BF19" t="str">
            <v xml:space="preserve"> </v>
          </cell>
          <cell r="BG19" t="str">
            <v xml:space="preserve"> </v>
          </cell>
          <cell r="BH19" t="str">
            <v xml:space="preserve"> </v>
          </cell>
          <cell r="BI19" t="str">
            <v xml:space="preserve"> </v>
          </cell>
          <cell r="BJ19" t="str">
            <v xml:space="preserve"> </v>
          </cell>
          <cell r="BK19" t="str">
            <v xml:space="preserve"> </v>
          </cell>
          <cell r="BL19" t="str">
            <v>　</v>
          </cell>
          <cell r="BM19" t="str">
            <v>　</v>
          </cell>
          <cell r="BN19" t="str">
            <v>　</v>
          </cell>
          <cell r="BO19" t="str">
            <v>　</v>
          </cell>
          <cell r="BP19" t="str">
            <v>　</v>
          </cell>
          <cell r="BQ19" t="str">
            <v>　</v>
          </cell>
          <cell r="BR19" t="str">
            <v>　</v>
          </cell>
          <cell r="BS19" t="str">
            <v>　</v>
          </cell>
          <cell r="BT19" t="str">
            <v>　</v>
          </cell>
          <cell r="BU19" t="str">
            <v>　</v>
          </cell>
          <cell r="BV19" t="str">
            <v>　</v>
          </cell>
          <cell r="BW19" t="str">
            <v>　</v>
          </cell>
          <cell r="BX19" t="str">
            <v xml:space="preserve"> </v>
          </cell>
          <cell r="BY19" t="str">
            <v>　</v>
          </cell>
          <cell r="BZ19" t="str">
            <v xml:space="preserve"> </v>
          </cell>
        </row>
        <row r="20">
          <cell r="B20" t="str">
            <v>プログラム責任者養成講習会事業</v>
          </cell>
          <cell r="C20" t="str">
            <v>　厚生労働大臣　　殿</v>
          </cell>
          <cell r="D20" t="str">
            <v>年度医療関係者研修費等補助金の事業実績報告書</v>
          </cell>
          <cell r="E20" t="str">
            <v>職員諸手当（非常勤）</v>
          </cell>
          <cell r="F20" t="str">
            <v xml:space="preserve"> </v>
          </cell>
          <cell r="G20" t="str">
            <v>非常勤職員手当</v>
          </cell>
          <cell r="H20" t="str">
            <v xml:space="preserve"> </v>
          </cell>
          <cell r="I20" t="str">
            <v>諸謝金</v>
          </cell>
          <cell r="J20" t="str">
            <v xml:space="preserve"> </v>
          </cell>
          <cell r="K20" t="str">
            <v>旅費</v>
          </cell>
          <cell r="L20" t="str">
            <v xml:space="preserve"> </v>
          </cell>
          <cell r="M20" t="str">
            <v>備品費(図書)</v>
          </cell>
          <cell r="N20" t="str">
            <v xml:space="preserve"> </v>
          </cell>
          <cell r="O20" t="str">
            <v>消耗品費</v>
          </cell>
          <cell r="P20" t="str">
            <v>　</v>
          </cell>
          <cell r="Q20" t="str">
            <v>印刷製本費</v>
          </cell>
          <cell r="R20" t="str">
            <v>　</v>
          </cell>
          <cell r="S20" t="str">
            <v>通信運搬費</v>
          </cell>
          <cell r="T20" t="str">
            <v xml:space="preserve"> </v>
          </cell>
          <cell r="U20" t="str">
            <v>借料及び損料</v>
          </cell>
          <cell r="V20" t="str">
            <v>（会場借料）</v>
          </cell>
          <cell r="W20" t="str">
            <v xml:space="preserve"> </v>
          </cell>
          <cell r="X20" t="str">
            <v>社会保険料（非常勤）</v>
          </cell>
          <cell r="Y20" t="str">
            <v xml:space="preserve"> </v>
          </cell>
          <cell r="Z20" t="str">
            <v>　</v>
          </cell>
          <cell r="AA20" t="str">
            <v>　</v>
          </cell>
          <cell r="AB20" t="str">
            <v>　</v>
          </cell>
          <cell r="AC20" t="str">
            <v xml:space="preserve"> </v>
          </cell>
          <cell r="AD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  <cell r="AL20" t="str">
            <v xml:space="preserve"> </v>
          </cell>
          <cell r="AM20" t="str">
            <v xml:space="preserve"> </v>
          </cell>
          <cell r="AN20" t="str">
            <v xml:space="preserve"> </v>
          </cell>
          <cell r="AO20" t="str">
            <v xml:space="preserve"> </v>
          </cell>
          <cell r="AP20" t="str">
            <v xml:space="preserve"> </v>
          </cell>
          <cell r="AQ20" t="str">
            <v xml:space="preserve"> </v>
          </cell>
          <cell r="AR20" t="str">
            <v xml:space="preserve"> </v>
          </cell>
          <cell r="AS20" t="str">
            <v xml:space="preserve"> </v>
          </cell>
          <cell r="AT20" t="str">
            <v xml:space="preserve"> </v>
          </cell>
          <cell r="AU20" t="str">
            <v xml:space="preserve"> </v>
          </cell>
          <cell r="AV20" t="str">
            <v xml:space="preserve"> </v>
          </cell>
          <cell r="AW20" t="str">
            <v xml:space="preserve"> </v>
          </cell>
          <cell r="AX20" t="str">
            <v xml:space="preserve"> 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D20" t="str">
            <v xml:space="preserve"> </v>
          </cell>
          <cell r="BE20" t="str">
            <v xml:space="preserve"> </v>
          </cell>
          <cell r="BF20" t="str">
            <v xml:space="preserve"> </v>
          </cell>
          <cell r="BG20" t="str">
            <v xml:space="preserve"> </v>
          </cell>
          <cell r="BH20" t="str">
            <v xml:space="preserve"> </v>
          </cell>
          <cell r="BI20" t="str">
            <v xml:space="preserve"> </v>
          </cell>
          <cell r="BJ20" t="str">
            <v xml:space="preserve"> </v>
          </cell>
          <cell r="BK20" t="str">
            <v xml:space="preserve"> </v>
          </cell>
          <cell r="BL20" t="str">
            <v>　</v>
          </cell>
          <cell r="BM20" t="str">
            <v>　</v>
          </cell>
          <cell r="BN20" t="str">
            <v>　</v>
          </cell>
          <cell r="BO20" t="str">
            <v>　</v>
          </cell>
          <cell r="BP20" t="str">
            <v>　</v>
          </cell>
          <cell r="BQ20" t="str">
            <v>　</v>
          </cell>
          <cell r="BR20" t="str">
            <v>　</v>
          </cell>
          <cell r="BS20" t="str">
            <v>　</v>
          </cell>
          <cell r="BT20" t="str">
            <v>　</v>
          </cell>
          <cell r="BU20" t="str">
            <v>　</v>
          </cell>
          <cell r="BV20" t="str">
            <v>　</v>
          </cell>
          <cell r="BW20" t="str">
            <v>　</v>
          </cell>
          <cell r="BX20" t="str">
            <v xml:space="preserve"> </v>
          </cell>
          <cell r="BY20" t="str">
            <v>　</v>
          </cell>
          <cell r="BZ20" t="str">
            <v xml:space="preserve"> </v>
          </cell>
        </row>
        <row r="21">
          <cell r="B21" t="str">
            <v>プログラム責任者講習会事業（歯科）</v>
          </cell>
          <cell r="C21" t="str">
            <v>　厚生労働大臣　　殿</v>
          </cell>
          <cell r="D21" t="str">
            <v>年度医療関係者研修費等補助金の事業実績報告書</v>
          </cell>
          <cell r="E21" t="str">
            <v>職員諸手当（非常勤）</v>
          </cell>
          <cell r="F21" t="str">
            <v xml:space="preserve"> </v>
          </cell>
          <cell r="G21" t="str">
            <v>非常勤職員手当</v>
          </cell>
          <cell r="H21" t="str">
            <v xml:space="preserve"> </v>
          </cell>
          <cell r="I21" t="str">
            <v>諸謝金</v>
          </cell>
          <cell r="J21" t="str">
            <v xml:space="preserve"> </v>
          </cell>
          <cell r="K21" t="str">
            <v>旅費</v>
          </cell>
          <cell r="L21" t="str">
            <v xml:space="preserve"> </v>
          </cell>
          <cell r="M21" t="str">
            <v>備品費</v>
          </cell>
          <cell r="N21" t="str">
            <v xml:space="preserve"> </v>
          </cell>
          <cell r="O21" t="str">
            <v>消耗品費</v>
          </cell>
          <cell r="P21" t="str">
            <v>　</v>
          </cell>
          <cell r="Q21" t="str">
            <v>印刷製本費</v>
          </cell>
          <cell r="R21" t="str">
            <v>　</v>
          </cell>
          <cell r="S21" t="str">
            <v>通信運搬費</v>
          </cell>
          <cell r="T21" t="str">
            <v xml:space="preserve"> </v>
          </cell>
          <cell r="U21" t="str">
            <v>借料及び損料</v>
          </cell>
          <cell r="V21" t="str">
            <v>（会場借料）</v>
          </cell>
          <cell r="W21" t="str">
            <v xml:space="preserve"> </v>
          </cell>
          <cell r="X21" t="str">
            <v>社会保険料（非常勤）</v>
          </cell>
          <cell r="Y21" t="str">
            <v xml:space="preserve"> </v>
          </cell>
          <cell r="Z21" t="str">
            <v>委託費</v>
          </cell>
          <cell r="AA21" t="str">
            <v>　</v>
          </cell>
          <cell r="AB21" t="str">
            <v xml:space="preserve"> </v>
          </cell>
          <cell r="AC21" t="str">
            <v xml:space="preserve"> </v>
          </cell>
          <cell r="AD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  <cell r="AL21" t="str">
            <v xml:space="preserve"> </v>
          </cell>
          <cell r="AM21" t="str">
            <v xml:space="preserve"> </v>
          </cell>
          <cell r="AN21" t="str">
            <v xml:space="preserve"> </v>
          </cell>
          <cell r="AO21" t="str">
            <v xml:space="preserve"> </v>
          </cell>
          <cell r="AP21" t="str">
            <v xml:space="preserve"> </v>
          </cell>
          <cell r="AQ21" t="str">
            <v xml:space="preserve"> </v>
          </cell>
          <cell r="AR21" t="str">
            <v xml:space="preserve"> </v>
          </cell>
          <cell r="AS21" t="str">
            <v xml:space="preserve"> </v>
          </cell>
          <cell r="AT21" t="str">
            <v xml:space="preserve"> </v>
          </cell>
          <cell r="AU21" t="str">
            <v xml:space="preserve"> </v>
          </cell>
          <cell r="AV21" t="str">
            <v xml:space="preserve"> </v>
          </cell>
          <cell r="AW21" t="str">
            <v xml:space="preserve"> </v>
          </cell>
          <cell r="AX21" t="str">
            <v xml:space="preserve"> 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D21" t="str">
            <v xml:space="preserve"> </v>
          </cell>
          <cell r="BE21" t="str">
            <v xml:space="preserve"> </v>
          </cell>
          <cell r="BF21" t="str">
            <v xml:space="preserve"> </v>
          </cell>
          <cell r="BG21" t="str">
            <v xml:space="preserve"> </v>
          </cell>
          <cell r="BH21" t="str">
            <v xml:space="preserve"> </v>
          </cell>
          <cell r="BI21" t="str">
            <v xml:space="preserve"> </v>
          </cell>
          <cell r="BJ21" t="str">
            <v xml:space="preserve"> </v>
          </cell>
          <cell r="BK21" t="str">
            <v xml:space="preserve"> </v>
          </cell>
          <cell r="BL21" t="str">
            <v>　</v>
          </cell>
          <cell r="BM21" t="str">
            <v>　</v>
          </cell>
          <cell r="BN21" t="str">
            <v>　</v>
          </cell>
          <cell r="BO21" t="str">
            <v>　</v>
          </cell>
          <cell r="BP21" t="str">
            <v>　</v>
          </cell>
          <cell r="BQ21" t="str">
            <v>　</v>
          </cell>
          <cell r="BR21" t="str">
            <v>　</v>
          </cell>
          <cell r="BS21" t="str">
            <v>　</v>
          </cell>
          <cell r="BT21" t="str">
            <v>　</v>
          </cell>
          <cell r="BU21" t="str">
            <v>　</v>
          </cell>
          <cell r="BV21" t="str">
            <v>　</v>
          </cell>
          <cell r="BW21" t="str">
            <v>　</v>
          </cell>
          <cell r="BX21" t="str">
            <v xml:space="preserve"> </v>
          </cell>
          <cell r="BY21" t="str">
            <v>　</v>
          </cell>
          <cell r="BZ21" t="str">
            <v xml:space="preserve"> </v>
          </cell>
        </row>
        <row r="22">
          <cell r="B22" t="str">
            <v>臨床研修活性化推進特別事業</v>
          </cell>
          <cell r="C22" t="str">
            <v>　厚生労働大臣　　殿</v>
          </cell>
          <cell r="D22" t="str">
            <v>年度医療関係者研修費等補助金の事業実績報告書</v>
          </cell>
          <cell r="E22" t="str">
            <v>職員基本給</v>
          </cell>
          <cell r="F22" t="str">
            <v xml:space="preserve"> </v>
          </cell>
          <cell r="G22" t="str">
            <v>職員諸手当</v>
          </cell>
          <cell r="H22" t="str">
            <v xml:space="preserve"> </v>
          </cell>
          <cell r="I22" t="str">
            <v>非常勤職員手当</v>
          </cell>
          <cell r="J22" t="str">
            <v xml:space="preserve"> </v>
          </cell>
          <cell r="K22" t="str">
            <v>諸謝金</v>
          </cell>
          <cell r="L22" t="str">
            <v xml:space="preserve"> </v>
          </cell>
          <cell r="M22" t="str">
            <v>旅費</v>
          </cell>
          <cell r="N22" t="str">
            <v xml:space="preserve"> </v>
          </cell>
          <cell r="O22" t="str">
            <v>備品費</v>
          </cell>
          <cell r="P22" t="str">
            <v xml:space="preserve"> </v>
          </cell>
          <cell r="Q22" t="str">
            <v>消耗品費</v>
          </cell>
          <cell r="R22" t="str">
            <v xml:space="preserve"> </v>
          </cell>
          <cell r="S22" t="str">
            <v>印刷製本費</v>
          </cell>
          <cell r="T22" t="str">
            <v xml:space="preserve"> </v>
          </cell>
          <cell r="U22" t="str">
            <v>通信運搬費</v>
          </cell>
          <cell r="V22" t="str">
            <v>　</v>
          </cell>
          <cell r="W22" t="str">
            <v>借料及び損料</v>
          </cell>
          <cell r="X22" t="str">
            <v>（会場借料）</v>
          </cell>
          <cell r="Y22" t="str">
            <v xml:space="preserve"> </v>
          </cell>
          <cell r="Z22" t="str">
            <v>社会保険料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  <cell r="AL22" t="str">
            <v xml:space="preserve"> </v>
          </cell>
          <cell r="AM22" t="str">
            <v xml:space="preserve"> </v>
          </cell>
          <cell r="AN22" t="str">
            <v xml:space="preserve"> </v>
          </cell>
          <cell r="AO22" t="str">
            <v xml:space="preserve"> </v>
          </cell>
          <cell r="AP22" t="str">
            <v xml:space="preserve"> </v>
          </cell>
          <cell r="AQ22" t="str">
            <v xml:space="preserve"> </v>
          </cell>
          <cell r="AR22" t="str">
            <v xml:space="preserve"> </v>
          </cell>
          <cell r="AS22" t="str">
            <v xml:space="preserve"> </v>
          </cell>
          <cell r="AT22" t="str">
            <v xml:space="preserve"> </v>
          </cell>
          <cell r="AU22" t="str">
            <v xml:space="preserve"> </v>
          </cell>
          <cell r="AV22" t="str">
            <v xml:space="preserve"> </v>
          </cell>
          <cell r="AW22" t="str">
            <v xml:space="preserve"> </v>
          </cell>
          <cell r="AX22" t="str">
            <v xml:space="preserve"> 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D22" t="str">
            <v xml:space="preserve"> </v>
          </cell>
          <cell r="BE22" t="str">
            <v xml:space="preserve"> </v>
          </cell>
          <cell r="BF22" t="str">
            <v xml:space="preserve"> </v>
          </cell>
          <cell r="BG22" t="str">
            <v xml:space="preserve"> </v>
          </cell>
          <cell r="BH22" t="str">
            <v xml:space="preserve"> </v>
          </cell>
          <cell r="BI22" t="str">
            <v xml:space="preserve"> </v>
          </cell>
          <cell r="BJ22" t="str">
            <v xml:space="preserve"> </v>
          </cell>
          <cell r="BK22" t="str">
            <v xml:space="preserve"> </v>
          </cell>
          <cell r="BL22" t="str">
            <v>　</v>
          </cell>
          <cell r="BM22" t="str">
            <v>　</v>
          </cell>
          <cell r="BN22" t="str">
            <v>　</v>
          </cell>
          <cell r="BO22" t="str">
            <v>　</v>
          </cell>
          <cell r="BP22" t="str">
            <v>　</v>
          </cell>
          <cell r="BQ22" t="str">
            <v>　</v>
          </cell>
          <cell r="BR22" t="str">
            <v>　</v>
          </cell>
          <cell r="BS22" t="str">
            <v>　</v>
          </cell>
          <cell r="BT22" t="str">
            <v>　</v>
          </cell>
          <cell r="BU22" t="str">
            <v>　</v>
          </cell>
          <cell r="BV22" t="str">
            <v>　</v>
          </cell>
          <cell r="BW22" t="str">
            <v>　</v>
          </cell>
          <cell r="BX22" t="str">
            <v xml:space="preserve"> </v>
          </cell>
          <cell r="BY22" t="str">
            <v>　</v>
          </cell>
          <cell r="BZ22" t="str">
            <v xml:space="preserve"> </v>
          </cell>
        </row>
        <row r="23">
          <cell r="B23" t="str">
            <v>医療関係職種実習施設指導者等養成講習会事業</v>
          </cell>
          <cell r="C23" t="str">
            <v>　厚生労働大臣　　殿</v>
          </cell>
          <cell r="D23" t="str">
            <v>年度医療関係者研修費等補助金の事業実績報告書</v>
          </cell>
          <cell r="E23" t="str">
            <v>職員諸手当（非常勤）</v>
          </cell>
          <cell r="F23" t="str">
            <v xml:space="preserve"> </v>
          </cell>
          <cell r="G23" t="str">
            <v>非常勤職員手当</v>
          </cell>
          <cell r="H23" t="str">
            <v xml:space="preserve"> </v>
          </cell>
          <cell r="I23" t="str">
            <v>諸謝金</v>
          </cell>
          <cell r="J23" t="str">
            <v xml:space="preserve"> </v>
          </cell>
          <cell r="K23" t="str">
            <v>旅費</v>
          </cell>
          <cell r="L23" t="str">
            <v xml:space="preserve"> </v>
          </cell>
          <cell r="M23" t="str">
            <v>消耗品費</v>
          </cell>
          <cell r="N23" t="str">
            <v xml:space="preserve"> </v>
          </cell>
          <cell r="O23" t="str">
            <v>印刷製本費</v>
          </cell>
          <cell r="P23" t="str">
            <v xml:space="preserve"> </v>
          </cell>
          <cell r="Q23" t="str">
            <v>通信運搬費</v>
          </cell>
          <cell r="R23" t="str">
            <v>　</v>
          </cell>
          <cell r="S23" t="str">
            <v>借料及び損料</v>
          </cell>
          <cell r="T23" t="str">
            <v>（会場借料）</v>
          </cell>
          <cell r="U23" t="str">
            <v xml:space="preserve"> </v>
          </cell>
          <cell r="V23" t="str">
            <v>社会保険料（非常勤）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  <cell r="Z23" t="str">
            <v xml:space="preserve"> 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  <cell r="AL23" t="str">
            <v xml:space="preserve"> </v>
          </cell>
          <cell r="AM23" t="str">
            <v xml:space="preserve"> </v>
          </cell>
          <cell r="AN23" t="str">
            <v xml:space="preserve"> </v>
          </cell>
          <cell r="AO23" t="str">
            <v xml:space="preserve"> </v>
          </cell>
          <cell r="AP23" t="str">
            <v xml:space="preserve"> </v>
          </cell>
          <cell r="AQ23" t="str">
            <v xml:space="preserve"> </v>
          </cell>
          <cell r="AR23" t="str">
            <v xml:space="preserve"> </v>
          </cell>
          <cell r="AS23" t="str">
            <v xml:space="preserve"> </v>
          </cell>
          <cell r="AT23" t="str">
            <v xml:space="preserve"> </v>
          </cell>
          <cell r="AU23" t="str">
            <v xml:space="preserve"> </v>
          </cell>
          <cell r="AV23" t="str">
            <v xml:space="preserve"> </v>
          </cell>
          <cell r="AW23" t="str">
            <v xml:space="preserve"> </v>
          </cell>
          <cell r="AX23" t="str">
            <v xml:space="preserve"> 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D23" t="str">
            <v xml:space="preserve"> </v>
          </cell>
          <cell r="BE23" t="str">
            <v xml:space="preserve"> </v>
          </cell>
          <cell r="BF23" t="str">
            <v xml:space="preserve"> </v>
          </cell>
          <cell r="BG23" t="str">
            <v xml:space="preserve"> </v>
          </cell>
          <cell r="BH23" t="str">
            <v xml:space="preserve"> </v>
          </cell>
          <cell r="BI23" t="str">
            <v xml:space="preserve"> </v>
          </cell>
          <cell r="BJ23" t="str">
            <v xml:space="preserve"> </v>
          </cell>
          <cell r="BK23" t="str">
            <v xml:space="preserve"> </v>
          </cell>
          <cell r="BL23" t="str">
            <v>　</v>
          </cell>
          <cell r="BM23" t="str">
            <v>　</v>
          </cell>
          <cell r="BN23" t="str">
            <v>　</v>
          </cell>
          <cell r="BO23" t="str">
            <v>　</v>
          </cell>
          <cell r="BP23" t="str">
            <v>　</v>
          </cell>
          <cell r="BQ23" t="str">
            <v>　</v>
          </cell>
          <cell r="BR23" t="str">
            <v>　</v>
          </cell>
          <cell r="BS23" t="str">
            <v>　</v>
          </cell>
          <cell r="BT23" t="str">
            <v>　</v>
          </cell>
          <cell r="BU23" t="str">
            <v>　</v>
          </cell>
          <cell r="BV23" t="str">
            <v>　</v>
          </cell>
          <cell r="BW23" t="str">
            <v>　</v>
          </cell>
          <cell r="BX23" t="str">
            <v xml:space="preserve"> </v>
          </cell>
          <cell r="BY23" t="str">
            <v xml:space="preserve"> </v>
          </cell>
          <cell r="BZ23" t="str">
            <v xml:space="preserve"> </v>
          </cell>
        </row>
        <row r="24">
          <cell r="B24" t="str">
            <v>薬剤師生涯教育推進事業</v>
          </cell>
          <cell r="C24" t="str">
            <v>　厚生労働大臣　　殿</v>
          </cell>
          <cell r="D24" t="str">
            <v>年度医療関係者研修費等補助金の事業実績報告書</v>
          </cell>
          <cell r="E24" t="str">
            <v>職員諸手当（非常勤）</v>
          </cell>
          <cell r="F24" t="str">
            <v xml:space="preserve"> </v>
          </cell>
          <cell r="G24" t="str">
            <v>非常勤職員手当</v>
          </cell>
          <cell r="H24" t="str">
            <v xml:space="preserve"> </v>
          </cell>
          <cell r="I24" t="str">
            <v>諸謝金</v>
          </cell>
          <cell r="J24" t="str">
            <v xml:space="preserve"> </v>
          </cell>
          <cell r="K24" t="str">
            <v>旅費</v>
          </cell>
          <cell r="L24" t="str">
            <v xml:space="preserve"> </v>
          </cell>
          <cell r="M24" t="str">
            <v>消耗品費</v>
          </cell>
          <cell r="N24" t="str">
            <v xml:space="preserve"> </v>
          </cell>
          <cell r="O24" t="str">
            <v>印刷製本費</v>
          </cell>
          <cell r="P24" t="str">
            <v xml:space="preserve"> </v>
          </cell>
          <cell r="Q24" t="str">
            <v>通信運搬費</v>
          </cell>
          <cell r="R24" t="str">
            <v xml:space="preserve"> </v>
          </cell>
          <cell r="S24" t="str">
            <v>借料及び損料</v>
          </cell>
          <cell r="T24" t="str">
            <v>（会場借料、機器借料）</v>
          </cell>
          <cell r="U24" t="str">
            <v>　</v>
          </cell>
          <cell r="V24" t="str">
            <v>会議費</v>
          </cell>
          <cell r="W24" t="str">
            <v>　</v>
          </cell>
          <cell r="X24" t="str">
            <v>社会保険料（非常勤）</v>
          </cell>
          <cell r="Y24" t="str">
            <v>　</v>
          </cell>
          <cell r="Z24" t="str">
            <v>子ども・子育て拠出金</v>
          </cell>
          <cell r="AA24" t="str">
            <v>　</v>
          </cell>
          <cell r="AB24" t="str">
            <v>雑役務費</v>
          </cell>
          <cell r="AC24" t="str">
            <v>　</v>
          </cell>
          <cell r="AD24" t="str">
            <v>　</v>
          </cell>
          <cell r="AE24" t="str">
            <v>　</v>
          </cell>
          <cell r="AF24" t="str">
            <v>　</v>
          </cell>
          <cell r="AG24" t="str">
            <v>　</v>
          </cell>
          <cell r="AH24" t="str">
            <v>　</v>
          </cell>
          <cell r="AI24" t="str">
            <v>　</v>
          </cell>
          <cell r="AJ24" t="str">
            <v>　</v>
          </cell>
          <cell r="AK24" t="str">
            <v xml:space="preserve"> </v>
          </cell>
          <cell r="AL24" t="str">
            <v xml:space="preserve"> </v>
          </cell>
          <cell r="AM24" t="str">
            <v xml:space="preserve"> </v>
          </cell>
          <cell r="AN24" t="str">
            <v xml:space="preserve"> </v>
          </cell>
          <cell r="AO24" t="str">
            <v xml:space="preserve"> </v>
          </cell>
          <cell r="AP24" t="str">
            <v xml:space="preserve"> </v>
          </cell>
          <cell r="AQ24" t="str">
            <v xml:space="preserve"> </v>
          </cell>
          <cell r="AR24" t="str">
            <v xml:space="preserve"> </v>
          </cell>
          <cell r="AS24" t="str">
            <v xml:space="preserve"> </v>
          </cell>
          <cell r="AT24" t="str">
            <v xml:space="preserve"> </v>
          </cell>
          <cell r="AU24" t="str">
            <v xml:space="preserve"> </v>
          </cell>
          <cell r="AV24" t="str">
            <v xml:space="preserve"> </v>
          </cell>
          <cell r="AW24" t="str">
            <v xml:space="preserve"> </v>
          </cell>
          <cell r="AX24" t="str">
            <v xml:space="preserve"> 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D24" t="str">
            <v xml:space="preserve"> </v>
          </cell>
          <cell r="BE24" t="str">
            <v xml:space="preserve"> </v>
          </cell>
          <cell r="BF24" t="str">
            <v xml:space="preserve"> </v>
          </cell>
          <cell r="BG24" t="str">
            <v xml:space="preserve"> </v>
          </cell>
          <cell r="BH24" t="str">
            <v xml:space="preserve"> </v>
          </cell>
          <cell r="BI24" t="str">
            <v xml:space="preserve"> </v>
          </cell>
          <cell r="BJ24" t="str">
            <v>　</v>
          </cell>
          <cell r="BK24" t="str">
            <v>　</v>
          </cell>
          <cell r="BL24" t="str">
            <v>　</v>
          </cell>
          <cell r="BM24" t="str">
            <v>　</v>
          </cell>
          <cell r="BN24" t="str">
            <v>　</v>
          </cell>
          <cell r="BO24" t="str">
            <v>　</v>
          </cell>
          <cell r="BP24" t="str">
            <v>　</v>
          </cell>
          <cell r="BQ24" t="str">
            <v>　</v>
          </cell>
          <cell r="BR24" t="str">
            <v>　</v>
          </cell>
          <cell r="BS24" t="str">
            <v>　</v>
          </cell>
          <cell r="BT24" t="str">
            <v>　</v>
          </cell>
          <cell r="BU24" t="str">
            <v>　</v>
          </cell>
          <cell r="BV24" t="str">
            <v xml:space="preserve"> </v>
          </cell>
          <cell r="BW24" t="str">
            <v>　</v>
          </cell>
          <cell r="BX24" t="str">
            <v>　</v>
          </cell>
          <cell r="BY24" t="str">
            <v>　</v>
          </cell>
          <cell r="BZ24" t="str">
            <v xml:space="preserve"> </v>
          </cell>
        </row>
        <row r="25">
          <cell r="B25" t="str">
            <v>一般用医薬品適正使用推進のための研修事業</v>
          </cell>
          <cell r="C25" t="str">
            <v>　厚生労働大臣　　殿</v>
          </cell>
          <cell r="D25" t="str">
            <v>年度医療関係者研修費等補助金の交付申請書</v>
          </cell>
          <cell r="E25" t="str">
            <v>諸謝金</v>
          </cell>
          <cell r="F25" t="str">
            <v>　</v>
          </cell>
          <cell r="G25" t="str">
            <v>旅費</v>
          </cell>
          <cell r="H25" t="str">
            <v>　</v>
          </cell>
          <cell r="I25" t="str">
            <v>消耗品費</v>
          </cell>
          <cell r="J25" t="str">
            <v>　</v>
          </cell>
          <cell r="K25" t="str">
            <v>印刷製本費</v>
          </cell>
          <cell r="L25" t="str">
            <v>　</v>
          </cell>
          <cell r="M25" t="str">
            <v>通信運搬費</v>
          </cell>
          <cell r="N25" t="str">
            <v>　</v>
          </cell>
          <cell r="O25" t="str">
            <v>借料及び損料（会場借料、機器借料）</v>
          </cell>
          <cell r="P25" t="str">
            <v>　</v>
          </cell>
          <cell r="Q25" t="str">
            <v>会議費</v>
          </cell>
          <cell r="R25" t="str">
            <v>　</v>
          </cell>
          <cell r="S25" t="str">
            <v>雑役務費</v>
          </cell>
          <cell r="T25" t="str">
            <v>　</v>
          </cell>
          <cell r="U25" t="str">
            <v>　</v>
          </cell>
          <cell r="V25" t="str">
            <v>　</v>
          </cell>
          <cell r="W25" t="str">
            <v>　</v>
          </cell>
          <cell r="X25" t="str">
            <v>　</v>
          </cell>
          <cell r="Y25" t="str">
            <v>　</v>
          </cell>
          <cell r="Z25" t="str">
            <v>　</v>
          </cell>
          <cell r="AA25" t="str">
            <v>　</v>
          </cell>
          <cell r="AB25" t="str">
            <v>　</v>
          </cell>
          <cell r="AC25" t="str">
            <v>　</v>
          </cell>
          <cell r="AD25" t="str">
            <v>　</v>
          </cell>
          <cell r="AE25" t="str">
            <v>　</v>
          </cell>
          <cell r="AF25" t="str">
            <v>　</v>
          </cell>
          <cell r="AG25" t="str">
            <v>　</v>
          </cell>
          <cell r="AH25" t="str">
            <v>　</v>
          </cell>
          <cell r="AI25" t="str">
            <v>　</v>
          </cell>
          <cell r="AJ25" t="str">
            <v>　</v>
          </cell>
          <cell r="AK25" t="str">
            <v>　</v>
          </cell>
          <cell r="AL25" t="str">
            <v>　</v>
          </cell>
          <cell r="AM25" t="str">
            <v>　</v>
          </cell>
          <cell r="AN25" t="str">
            <v>　</v>
          </cell>
          <cell r="AO25" t="str">
            <v>　</v>
          </cell>
          <cell r="AP25" t="str">
            <v>　</v>
          </cell>
          <cell r="AQ25" t="str">
            <v>　</v>
          </cell>
          <cell r="AR25" t="str">
            <v>　</v>
          </cell>
          <cell r="AS25" t="str">
            <v>　</v>
          </cell>
          <cell r="AT25" t="str">
            <v>　</v>
          </cell>
          <cell r="AU25" t="str">
            <v>　</v>
          </cell>
          <cell r="AV25" t="str">
            <v>　</v>
          </cell>
          <cell r="AW25" t="str">
            <v>　</v>
          </cell>
          <cell r="AX25" t="str">
            <v>　</v>
          </cell>
          <cell r="AY25" t="str">
            <v>　</v>
          </cell>
          <cell r="AZ25" t="str">
            <v>　</v>
          </cell>
          <cell r="BA25" t="str">
            <v>　</v>
          </cell>
          <cell r="BB25" t="str">
            <v>　</v>
          </cell>
          <cell r="BC25" t="str">
            <v>　</v>
          </cell>
          <cell r="BD25" t="str">
            <v>　</v>
          </cell>
          <cell r="BE25" t="str">
            <v>　</v>
          </cell>
          <cell r="BF25" t="str">
            <v>　</v>
          </cell>
          <cell r="BG25" t="str">
            <v>　</v>
          </cell>
          <cell r="BH25" t="str">
            <v>　</v>
          </cell>
          <cell r="BI25" t="str">
            <v>　</v>
          </cell>
          <cell r="BJ25" t="str">
            <v>　</v>
          </cell>
          <cell r="BK25" t="str">
            <v>　</v>
          </cell>
          <cell r="BL25" t="str">
            <v>　</v>
          </cell>
          <cell r="BM25" t="str">
            <v>　</v>
          </cell>
          <cell r="BN25" t="str">
            <v>　</v>
          </cell>
          <cell r="BO25" t="str">
            <v>　</v>
          </cell>
          <cell r="BP25" t="str">
            <v>　</v>
          </cell>
          <cell r="BQ25" t="str">
            <v>　</v>
          </cell>
          <cell r="BR25" t="str">
            <v>　</v>
          </cell>
          <cell r="BS25" t="str">
            <v>　</v>
          </cell>
          <cell r="BT25" t="str">
            <v>　</v>
          </cell>
          <cell r="BU25" t="str">
            <v>　</v>
          </cell>
          <cell r="BV25" t="str">
            <v>　</v>
          </cell>
          <cell r="BW25" t="str">
            <v>　</v>
          </cell>
          <cell r="BX25" t="str">
            <v>　</v>
          </cell>
          <cell r="BY25" t="str">
            <v>　</v>
          </cell>
          <cell r="BZ25" t="str">
            <v>　</v>
          </cell>
        </row>
        <row r="26">
          <cell r="B26" t="str">
            <v>遠隔医療従事者研修事業</v>
          </cell>
          <cell r="C26" t="str">
            <v>　厚生労働大臣　　殿</v>
          </cell>
          <cell r="D26" t="str">
            <v>年度医療関係者研修費等補助金の事業実績報告書</v>
          </cell>
          <cell r="E26" t="str">
            <v>職員諸手当（非常勤）</v>
          </cell>
          <cell r="F26" t="str">
            <v xml:space="preserve"> </v>
          </cell>
          <cell r="G26" t="str">
            <v>非常勤職員手当</v>
          </cell>
          <cell r="H26" t="str">
            <v xml:space="preserve"> </v>
          </cell>
          <cell r="I26" t="str">
            <v>諸謝金</v>
          </cell>
          <cell r="J26" t="str">
            <v xml:space="preserve"> </v>
          </cell>
          <cell r="K26" t="str">
            <v>旅費</v>
          </cell>
          <cell r="L26" t="str">
            <v xml:space="preserve"> </v>
          </cell>
          <cell r="M26" t="str">
            <v>消耗品費</v>
          </cell>
          <cell r="N26" t="str">
            <v xml:space="preserve"> </v>
          </cell>
          <cell r="O26" t="str">
            <v>印刷製本費</v>
          </cell>
          <cell r="P26" t="str">
            <v xml:space="preserve"> </v>
          </cell>
          <cell r="Q26" t="str">
            <v>通信運搬費</v>
          </cell>
          <cell r="R26" t="str">
            <v xml:space="preserve"> </v>
          </cell>
          <cell r="S26" t="str">
            <v>借料及び損料</v>
          </cell>
          <cell r="T26" t="str">
            <v>（会場借料、機器借料）</v>
          </cell>
          <cell r="U26" t="str">
            <v xml:space="preserve"> </v>
          </cell>
          <cell r="V26" t="str">
            <v>会議費</v>
          </cell>
          <cell r="W26" t="str">
            <v>　</v>
          </cell>
          <cell r="X26" t="str">
            <v>社会保険料（非常勤）</v>
          </cell>
          <cell r="Y26" t="str">
            <v xml:space="preserve"> </v>
          </cell>
          <cell r="Z26" t="str">
            <v>委託費</v>
          </cell>
          <cell r="AA26" t="str">
            <v xml:space="preserve"> </v>
          </cell>
          <cell r="AB26" t="str">
            <v xml:space="preserve"> </v>
          </cell>
          <cell r="AC26" t="str">
            <v xml:space="preserve"> </v>
          </cell>
          <cell r="AD26" t="str">
            <v xml:space="preserve"> </v>
          </cell>
          <cell r="AE26" t="str">
            <v xml:space="preserve"> </v>
          </cell>
          <cell r="AF26" t="str">
            <v xml:space="preserve"> </v>
          </cell>
          <cell r="AG26" t="str">
            <v xml:space="preserve"> </v>
          </cell>
          <cell r="AH26" t="str">
            <v xml:space="preserve"> </v>
          </cell>
          <cell r="AI26" t="str">
            <v xml:space="preserve"> </v>
          </cell>
          <cell r="AJ26" t="str">
            <v xml:space="preserve"> </v>
          </cell>
          <cell r="AK26" t="str">
            <v xml:space="preserve"> </v>
          </cell>
          <cell r="AL26" t="str">
            <v xml:space="preserve"> </v>
          </cell>
          <cell r="AM26" t="str">
            <v xml:space="preserve"> </v>
          </cell>
          <cell r="AN26" t="str">
            <v xml:space="preserve"> </v>
          </cell>
          <cell r="AO26" t="str">
            <v xml:space="preserve"> </v>
          </cell>
          <cell r="AP26" t="str">
            <v xml:space="preserve"> </v>
          </cell>
          <cell r="AQ26" t="str">
            <v xml:space="preserve"> </v>
          </cell>
          <cell r="AR26" t="str">
            <v xml:space="preserve"> </v>
          </cell>
          <cell r="AS26" t="str">
            <v xml:space="preserve"> </v>
          </cell>
          <cell r="AT26" t="str">
            <v xml:space="preserve"> </v>
          </cell>
          <cell r="AU26" t="str">
            <v xml:space="preserve"> </v>
          </cell>
          <cell r="AV26" t="str">
            <v xml:space="preserve"> </v>
          </cell>
          <cell r="AW26" t="str">
            <v xml:space="preserve"> </v>
          </cell>
          <cell r="AX26" t="str">
            <v xml:space="preserve"> 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D26" t="str">
            <v xml:space="preserve"> </v>
          </cell>
          <cell r="BE26" t="str">
            <v xml:space="preserve"> </v>
          </cell>
          <cell r="BF26" t="str">
            <v xml:space="preserve"> </v>
          </cell>
          <cell r="BG26" t="str">
            <v xml:space="preserve"> </v>
          </cell>
          <cell r="BH26" t="str">
            <v xml:space="preserve"> </v>
          </cell>
          <cell r="BI26" t="str">
            <v xml:space="preserve"> </v>
          </cell>
          <cell r="BJ26" t="str">
            <v xml:space="preserve"> </v>
          </cell>
          <cell r="BK26" t="str">
            <v xml:space="preserve"> </v>
          </cell>
          <cell r="BL26" t="str">
            <v>　</v>
          </cell>
          <cell r="BM26" t="str">
            <v>　</v>
          </cell>
          <cell r="BN26" t="str">
            <v>　</v>
          </cell>
          <cell r="BO26" t="str">
            <v>　</v>
          </cell>
          <cell r="BP26" t="str">
            <v>　</v>
          </cell>
          <cell r="BQ26" t="str">
            <v>　</v>
          </cell>
          <cell r="BR26" t="str">
            <v>　</v>
          </cell>
          <cell r="BS26" t="str">
            <v>　</v>
          </cell>
          <cell r="BT26" t="str">
            <v>　</v>
          </cell>
          <cell r="BU26" t="str">
            <v>　</v>
          </cell>
          <cell r="BV26" t="str">
            <v>　</v>
          </cell>
          <cell r="BW26" t="str">
            <v>　</v>
          </cell>
          <cell r="BX26" t="str">
            <v xml:space="preserve"> </v>
          </cell>
          <cell r="BY26" t="str">
            <v>　</v>
          </cell>
          <cell r="BZ26" t="str">
            <v xml:space="preserve"> </v>
          </cell>
        </row>
        <row r="27">
          <cell r="B27" t="str">
            <v>都道府県災害医療コーディネーター研修事業</v>
          </cell>
          <cell r="C27" t="str">
            <v>　厚生労働大臣　　殿</v>
          </cell>
          <cell r="D27" t="str">
            <v>年度医療関係者研修費等補助金の事業実績報告書</v>
          </cell>
          <cell r="E27" t="str">
            <v>職員諸手当（非常勤）</v>
          </cell>
          <cell r="F27" t="str">
            <v xml:space="preserve"> </v>
          </cell>
          <cell r="G27" t="str">
            <v>非常勤職員手当</v>
          </cell>
          <cell r="H27" t="str">
            <v xml:space="preserve"> </v>
          </cell>
          <cell r="I27" t="str">
            <v>諸謝金</v>
          </cell>
          <cell r="J27" t="str">
            <v xml:space="preserve"> </v>
          </cell>
          <cell r="K27" t="str">
            <v>旅費</v>
          </cell>
          <cell r="L27" t="str">
            <v xml:space="preserve"> </v>
          </cell>
          <cell r="M27" t="str">
            <v>備品費</v>
          </cell>
          <cell r="N27" t="str">
            <v xml:space="preserve"> </v>
          </cell>
          <cell r="O27" t="str">
            <v>消耗品費</v>
          </cell>
          <cell r="P27" t="str">
            <v xml:space="preserve"> </v>
          </cell>
          <cell r="Q27" t="str">
            <v>印刷製本費</v>
          </cell>
          <cell r="R27" t="str">
            <v xml:space="preserve"> </v>
          </cell>
          <cell r="S27" t="str">
            <v>通信運搬費</v>
          </cell>
          <cell r="T27" t="str">
            <v xml:space="preserve"> </v>
          </cell>
          <cell r="U27" t="str">
            <v>借料及び損料</v>
          </cell>
          <cell r="V27" t="str">
            <v>（会場借料、機器借料）</v>
          </cell>
          <cell r="W27" t="str">
            <v>　</v>
          </cell>
          <cell r="X27" t="str">
            <v>社会保険料（非常勤）</v>
          </cell>
          <cell r="Y27" t="str">
            <v xml:space="preserve"> </v>
          </cell>
          <cell r="Z27" t="str">
            <v>雑役務費</v>
          </cell>
          <cell r="AA27" t="str">
            <v xml:space="preserve"> </v>
          </cell>
          <cell r="AB27" t="str">
            <v xml:space="preserve"> </v>
          </cell>
          <cell r="AC27" t="str">
            <v xml:space="preserve"> </v>
          </cell>
          <cell r="AD27" t="str">
            <v xml:space="preserve"> </v>
          </cell>
          <cell r="AE27" t="str">
            <v xml:space="preserve"> </v>
          </cell>
          <cell r="AF27" t="str">
            <v xml:space="preserve"> </v>
          </cell>
          <cell r="AG27" t="str">
            <v xml:space="preserve"> </v>
          </cell>
          <cell r="AH27" t="str">
            <v xml:space="preserve"> </v>
          </cell>
          <cell r="AI27" t="str">
            <v xml:space="preserve"> </v>
          </cell>
          <cell r="AJ27" t="str">
            <v xml:space="preserve"> </v>
          </cell>
          <cell r="AK27" t="str">
            <v xml:space="preserve"> </v>
          </cell>
          <cell r="AL27" t="str">
            <v xml:space="preserve"> </v>
          </cell>
          <cell r="AM27" t="str">
            <v xml:space="preserve"> </v>
          </cell>
          <cell r="AN27" t="str">
            <v xml:space="preserve"> </v>
          </cell>
          <cell r="AO27" t="str">
            <v xml:space="preserve"> </v>
          </cell>
          <cell r="AP27" t="str">
            <v xml:space="preserve"> </v>
          </cell>
          <cell r="AQ27" t="str">
            <v xml:space="preserve"> </v>
          </cell>
          <cell r="AR27" t="str">
            <v xml:space="preserve"> </v>
          </cell>
          <cell r="AS27" t="str">
            <v xml:space="preserve"> </v>
          </cell>
          <cell r="AT27" t="str">
            <v xml:space="preserve"> </v>
          </cell>
          <cell r="AU27" t="str">
            <v xml:space="preserve"> </v>
          </cell>
          <cell r="AV27" t="str">
            <v xml:space="preserve"> </v>
          </cell>
          <cell r="AW27" t="str">
            <v xml:space="preserve"> </v>
          </cell>
          <cell r="AX27" t="str">
            <v xml:space="preserve"> 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D27" t="str">
            <v xml:space="preserve"> </v>
          </cell>
          <cell r="BE27" t="str">
            <v xml:space="preserve"> </v>
          </cell>
          <cell r="BF27" t="str">
            <v xml:space="preserve"> </v>
          </cell>
          <cell r="BG27" t="str">
            <v xml:space="preserve"> </v>
          </cell>
          <cell r="BH27" t="str">
            <v xml:space="preserve"> </v>
          </cell>
          <cell r="BI27" t="str">
            <v xml:space="preserve"> </v>
          </cell>
          <cell r="BJ27" t="str">
            <v xml:space="preserve"> </v>
          </cell>
          <cell r="BK27" t="str">
            <v xml:space="preserve"> </v>
          </cell>
          <cell r="BL27" t="str">
            <v>　</v>
          </cell>
          <cell r="BM27" t="str">
            <v>　</v>
          </cell>
          <cell r="BN27" t="str">
            <v>　</v>
          </cell>
          <cell r="BO27" t="str">
            <v>　</v>
          </cell>
          <cell r="BP27" t="str">
            <v>　</v>
          </cell>
          <cell r="BQ27" t="str">
            <v>　</v>
          </cell>
          <cell r="BR27" t="str">
            <v>　</v>
          </cell>
          <cell r="BS27" t="str">
            <v>　</v>
          </cell>
          <cell r="BT27" t="str">
            <v>　</v>
          </cell>
          <cell r="BU27" t="str">
            <v>　</v>
          </cell>
          <cell r="BV27" t="str">
            <v>　</v>
          </cell>
          <cell r="BW27" t="str">
            <v>　</v>
          </cell>
          <cell r="BX27" t="str">
            <v xml:space="preserve"> </v>
          </cell>
          <cell r="BY27" t="str">
            <v>　</v>
          </cell>
          <cell r="BZ27" t="str">
            <v xml:space="preserve"> </v>
          </cell>
        </row>
        <row r="28">
          <cell r="B28" t="str">
            <v>地域災害医療コーディネーター研修事業</v>
          </cell>
          <cell r="C28" t="str">
            <v>　厚生労働大臣　　殿</v>
          </cell>
          <cell r="D28" t="str">
            <v>年度医療関係者研修費等補助金の事業実績報告書</v>
          </cell>
          <cell r="E28" t="str">
            <v>諸謝金</v>
          </cell>
          <cell r="F28" t="str">
            <v xml:space="preserve"> </v>
          </cell>
          <cell r="G28" t="str">
            <v>旅費</v>
          </cell>
          <cell r="H28" t="str">
            <v xml:space="preserve"> </v>
          </cell>
          <cell r="I28" t="str">
            <v>備品費</v>
          </cell>
          <cell r="J28" t="str">
            <v xml:space="preserve"> </v>
          </cell>
          <cell r="K28" t="str">
            <v>消耗品費</v>
          </cell>
          <cell r="L28" t="str">
            <v xml:space="preserve"> </v>
          </cell>
          <cell r="M28" t="str">
            <v>委託費</v>
          </cell>
          <cell r="N28" t="str">
            <v>　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  <cell r="AB28" t="str">
            <v xml:space="preserve"> </v>
          </cell>
          <cell r="AC28" t="str">
            <v xml:space="preserve"> </v>
          </cell>
          <cell r="AD28" t="str">
            <v xml:space="preserve"> </v>
          </cell>
          <cell r="AE28" t="str">
            <v xml:space="preserve"> </v>
          </cell>
          <cell r="AF28" t="str">
            <v xml:space="preserve"> </v>
          </cell>
          <cell r="AG28" t="str">
            <v xml:space="preserve"> </v>
          </cell>
          <cell r="AH28" t="str">
            <v xml:space="preserve"> </v>
          </cell>
          <cell r="AI28" t="str">
            <v xml:space="preserve"> </v>
          </cell>
          <cell r="AJ28" t="str">
            <v xml:space="preserve"> </v>
          </cell>
          <cell r="AK28" t="str">
            <v xml:space="preserve"> </v>
          </cell>
          <cell r="AL28" t="str">
            <v xml:space="preserve"> </v>
          </cell>
          <cell r="AM28" t="str">
            <v xml:space="preserve"> </v>
          </cell>
          <cell r="AN28" t="str">
            <v xml:space="preserve"> </v>
          </cell>
          <cell r="AO28" t="str">
            <v xml:space="preserve"> </v>
          </cell>
          <cell r="AP28" t="str">
            <v xml:space="preserve"> </v>
          </cell>
          <cell r="AQ28" t="str">
            <v xml:space="preserve"> </v>
          </cell>
          <cell r="AR28" t="str">
            <v xml:space="preserve"> </v>
          </cell>
          <cell r="AS28" t="str">
            <v xml:space="preserve"> </v>
          </cell>
          <cell r="AT28" t="str">
            <v xml:space="preserve"> </v>
          </cell>
          <cell r="AU28" t="str">
            <v xml:space="preserve"> </v>
          </cell>
          <cell r="AV28" t="str">
            <v xml:space="preserve"> </v>
          </cell>
          <cell r="AW28" t="str">
            <v xml:space="preserve"> </v>
          </cell>
          <cell r="AX28" t="str">
            <v xml:space="preserve"> 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D28" t="str">
            <v xml:space="preserve"> </v>
          </cell>
          <cell r="BE28" t="str">
            <v xml:space="preserve"> </v>
          </cell>
          <cell r="BF28" t="str">
            <v xml:space="preserve"> </v>
          </cell>
          <cell r="BG28" t="str">
            <v xml:space="preserve"> </v>
          </cell>
          <cell r="BH28" t="str">
            <v xml:space="preserve"> </v>
          </cell>
          <cell r="BI28" t="str">
            <v xml:space="preserve"> </v>
          </cell>
          <cell r="BJ28" t="str">
            <v xml:space="preserve"> </v>
          </cell>
          <cell r="BK28" t="str">
            <v xml:space="preserve"> </v>
          </cell>
          <cell r="BL28" t="str">
            <v>　</v>
          </cell>
          <cell r="BM28" t="str">
            <v>　</v>
          </cell>
          <cell r="BN28" t="str">
            <v>　</v>
          </cell>
          <cell r="BO28" t="str">
            <v>　</v>
          </cell>
          <cell r="BP28" t="str">
            <v>　</v>
          </cell>
          <cell r="BQ28" t="str">
            <v>　</v>
          </cell>
          <cell r="BR28" t="str">
            <v>　</v>
          </cell>
          <cell r="BS28" t="str">
            <v>　</v>
          </cell>
          <cell r="BT28" t="str">
            <v>　</v>
          </cell>
          <cell r="BU28" t="str">
            <v>　</v>
          </cell>
          <cell r="BV28" t="str">
            <v>　</v>
          </cell>
          <cell r="BW28" t="str">
            <v>　</v>
          </cell>
          <cell r="BX28" t="str">
            <v xml:space="preserve"> </v>
          </cell>
          <cell r="BY28" t="str">
            <v>　</v>
          </cell>
          <cell r="BZ28" t="str">
            <v xml:space="preserve"> </v>
          </cell>
        </row>
        <row r="29">
          <cell r="B29" t="str">
            <v>災害医療チーム養成支援事業</v>
          </cell>
          <cell r="C29" t="str">
            <v>　厚生労働大臣　　殿</v>
          </cell>
          <cell r="D29" t="str">
            <v>年度医療関係者研修費等補助金の事業実績報告書</v>
          </cell>
          <cell r="E29" t="str">
            <v>職員諸手当（非常勤）</v>
          </cell>
          <cell r="F29" t="str">
            <v xml:space="preserve"> </v>
          </cell>
          <cell r="G29" t="str">
            <v>非常勤職員手当</v>
          </cell>
          <cell r="H29" t="str">
            <v xml:space="preserve"> </v>
          </cell>
          <cell r="I29" t="str">
            <v>諸謝金</v>
          </cell>
          <cell r="J29" t="str">
            <v xml:space="preserve"> </v>
          </cell>
          <cell r="K29" t="str">
            <v>旅費</v>
          </cell>
          <cell r="L29" t="str">
            <v xml:space="preserve"> </v>
          </cell>
          <cell r="M29" t="str">
            <v>消耗品費</v>
          </cell>
          <cell r="N29" t="str">
            <v xml:space="preserve"> </v>
          </cell>
          <cell r="O29" t="str">
            <v>印刷製本費</v>
          </cell>
          <cell r="P29" t="str">
            <v xml:space="preserve"> </v>
          </cell>
          <cell r="Q29" t="str">
            <v>通信運搬費</v>
          </cell>
          <cell r="R29" t="str">
            <v xml:space="preserve"> </v>
          </cell>
          <cell r="S29" t="str">
            <v>借料及び損料</v>
          </cell>
          <cell r="T29" t="str">
            <v>（会場借料、機器借料）</v>
          </cell>
          <cell r="U29" t="str">
            <v xml:space="preserve"> </v>
          </cell>
          <cell r="V29" t="str">
            <v>社会保険料（非常勤）</v>
          </cell>
          <cell r="W29" t="str">
            <v xml:space="preserve"> </v>
          </cell>
          <cell r="X29" t="str">
            <v xml:space="preserve"> </v>
          </cell>
          <cell r="Y29" t="str">
            <v xml:space="preserve"> </v>
          </cell>
          <cell r="Z29" t="str">
            <v xml:space="preserve"> </v>
          </cell>
          <cell r="AA29" t="str">
            <v xml:space="preserve"> </v>
          </cell>
          <cell r="AB29" t="str">
            <v xml:space="preserve"> </v>
          </cell>
          <cell r="AC29" t="str">
            <v xml:space="preserve"> </v>
          </cell>
          <cell r="AD29" t="str">
            <v xml:space="preserve"> </v>
          </cell>
          <cell r="AE29" t="str">
            <v xml:space="preserve"> </v>
          </cell>
          <cell r="AF29" t="str">
            <v xml:space="preserve"> </v>
          </cell>
          <cell r="AG29" t="str">
            <v xml:space="preserve"> </v>
          </cell>
          <cell r="AH29" t="str">
            <v xml:space="preserve"> </v>
          </cell>
          <cell r="AI29" t="str">
            <v xml:space="preserve"> </v>
          </cell>
          <cell r="AJ29" t="str">
            <v xml:space="preserve"> </v>
          </cell>
          <cell r="AK29" t="str">
            <v xml:space="preserve"> </v>
          </cell>
          <cell r="AL29" t="str">
            <v xml:space="preserve"> </v>
          </cell>
          <cell r="AM29" t="str">
            <v xml:space="preserve"> </v>
          </cell>
          <cell r="AN29" t="str">
            <v xml:space="preserve"> </v>
          </cell>
          <cell r="AO29" t="str">
            <v xml:space="preserve"> </v>
          </cell>
          <cell r="AP29" t="str">
            <v xml:space="preserve"> </v>
          </cell>
          <cell r="AQ29" t="str">
            <v xml:space="preserve"> </v>
          </cell>
          <cell r="AR29" t="str">
            <v xml:space="preserve"> </v>
          </cell>
          <cell r="AS29" t="str">
            <v xml:space="preserve"> </v>
          </cell>
          <cell r="AT29" t="str">
            <v xml:space="preserve"> </v>
          </cell>
          <cell r="AU29" t="str">
            <v xml:space="preserve"> </v>
          </cell>
          <cell r="AV29" t="str">
            <v xml:space="preserve"> </v>
          </cell>
          <cell r="AW29" t="str">
            <v xml:space="preserve"> </v>
          </cell>
          <cell r="AX29" t="str">
            <v xml:space="preserve"> 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D29" t="str">
            <v xml:space="preserve"> </v>
          </cell>
          <cell r="BE29" t="str">
            <v xml:space="preserve"> </v>
          </cell>
          <cell r="BF29" t="str">
            <v xml:space="preserve"> </v>
          </cell>
          <cell r="BG29" t="str">
            <v xml:space="preserve"> </v>
          </cell>
          <cell r="BH29" t="str">
            <v xml:space="preserve"> </v>
          </cell>
          <cell r="BI29" t="str">
            <v xml:space="preserve"> </v>
          </cell>
          <cell r="BJ29" t="str">
            <v xml:space="preserve"> </v>
          </cell>
          <cell r="BK29" t="str">
            <v xml:space="preserve"> </v>
          </cell>
          <cell r="BL29" t="str">
            <v>　</v>
          </cell>
          <cell r="BM29" t="str">
            <v>　</v>
          </cell>
          <cell r="BN29" t="str">
            <v>　</v>
          </cell>
          <cell r="BO29" t="str">
            <v>　</v>
          </cell>
          <cell r="BP29" t="str">
            <v>　</v>
          </cell>
          <cell r="BQ29" t="str">
            <v>　</v>
          </cell>
          <cell r="BR29" t="str">
            <v>　</v>
          </cell>
          <cell r="BS29" t="str">
            <v>　</v>
          </cell>
          <cell r="BT29" t="str">
            <v>　</v>
          </cell>
          <cell r="BU29" t="str">
            <v>　</v>
          </cell>
          <cell r="BV29" t="str">
            <v>　</v>
          </cell>
          <cell r="BW29" t="str">
            <v>　</v>
          </cell>
          <cell r="BX29" t="str">
            <v xml:space="preserve"> </v>
          </cell>
          <cell r="BY29" t="str">
            <v>　</v>
          </cell>
          <cell r="BZ29" t="str">
            <v xml:space="preserve"> </v>
          </cell>
        </row>
        <row r="30">
          <cell r="B30" t="str">
            <v>災害歯科保健医療チーム養成支援事業</v>
          </cell>
          <cell r="C30" t="str">
            <v>　厚生労働大臣　　殿</v>
          </cell>
          <cell r="D30" t="str">
            <v>年度医療関係者研修費等補助金の事業実績報告書</v>
          </cell>
          <cell r="E30" t="str">
            <v>職員諸手当（非常勤）</v>
          </cell>
          <cell r="F30" t="str">
            <v xml:space="preserve"> </v>
          </cell>
          <cell r="G30" t="str">
            <v>非常勤職員手当</v>
          </cell>
          <cell r="H30" t="str">
            <v xml:space="preserve"> </v>
          </cell>
          <cell r="I30" t="str">
            <v>諸謝金</v>
          </cell>
          <cell r="J30" t="str">
            <v xml:space="preserve"> </v>
          </cell>
          <cell r="K30" t="str">
            <v>旅費</v>
          </cell>
          <cell r="L30" t="str">
            <v xml:space="preserve"> </v>
          </cell>
          <cell r="M30" t="str">
            <v>消耗品費</v>
          </cell>
          <cell r="N30" t="str">
            <v xml:space="preserve"> </v>
          </cell>
          <cell r="O30" t="str">
            <v>印刷製本費</v>
          </cell>
          <cell r="P30" t="str">
            <v xml:space="preserve"> </v>
          </cell>
          <cell r="Q30" t="str">
            <v>通信運搬費</v>
          </cell>
          <cell r="R30" t="str">
            <v xml:space="preserve"> </v>
          </cell>
          <cell r="S30" t="str">
            <v>借料及び損料</v>
          </cell>
          <cell r="T30" t="str">
            <v>（会場借料、機器借料）</v>
          </cell>
          <cell r="U30" t="str">
            <v xml:space="preserve"> </v>
          </cell>
          <cell r="V30" t="str">
            <v>社会保険料（非常勤）</v>
          </cell>
          <cell r="W30" t="str">
            <v xml:space="preserve"> </v>
          </cell>
          <cell r="X30" t="str">
            <v xml:space="preserve"> </v>
          </cell>
          <cell r="Y30" t="str">
            <v xml:space="preserve"> </v>
          </cell>
          <cell r="Z30" t="str">
            <v xml:space="preserve"> </v>
          </cell>
          <cell r="AA30" t="str">
            <v xml:space="preserve"> </v>
          </cell>
          <cell r="AB30" t="str">
            <v xml:space="preserve"> </v>
          </cell>
          <cell r="AC30" t="str">
            <v xml:space="preserve"> </v>
          </cell>
          <cell r="AD30" t="str">
            <v xml:space="preserve"> </v>
          </cell>
          <cell r="AE30" t="str">
            <v xml:space="preserve"> </v>
          </cell>
          <cell r="AF30" t="str">
            <v xml:space="preserve"> </v>
          </cell>
          <cell r="AG30" t="str">
            <v xml:space="preserve"> </v>
          </cell>
          <cell r="AH30" t="str">
            <v xml:space="preserve"> </v>
          </cell>
          <cell r="AI30" t="str">
            <v xml:space="preserve"> </v>
          </cell>
          <cell r="AJ30" t="str">
            <v xml:space="preserve"> </v>
          </cell>
          <cell r="AK30" t="str">
            <v xml:space="preserve"> </v>
          </cell>
          <cell r="AL30" t="str">
            <v xml:space="preserve"> </v>
          </cell>
          <cell r="AM30" t="str">
            <v xml:space="preserve"> </v>
          </cell>
          <cell r="AN30" t="str">
            <v xml:space="preserve"> </v>
          </cell>
          <cell r="AO30" t="str">
            <v xml:space="preserve"> </v>
          </cell>
          <cell r="AP30" t="str">
            <v xml:space="preserve"> </v>
          </cell>
          <cell r="AQ30" t="str">
            <v xml:space="preserve"> </v>
          </cell>
          <cell r="AR30" t="str">
            <v xml:space="preserve"> </v>
          </cell>
          <cell r="AS30" t="str">
            <v xml:space="preserve"> </v>
          </cell>
          <cell r="AT30" t="str">
            <v xml:space="preserve"> </v>
          </cell>
          <cell r="AU30" t="str">
            <v xml:space="preserve"> </v>
          </cell>
          <cell r="AV30" t="str">
            <v xml:space="preserve"> </v>
          </cell>
          <cell r="AW30" t="str">
            <v xml:space="preserve"> </v>
          </cell>
          <cell r="AX30" t="str">
            <v xml:space="preserve"> 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D30" t="str">
            <v xml:space="preserve"> </v>
          </cell>
          <cell r="BE30" t="str">
            <v xml:space="preserve"> </v>
          </cell>
          <cell r="BF30" t="str">
            <v xml:space="preserve"> </v>
          </cell>
          <cell r="BG30" t="str">
            <v xml:space="preserve"> </v>
          </cell>
          <cell r="BH30" t="str">
            <v xml:space="preserve"> </v>
          </cell>
          <cell r="BI30" t="str">
            <v xml:space="preserve"> </v>
          </cell>
          <cell r="BJ30" t="str">
            <v xml:space="preserve"> </v>
          </cell>
          <cell r="BK30" t="str">
            <v xml:space="preserve"> </v>
          </cell>
          <cell r="BL30" t="str">
            <v>　</v>
          </cell>
          <cell r="BM30" t="str">
            <v>　</v>
          </cell>
          <cell r="BN30" t="str">
            <v>　</v>
          </cell>
          <cell r="BO30" t="str">
            <v>　</v>
          </cell>
          <cell r="BP30" t="str">
            <v>　</v>
          </cell>
          <cell r="BQ30" t="str">
            <v>　</v>
          </cell>
          <cell r="BR30" t="str">
            <v>　</v>
          </cell>
          <cell r="BS30" t="str">
            <v>　</v>
          </cell>
          <cell r="BT30" t="str">
            <v>　</v>
          </cell>
          <cell r="BU30" t="str">
            <v>　</v>
          </cell>
          <cell r="BV30" t="str">
            <v>　</v>
          </cell>
          <cell r="BW30" t="str">
            <v>　</v>
          </cell>
          <cell r="BX30" t="str">
            <v xml:space="preserve"> </v>
          </cell>
          <cell r="BY30" t="str">
            <v>　</v>
          </cell>
          <cell r="BZ30" t="str">
            <v xml:space="preserve"> </v>
          </cell>
        </row>
        <row r="31">
          <cell r="B31" t="str">
            <v>外傷外科医養成研修事業</v>
          </cell>
          <cell r="C31" t="str">
            <v>　厚生労働大臣　　殿</v>
          </cell>
          <cell r="D31" t="str">
            <v>年度医療関係者研修費等補助金の事業実績報告書</v>
          </cell>
          <cell r="E31" t="str">
            <v>諸謝金</v>
          </cell>
          <cell r="F31" t="str">
            <v xml:space="preserve"> </v>
          </cell>
          <cell r="G31" t="str">
            <v>旅費</v>
          </cell>
          <cell r="H31" t="str">
            <v xml:space="preserve"> </v>
          </cell>
          <cell r="I31" t="str">
            <v>消耗品費</v>
          </cell>
          <cell r="J31" t="str">
            <v xml:space="preserve"> </v>
          </cell>
          <cell r="K31" t="str">
            <v>印刷製本費</v>
          </cell>
          <cell r="L31" t="str">
            <v xml:space="preserve"> </v>
          </cell>
          <cell r="M31" t="str">
            <v>通信運搬費</v>
          </cell>
          <cell r="N31" t="str">
            <v xml:space="preserve"> </v>
          </cell>
          <cell r="O31" t="str">
            <v>借料及び損料</v>
          </cell>
          <cell r="P31" t="str">
            <v>（会場借料、機器借料）</v>
          </cell>
          <cell r="Q31" t="str">
            <v xml:space="preserve"> </v>
          </cell>
          <cell r="R31" t="str">
            <v>会議費</v>
          </cell>
          <cell r="S31" t="str">
            <v xml:space="preserve"> </v>
          </cell>
          <cell r="T31" t="str">
            <v>雑役務費</v>
          </cell>
          <cell r="U31" t="str">
            <v xml:space="preserve"> </v>
          </cell>
          <cell r="V31" t="str">
            <v xml:space="preserve"> </v>
          </cell>
          <cell r="W31" t="str">
            <v xml:space="preserve"> </v>
          </cell>
          <cell r="X31" t="str">
            <v xml:space="preserve"> </v>
          </cell>
          <cell r="Y31" t="str">
            <v xml:space="preserve"> </v>
          </cell>
          <cell r="Z31" t="str">
            <v xml:space="preserve"> </v>
          </cell>
          <cell r="AA31" t="str">
            <v xml:space="preserve"> </v>
          </cell>
          <cell r="AB31" t="str">
            <v xml:space="preserve"> </v>
          </cell>
          <cell r="AC31" t="str">
            <v xml:space="preserve"> </v>
          </cell>
          <cell r="AD31" t="str">
            <v xml:space="preserve"> </v>
          </cell>
          <cell r="AE31" t="str">
            <v xml:space="preserve"> </v>
          </cell>
          <cell r="AF31" t="str">
            <v xml:space="preserve"> </v>
          </cell>
          <cell r="AG31" t="str">
            <v xml:space="preserve"> </v>
          </cell>
          <cell r="AH31" t="str">
            <v xml:space="preserve"> </v>
          </cell>
          <cell r="AI31" t="str">
            <v xml:space="preserve"> </v>
          </cell>
          <cell r="AJ31" t="str">
            <v xml:space="preserve"> </v>
          </cell>
          <cell r="AK31" t="str">
            <v xml:space="preserve"> </v>
          </cell>
          <cell r="AL31" t="str">
            <v xml:space="preserve"> </v>
          </cell>
          <cell r="AM31" t="str">
            <v xml:space="preserve"> </v>
          </cell>
          <cell r="AN31" t="str">
            <v xml:space="preserve"> </v>
          </cell>
          <cell r="AO31" t="str">
            <v xml:space="preserve"> </v>
          </cell>
          <cell r="AP31" t="str">
            <v xml:space="preserve"> </v>
          </cell>
          <cell r="AQ31" t="str">
            <v xml:space="preserve"> </v>
          </cell>
          <cell r="AR31" t="str">
            <v xml:space="preserve"> </v>
          </cell>
          <cell r="AS31" t="str">
            <v xml:space="preserve"> </v>
          </cell>
          <cell r="AT31" t="str">
            <v xml:space="preserve"> </v>
          </cell>
          <cell r="AU31" t="str">
            <v xml:space="preserve"> </v>
          </cell>
          <cell r="AV31" t="str">
            <v xml:space="preserve"> </v>
          </cell>
          <cell r="AW31" t="str">
            <v xml:space="preserve"> </v>
          </cell>
          <cell r="AX31" t="str">
            <v xml:space="preserve"> 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D31" t="str">
            <v xml:space="preserve"> </v>
          </cell>
          <cell r="BE31" t="str">
            <v xml:space="preserve"> </v>
          </cell>
          <cell r="BF31" t="str">
            <v xml:space="preserve"> </v>
          </cell>
          <cell r="BG31" t="str">
            <v xml:space="preserve"> </v>
          </cell>
          <cell r="BH31" t="str">
            <v xml:space="preserve"> </v>
          </cell>
          <cell r="BI31" t="str">
            <v xml:space="preserve"> </v>
          </cell>
          <cell r="BJ31" t="str">
            <v xml:space="preserve"> </v>
          </cell>
          <cell r="BK31" t="str">
            <v xml:space="preserve"> </v>
          </cell>
          <cell r="BL31" t="str">
            <v>　</v>
          </cell>
          <cell r="BM31" t="str">
            <v>　</v>
          </cell>
          <cell r="BN31" t="str">
            <v>　</v>
          </cell>
          <cell r="BO31" t="str">
            <v>　</v>
          </cell>
          <cell r="BP31" t="str">
            <v>　</v>
          </cell>
          <cell r="BQ31" t="str">
            <v>　</v>
          </cell>
          <cell r="BR31" t="str">
            <v>　</v>
          </cell>
          <cell r="BS31" t="str">
            <v>　</v>
          </cell>
          <cell r="BT31" t="str">
            <v>　</v>
          </cell>
          <cell r="BU31" t="str">
            <v>　</v>
          </cell>
          <cell r="BV31" t="str">
            <v>　</v>
          </cell>
          <cell r="BW31" t="str">
            <v>　</v>
          </cell>
          <cell r="BX31" t="str">
            <v xml:space="preserve"> </v>
          </cell>
          <cell r="BY31" t="str">
            <v>　</v>
          </cell>
          <cell r="BZ31" t="str">
            <v xml:space="preserve"> </v>
          </cell>
        </row>
        <row r="32">
          <cell r="B32" t="str">
            <v>臨床研修事業</v>
          </cell>
          <cell r="C32" t="str">
            <v>　地方厚生局長　　殿</v>
          </cell>
          <cell r="D32" t="str">
            <v>年度臨床研修費等補助金の交付申請書</v>
          </cell>
          <cell r="E32" t="str">
            <v>（Ⅰ　教育指導経費）</v>
          </cell>
          <cell r="F32" t="str">
            <v>１　研修管理委員会等経費</v>
          </cell>
          <cell r="G32" t="str">
            <v>諸謝金</v>
          </cell>
          <cell r="H32" t="str">
            <v>旅費</v>
          </cell>
          <cell r="I32" t="str">
            <v>消耗品費</v>
          </cell>
          <cell r="J32" t="str">
            <v>印刷製本費</v>
          </cell>
          <cell r="K32" t="str">
            <v>通信運搬費</v>
          </cell>
          <cell r="L32" t="str">
            <v>会議費</v>
          </cell>
          <cell r="M32" t="str">
            <v xml:space="preserve"> </v>
          </cell>
          <cell r="N32" t="str">
            <v>２　プログラム責任者人件費（プログラム管理に係るもの）</v>
          </cell>
          <cell r="O32" t="str">
            <v>職員基本給</v>
          </cell>
          <cell r="P32" t="str">
            <v>職員諸手当</v>
          </cell>
          <cell r="Q32" t="str">
            <v>　</v>
          </cell>
          <cell r="R32" t="str">
            <v>３　指導医及びプログラム責任者の補助者雇上経費</v>
          </cell>
          <cell r="S32" t="str">
            <v>職員諸手当（非常勤）</v>
          </cell>
          <cell r="T32" t="str">
            <v>非常勤職員手当</v>
          </cell>
          <cell r="U32" t="str">
            <v>　</v>
          </cell>
          <cell r="V32" t="str">
            <v>４　通信運搬費</v>
          </cell>
          <cell r="W32" t="str">
            <v>　</v>
          </cell>
          <cell r="X32" t="str">
            <v>５　指導医、プログラム責任者（研修医指導分）にかかる経費</v>
          </cell>
          <cell r="Y32" t="str">
            <v>職員基本給</v>
          </cell>
          <cell r="Z32" t="str">
            <v>職員諸手当</v>
          </cell>
          <cell r="AA32" t="str">
            <v>非常勤職員手当</v>
          </cell>
          <cell r="AB32" t="str">
            <v>諸謝金</v>
          </cell>
          <cell r="AC32" t="str">
            <v>　</v>
          </cell>
          <cell r="AD32" t="str">
            <v>６　情報収集及び学会等出席経費</v>
          </cell>
          <cell r="AE32" t="str">
            <v>旅費</v>
          </cell>
          <cell r="AF32" t="str">
            <v>備品費（図書）</v>
          </cell>
          <cell r="AG32" t="str">
            <v>消耗品（教材等材料費を含む）</v>
          </cell>
          <cell r="AH32" t="str">
            <v>　</v>
          </cell>
          <cell r="AI32" t="str">
            <v>７　剖検経費</v>
          </cell>
          <cell r="AJ32" t="str">
            <v>諸謝金（臨床研修病院のみ）</v>
          </cell>
          <cell r="AK32" t="str">
            <v>旅費（臨床研修病院のみ）</v>
          </cell>
          <cell r="AL32" t="str">
            <v>消耗品費</v>
          </cell>
          <cell r="AM32" t="str">
            <v>　</v>
          </cell>
          <cell r="AN32" t="str">
            <v>８へき地診療所等の研修経費</v>
          </cell>
          <cell r="AO32" t="str">
            <v>旅費</v>
          </cell>
          <cell r="AP32" t="str">
            <v>　</v>
          </cell>
          <cell r="AQ32" t="str">
            <v>９　産婦人科宿日直研修事業費、小児科宿日直研修事業費</v>
          </cell>
          <cell r="AR32" t="str">
            <v>宿日直手当</v>
          </cell>
          <cell r="AS32" t="str">
            <v>（１）産婦人科</v>
          </cell>
          <cell r="AT32" t="str">
            <v>（２）小児科</v>
          </cell>
          <cell r="AU32" t="str">
            <v>【オンコール手当】</v>
          </cell>
          <cell r="AV32" t="str">
            <v>　</v>
          </cell>
          <cell r="AW32" t="str">
            <v>　</v>
          </cell>
          <cell r="AX32" t="str">
            <v>（Ⅱ　協議会開催経費）</v>
          </cell>
          <cell r="AY32" t="str">
            <v>職員諸手当（非常勤）</v>
          </cell>
          <cell r="AZ32" t="str">
            <v>非常勤職員手当</v>
          </cell>
          <cell r="BA32" t="str">
            <v>（事務補助者雇上経費）</v>
          </cell>
          <cell r="BB32" t="str">
            <v>諸謝金</v>
          </cell>
          <cell r="BC32" t="str">
            <v>旅費</v>
          </cell>
          <cell r="BD32" t="str">
            <v>会議費</v>
          </cell>
          <cell r="BE32" t="str">
            <v>　</v>
          </cell>
          <cell r="BF32" t="str">
            <v>　</v>
          </cell>
          <cell r="BG32" t="str">
            <v>　</v>
          </cell>
          <cell r="BH32" t="str">
            <v>　</v>
          </cell>
          <cell r="BI32" t="str">
            <v>　</v>
          </cell>
          <cell r="BJ32" t="str">
            <v>　</v>
          </cell>
          <cell r="BK32" t="str">
            <v>　</v>
          </cell>
          <cell r="BL32" t="str">
            <v>　</v>
          </cell>
          <cell r="BM32" t="str">
            <v>　</v>
          </cell>
          <cell r="BN32" t="str">
            <v>　</v>
          </cell>
          <cell r="BO32" t="str">
            <v>　</v>
          </cell>
          <cell r="BP32" t="str">
            <v>　</v>
          </cell>
          <cell r="BQ32" t="str">
            <v>　</v>
          </cell>
          <cell r="BR32" t="str">
            <v>　</v>
          </cell>
          <cell r="BS32" t="str">
            <v>　</v>
          </cell>
          <cell r="BT32" t="str">
            <v xml:space="preserve"> </v>
          </cell>
          <cell r="BX32" t="str">
            <v xml:space="preserve"> </v>
          </cell>
          <cell r="BY32" t="str">
            <v>教育指導経費</v>
          </cell>
          <cell r="BZ32" t="str">
            <v>地域協議会経費</v>
          </cell>
        </row>
        <row r="33">
          <cell r="B33" t="str">
            <v>歯科医師臨床研修事業</v>
          </cell>
          <cell r="C33" t="str">
            <v>　厚生労働大臣　　殿</v>
          </cell>
          <cell r="D33" t="str">
            <v>年度臨床研修費等補助金の事業実績報告書</v>
          </cell>
          <cell r="E33" t="str">
            <v>（Ⅰ　教育指導経費）</v>
          </cell>
          <cell r="F33" t="str">
            <v>１　研修管理委員会等経費</v>
          </cell>
          <cell r="G33" t="str">
            <v>諸謝金</v>
          </cell>
          <cell r="H33" t="str">
            <v>旅費</v>
          </cell>
          <cell r="I33" t="str">
            <v>消耗品費</v>
          </cell>
          <cell r="J33" t="str">
            <v>印刷製本費</v>
          </cell>
          <cell r="K33" t="str">
            <v>通信運搬費</v>
          </cell>
          <cell r="L33" t="str">
            <v>会議費</v>
          </cell>
          <cell r="M33" t="str">
            <v xml:space="preserve"> </v>
          </cell>
          <cell r="N33" t="str">
            <v>２　プログラム責任者人件費（プログラム管理に係るもの）</v>
          </cell>
          <cell r="O33" t="str">
            <v>職員基本給</v>
          </cell>
          <cell r="P33" t="str">
            <v>職員諸手当</v>
          </cell>
          <cell r="Q33" t="str">
            <v>社会保険料</v>
          </cell>
          <cell r="R33" t="str">
            <v>　</v>
          </cell>
          <cell r="S33" t="str">
            <v>３　通信運搬費</v>
          </cell>
          <cell r="T33" t="str">
            <v>　</v>
          </cell>
          <cell r="U33" t="str">
            <v>４　指導歯科医、指導医（医科・歯科連携に資する科目分）</v>
          </cell>
          <cell r="V33" t="str">
            <v>プログラム責任者（研修歯科医指導分）に係る経費</v>
          </cell>
          <cell r="W33" t="str">
            <v>職員基本給</v>
          </cell>
          <cell r="X33" t="str">
            <v>職員諸手当</v>
          </cell>
          <cell r="Y33" t="str">
            <v>非常勤職員手当</v>
          </cell>
          <cell r="Z33" t="str">
            <v>諸謝金</v>
          </cell>
          <cell r="AA33" t="str">
            <v>社会保険料</v>
          </cell>
          <cell r="AB33" t="str">
            <v>　</v>
          </cell>
          <cell r="AC33" t="str">
            <v>５　消耗品費（歯科医学研究材料費含む）</v>
          </cell>
          <cell r="AD33" t="str">
            <v>消耗品費</v>
          </cell>
          <cell r="AE33" t="str">
            <v>印刷製本費</v>
          </cell>
          <cell r="AF33" t="str">
            <v>光熱水料</v>
          </cell>
          <cell r="AG33" t="str">
            <v>　</v>
          </cell>
          <cell r="AH33" t="str">
            <v>６　情報収集及び学会等出席経費</v>
          </cell>
          <cell r="AI33" t="str">
            <v>旅費</v>
          </cell>
          <cell r="AJ33" t="str">
            <v>備品費（図書）</v>
          </cell>
          <cell r="AK33" t="str">
            <v>消耗品（教材等材料費を含む）</v>
          </cell>
          <cell r="AL33" t="str">
            <v>　</v>
          </cell>
          <cell r="AM33" t="str">
            <v>７　へき地診療所等の研修経費</v>
          </cell>
          <cell r="AN33" t="str">
            <v>旅費</v>
          </cell>
          <cell r="AO33" t="str">
            <v>　</v>
          </cell>
          <cell r="AP33" t="str">
            <v>８　指導歯科医資質向上推進事業に必要な経費</v>
          </cell>
          <cell r="AQ33" t="str">
            <v>諸謝金</v>
          </cell>
          <cell r="AR33" t="str">
            <v>旅費</v>
          </cell>
          <cell r="AS33" t="str">
            <v>消耗品費</v>
          </cell>
          <cell r="AT33" t="str">
            <v>印刷製本費</v>
          </cell>
          <cell r="AU33" t="str">
            <v>通信運搬費</v>
          </cell>
          <cell r="AV33" t="str">
            <v>会議費</v>
          </cell>
          <cell r="AW33" t="str">
            <v>　</v>
          </cell>
          <cell r="AX33" t="str">
            <v>　</v>
          </cell>
          <cell r="AY33" t="str">
            <v>　</v>
          </cell>
          <cell r="AZ33" t="str">
            <v>　</v>
          </cell>
          <cell r="BA33" t="str">
            <v>　</v>
          </cell>
          <cell r="BB33" t="str">
            <v>　</v>
          </cell>
          <cell r="BC33" t="str">
            <v>　</v>
          </cell>
          <cell r="BD33" t="str">
            <v>　</v>
          </cell>
          <cell r="BE33" t="str">
            <v>　</v>
          </cell>
          <cell r="BF33" t="str">
            <v>　</v>
          </cell>
          <cell r="BG33" t="str">
            <v>　</v>
          </cell>
          <cell r="BH33" t="str">
            <v>　</v>
          </cell>
          <cell r="BI33" t="str">
            <v>　</v>
          </cell>
          <cell r="BJ33" t="str">
            <v>　</v>
          </cell>
          <cell r="BK33" t="str">
            <v xml:space="preserve"> </v>
          </cell>
          <cell r="BL33" t="str">
            <v xml:space="preserve"> </v>
          </cell>
          <cell r="BM33" t="str">
            <v xml:space="preserve"> </v>
          </cell>
          <cell r="BN33" t="str">
            <v>　</v>
          </cell>
          <cell r="BO33" t="str">
            <v>　</v>
          </cell>
          <cell r="BP33" t="str">
            <v>　</v>
          </cell>
          <cell r="BQ33" t="str">
            <v>　</v>
          </cell>
          <cell r="BR33" t="str">
            <v>　</v>
          </cell>
          <cell r="BS33" t="str">
            <v>　</v>
          </cell>
          <cell r="BT33" t="str">
            <v>　</v>
          </cell>
          <cell r="BU33" t="str">
            <v>　</v>
          </cell>
          <cell r="BV33" t="str">
            <v>　</v>
          </cell>
          <cell r="BW33" t="str">
            <v>　</v>
          </cell>
          <cell r="BX33" t="str">
            <v>　</v>
          </cell>
          <cell r="BY33" t="str">
            <v>　</v>
          </cell>
          <cell r="BZ33" t="str">
            <v xml:space="preserve"> </v>
          </cell>
        </row>
      </sheetData>
      <sheetData sheetId="2" refreshError="1"/>
      <sheetData sheetId="3">
        <row r="2">
          <cell r="L2" t="str">
            <v>臨床研修事業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view="pageBreakPreview" topLeftCell="A4" zoomScale="60" zoomScaleNormal="85" workbookViewId="0">
      <selection activeCell="G19" sqref="G19"/>
    </sheetView>
  </sheetViews>
  <sheetFormatPr defaultRowHeight="18.75" customHeight="1"/>
  <cols>
    <col min="1" max="7" width="16.25" style="1" customWidth="1"/>
    <col min="8" max="16384" width="9" style="1"/>
  </cols>
  <sheetData>
    <row r="1" spans="1:7" ht="17.25" customHeight="1">
      <c r="A1" s="1" t="s">
        <v>11</v>
      </c>
    </row>
    <row r="2" spans="1:7" ht="17.25">
      <c r="A2" s="61" t="s">
        <v>23</v>
      </c>
      <c r="B2" s="61"/>
      <c r="C2" s="61"/>
      <c r="D2" s="61"/>
      <c r="E2" s="61"/>
      <c r="F2" s="61"/>
      <c r="G2" s="61"/>
    </row>
    <row r="3" spans="1:7" ht="17.25" customHeight="1">
      <c r="A3" s="14" t="s">
        <v>16</v>
      </c>
      <c r="E3" s="62" t="s">
        <v>18</v>
      </c>
      <c r="F3" s="62"/>
      <c r="G3" s="62"/>
    </row>
    <row r="4" spans="1:7" ht="27">
      <c r="A4" s="3" t="s">
        <v>2</v>
      </c>
      <c r="B4" s="11" t="s">
        <v>10</v>
      </c>
      <c r="C4" s="3" t="s">
        <v>3</v>
      </c>
      <c r="D4" s="3" t="s">
        <v>91</v>
      </c>
      <c r="E4" s="3" t="s">
        <v>4</v>
      </c>
      <c r="F4" s="155" t="s">
        <v>5</v>
      </c>
      <c r="G4" s="156"/>
    </row>
    <row r="5" spans="1:7" ht="17.25" customHeight="1">
      <c r="A5" s="4" t="s">
        <v>6</v>
      </c>
      <c r="B5" s="4" t="s">
        <v>7</v>
      </c>
      <c r="C5" s="5" t="s">
        <v>8</v>
      </c>
      <c r="D5" s="4" t="s">
        <v>9</v>
      </c>
      <c r="E5" s="4" t="s">
        <v>12</v>
      </c>
      <c r="F5" s="157"/>
      <c r="G5" s="17"/>
    </row>
    <row r="6" spans="1:7" ht="17.25" customHeight="1">
      <c r="A6" s="7" t="s">
        <v>0</v>
      </c>
      <c r="B6" s="7" t="s">
        <v>0</v>
      </c>
      <c r="C6" s="7" t="s">
        <v>0</v>
      </c>
      <c r="D6" s="7" t="s">
        <v>0</v>
      </c>
      <c r="E6" s="7" t="s">
        <v>0</v>
      </c>
      <c r="F6" s="158"/>
      <c r="G6" s="159"/>
    </row>
    <row r="7" spans="1:7" ht="17.25" customHeight="1">
      <c r="A7" s="8"/>
      <c r="B7" s="9"/>
      <c r="C7" s="9"/>
      <c r="D7" s="9"/>
      <c r="E7" s="9"/>
      <c r="F7" s="160"/>
      <c r="G7" s="15"/>
    </row>
    <row r="8" spans="1:7" ht="17.25" customHeight="1">
      <c r="A8" s="9"/>
      <c r="B8" s="9"/>
      <c r="C8" s="9"/>
      <c r="D8" s="9"/>
      <c r="E8" s="9"/>
      <c r="F8" s="160"/>
      <c r="G8" s="15"/>
    </row>
    <row r="9" spans="1:7" ht="17.25" customHeight="1">
      <c r="A9" s="9"/>
      <c r="B9" s="9"/>
      <c r="C9" s="9"/>
      <c r="D9" s="9"/>
      <c r="E9" s="9"/>
      <c r="F9" s="160"/>
      <c r="G9" s="15"/>
    </row>
    <row r="10" spans="1:7" ht="17.25" customHeight="1">
      <c r="A10" s="6"/>
      <c r="B10" s="6"/>
      <c r="C10" s="6"/>
      <c r="D10" s="6"/>
      <c r="E10" s="6"/>
      <c r="F10" s="161"/>
      <c r="G10" s="17"/>
    </row>
    <row r="11" spans="1:7" ht="14.25" customHeight="1">
      <c r="A11" s="26" t="s">
        <v>1</v>
      </c>
    </row>
    <row r="12" spans="1:7" ht="14.25" customHeight="1">
      <c r="A12" s="10" t="s">
        <v>96</v>
      </c>
    </row>
    <row r="13" spans="1:7" ht="14.25" customHeight="1">
      <c r="A13" s="10" t="s">
        <v>98</v>
      </c>
    </row>
    <row r="15" spans="1:7" ht="18.75" customHeight="1">
      <c r="A15" s="14" t="s">
        <v>20</v>
      </c>
      <c r="B15" s="14"/>
      <c r="C15" s="14"/>
      <c r="D15" s="14"/>
      <c r="E15" s="14"/>
      <c r="F15" s="14"/>
      <c r="G15" s="14"/>
    </row>
    <row r="16" spans="1:7" ht="18.75" customHeight="1">
      <c r="A16" s="66" t="s">
        <v>14</v>
      </c>
      <c r="B16" s="66" t="s">
        <v>19</v>
      </c>
      <c r="C16" s="60" t="s">
        <v>22</v>
      </c>
      <c r="D16" s="60" t="s">
        <v>15</v>
      </c>
      <c r="E16" s="60" t="s">
        <v>21</v>
      </c>
      <c r="F16" s="68" t="s">
        <v>89</v>
      </c>
      <c r="G16" s="69"/>
    </row>
    <row r="17" spans="1:7" ht="18.75" customHeight="1">
      <c r="A17" s="67"/>
      <c r="B17" s="67"/>
      <c r="C17" s="4" t="s">
        <v>93</v>
      </c>
      <c r="D17" s="4" t="s">
        <v>94</v>
      </c>
      <c r="E17" s="5" t="s">
        <v>95</v>
      </c>
      <c r="F17" s="70"/>
      <c r="G17" s="71"/>
    </row>
    <row r="18" spans="1:7" ht="18.75" customHeight="1">
      <c r="A18" s="18"/>
      <c r="B18" s="18"/>
      <c r="C18" s="19" t="s">
        <v>13</v>
      </c>
      <c r="D18" s="19" t="s">
        <v>13</v>
      </c>
      <c r="E18" s="20" t="s">
        <v>13</v>
      </c>
      <c r="F18" s="21"/>
      <c r="G18" s="22"/>
    </row>
    <row r="19" spans="1:7" ht="18.75" customHeight="1">
      <c r="A19" s="23" t="str">
        <f>IFERROR(VLOOKUP([1]第2号様式!$L$2,[1]様式リスト!$B$3:$BZ$33,H19,0),"")</f>
        <v/>
      </c>
      <c r="B19" s="23"/>
      <c r="C19" s="27"/>
      <c r="D19" s="28">
        <v>9800</v>
      </c>
      <c r="E19" s="29"/>
      <c r="F19" s="24"/>
      <c r="G19" s="25"/>
    </row>
    <row r="20" spans="1:7" ht="18.75" customHeight="1">
      <c r="A20" s="9"/>
      <c r="B20" s="9"/>
      <c r="C20" s="30"/>
      <c r="D20" s="30"/>
      <c r="E20" s="30"/>
      <c r="F20" s="13"/>
      <c r="G20" s="15"/>
    </row>
    <row r="21" spans="1:7" ht="18.75" customHeight="1">
      <c r="A21" s="9"/>
      <c r="B21" s="9"/>
      <c r="C21" s="30"/>
      <c r="D21" s="30"/>
      <c r="E21" s="30"/>
      <c r="F21" s="13"/>
      <c r="G21" s="15"/>
    </row>
    <row r="22" spans="1:7" ht="18.75" customHeight="1">
      <c r="A22" s="9"/>
      <c r="B22" s="9"/>
      <c r="C22" s="30"/>
      <c r="D22" s="30"/>
      <c r="E22" s="30"/>
      <c r="F22" s="13"/>
      <c r="G22" s="15"/>
    </row>
    <row r="23" spans="1:7" ht="18.75" customHeight="1">
      <c r="A23" s="9"/>
      <c r="B23" s="9"/>
      <c r="C23" s="30"/>
      <c r="D23" s="30"/>
      <c r="E23" s="30"/>
      <c r="F23" s="13"/>
      <c r="G23" s="15"/>
    </row>
    <row r="24" spans="1:7" ht="18.75" customHeight="1">
      <c r="A24" s="9"/>
      <c r="B24" s="9"/>
      <c r="C24" s="30"/>
      <c r="D24" s="30"/>
      <c r="E24" s="30"/>
      <c r="F24" s="13"/>
      <c r="G24" s="15"/>
    </row>
    <row r="25" spans="1:7" ht="18.75" customHeight="1">
      <c r="A25" s="9"/>
      <c r="B25" s="9"/>
      <c r="C25" s="30"/>
      <c r="D25" s="30"/>
      <c r="E25" s="30"/>
      <c r="F25" s="13"/>
      <c r="G25" s="15"/>
    </row>
    <row r="26" spans="1:7" ht="18.75" customHeight="1">
      <c r="A26" s="9"/>
      <c r="B26" s="9"/>
      <c r="C26" s="30"/>
      <c r="D26" s="30"/>
      <c r="E26" s="30"/>
      <c r="F26" s="13"/>
      <c r="G26" s="15"/>
    </row>
    <row r="27" spans="1:7" ht="18.75" customHeight="1">
      <c r="A27" s="9"/>
      <c r="B27" s="9"/>
      <c r="C27" s="30"/>
      <c r="D27" s="30"/>
      <c r="E27" s="30"/>
      <c r="F27" s="13"/>
      <c r="G27" s="15"/>
    </row>
    <row r="28" spans="1:7" ht="18.75" customHeight="1">
      <c r="A28" s="9"/>
      <c r="B28" s="9"/>
      <c r="C28" s="30"/>
      <c r="D28" s="30"/>
      <c r="E28" s="30"/>
      <c r="F28" s="13"/>
      <c r="G28" s="15"/>
    </row>
    <row r="29" spans="1:7" ht="18.75" customHeight="1">
      <c r="A29" s="9"/>
      <c r="B29" s="9"/>
      <c r="C29" s="30"/>
      <c r="D29" s="30"/>
      <c r="E29" s="30"/>
      <c r="F29" s="13"/>
      <c r="G29" s="15"/>
    </row>
    <row r="30" spans="1:7" ht="18.75" customHeight="1">
      <c r="A30" s="9"/>
      <c r="B30" s="9"/>
      <c r="C30" s="30"/>
      <c r="D30" s="30"/>
      <c r="E30" s="30"/>
      <c r="F30" s="13"/>
      <c r="G30" s="15"/>
    </row>
    <row r="31" spans="1:7" ht="18.75" customHeight="1">
      <c r="A31" s="9"/>
      <c r="B31" s="9"/>
      <c r="C31" s="30"/>
      <c r="D31" s="30"/>
      <c r="E31" s="30"/>
      <c r="F31" s="13"/>
      <c r="G31" s="15"/>
    </row>
    <row r="32" spans="1:7" ht="18.75" customHeight="1">
      <c r="A32" s="9"/>
      <c r="B32" s="9"/>
      <c r="C32" s="30"/>
      <c r="D32" s="30"/>
      <c r="E32" s="30"/>
      <c r="F32" s="13"/>
      <c r="G32" s="15"/>
    </row>
    <row r="33" spans="1:7" ht="18.75" customHeight="1">
      <c r="A33" s="9"/>
      <c r="B33" s="9"/>
      <c r="C33" s="30"/>
      <c r="D33" s="30"/>
      <c r="E33" s="30"/>
      <c r="F33" s="13"/>
      <c r="G33" s="15"/>
    </row>
    <row r="34" spans="1:7" ht="18.75" customHeight="1">
      <c r="A34" s="9"/>
      <c r="B34" s="9"/>
      <c r="C34" s="30"/>
      <c r="D34" s="30"/>
      <c r="E34" s="30"/>
      <c r="F34" s="13"/>
      <c r="G34" s="15"/>
    </row>
    <row r="35" spans="1:7" ht="18.75" customHeight="1">
      <c r="A35" s="9"/>
      <c r="B35" s="9"/>
      <c r="C35" s="30"/>
      <c r="D35" s="30"/>
      <c r="E35" s="30"/>
      <c r="F35" s="13"/>
      <c r="G35" s="15"/>
    </row>
    <row r="36" spans="1:7" ht="18.75" customHeight="1">
      <c r="A36" s="9"/>
      <c r="B36" s="9"/>
      <c r="C36" s="30"/>
      <c r="D36" s="30"/>
      <c r="E36" s="30"/>
      <c r="F36" s="13"/>
      <c r="G36" s="15"/>
    </row>
    <row r="37" spans="1:7" ht="18.75" customHeight="1">
      <c r="A37" s="9"/>
      <c r="B37" s="9"/>
      <c r="C37" s="30"/>
      <c r="D37" s="30"/>
      <c r="E37" s="30"/>
      <c r="F37" s="13"/>
      <c r="G37" s="15"/>
    </row>
    <row r="38" spans="1:7" ht="18.75" customHeight="1">
      <c r="A38" s="9"/>
      <c r="B38" s="9"/>
      <c r="C38" s="30"/>
      <c r="D38" s="30"/>
      <c r="E38" s="30"/>
      <c r="F38" s="13"/>
      <c r="G38" s="15"/>
    </row>
    <row r="39" spans="1:7" ht="18.75" customHeight="1">
      <c r="A39" s="9"/>
      <c r="B39" s="9"/>
      <c r="C39" s="30"/>
      <c r="D39" s="30"/>
      <c r="E39" s="30"/>
      <c r="F39" s="13"/>
      <c r="G39" s="15"/>
    </row>
    <row r="40" spans="1:7" ht="18.75" customHeight="1">
      <c r="A40" s="9"/>
      <c r="B40" s="9"/>
      <c r="C40" s="30"/>
      <c r="D40" s="30"/>
      <c r="E40" s="30"/>
      <c r="F40" s="13"/>
      <c r="G40" s="15"/>
    </row>
    <row r="41" spans="1:7" ht="18.75" customHeight="1">
      <c r="A41" s="9"/>
      <c r="B41" s="9"/>
      <c r="C41" s="30"/>
      <c r="D41" s="30"/>
      <c r="E41" s="30"/>
      <c r="F41" s="13"/>
      <c r="G41" s="15"/>
    </row>
    <row r="42" spans="1:7" ht="18.75" customHeight="1">
      <c r="A42" s="9"/>
      <c r="B42" s="9"/>
      <c r="C42" s="30"/>
      <c r="D42" s="30"/>
      <c r="E42" s="30"/>
      <c r="F42" s="13"/>
      <c r="G42" s="15"/>
    </row>
    <row r="43" spans="1:7" ht="18.75" customHeight="1">
      <c r="A43" s="9"/>
      <c r="B43" s="9"/>
      <c r="C43" s="30"/>
      <c r="D43" s="30"/>
      <c r="E43" s="30"/>
      <c r="F43" s="13"/>
      <c r="G43" s="15"/>
    </row>
    <row r="44" spans="1:7" ht="18.75" customHeight="1">
      <c r="A44" s="9"/>
      <c r="B44" s="9"/>
      <c r="C44" s="30"/>
      <c r="D44" s="30"/>
      <c r="E44" s="30"/>
      <c r="F44" s="13"/>
      <c r="G44" s="15"/>
    </row>
    <row r="45" spans="1:7" ht="18.75" customHeight="1">
      <c r="A45" s="9"/>
      <c r="B45" s="9"/>
      <c r="C45" s="30"/>
      <c r="D45" s="30"/>
      <c r="E45" s="30"/>
      <c r="F45" s="13"/>
      <c r="G45" s="15"/>
    </row>
    <row r="46" spans="1:7" ht="18.75" customHeight="1">
      <c r="A46" s="9"/>
      <c r="B46" s="9"/>
      <c r="C46" s="30"/>
      <c r="D46" s="30"/>
      <c r="E46" s="30"/>
      <c r="F46" s="13"/>
      <c r="G46" s="15"/>
    </row>
    <row r="47" spans="1:7" ht="18.75" customHeight="1">
      <c r="A47" s="9"/>
      <c r="B47" s="9"/>
      <c r="C47" s="30"/>
      <c r="D47" s="30"/>
      <c r="E47" s="30"/>
      <c r="F47" s="13"/>
      <c r="G47" s="15"/>
    </row>
    <row r="48" spans="1:7" ht="18.75" customHeight="1">
      <c r="A48" s="9"/>
      <c r="B48" s="9"/>
      <c r="C48" s="30"/>
      <c r="D48" s="30"/>
      <c r="E48" s="30"/>
      <c r="F48" s="13"/>
      <c r="G48" s="15"/>
    </row>
    <row r="49" spans="1:7" ht="18.75" customHeight="1">
      <c r="A49" s="9"/>
      <c r="B49" s="9"/>
      <c r="C49" s="30"/>
      <c r="D49" s="30"/>
      <c r="E49" s="30"/>
      <c r="F49" s="13"/>
      <c r="G49" s="15"/>
    </row>
    <row r="50" spans="1:7" ht="18.75" customHeight="1">
      <c r="A50" s="9"/>
      <c r="B50" s="9"/>
      <c r="C50" s="30"/>
      <c r="D50" s="30"/>
      <c r="E50" s="30"/>
      <c r="F50" s="13"/>
      <c r="G50" s="15"/>
    </row>
    <row r="51" spans="1:7" ht="18.75" customHeight="1">
      <c r="A51" s="9"/>
      <c r="B51" s="9"/>
      <c r="C51" s="30"/>
      <c r="D51" s="30"/>
      <c r="E51" s="30"/>
      <c r="F51" s="13"/>
      <c r="G51" s="15"/>
    </row>
    <row r="52" spans="1:7" ht="18.75" customHeight="1">
      <c r="A52" s="9"/>
      <c r="B52" s="9"/>
      <c r="C52" s="30"/>
      <c r="D52" s="30"/>
      <c r="E52" s="30"/>
      <c r="F52" s="13"/>
      <c r="G52" s="15"/>
    </row>
    <row r="53" spans="1:7" ht="18.75" customHeight="1">
      <c r="A53" s="9"/>
      <c r="B53" s="9"/>
      <c r="C53" s="30"/>
      <c r="D53" s="30"/>
      <c r="E53" s="30"/>
      <c r="F53" s="13"/>
      <c r="G53" s="15"/>
    </row>
    <row r="54" spans="1:7" ht="18.75" customHeight="1">
      <c r="A54" s="9"/>
      <c r="B54" s="9"/>
      <c r="C54" s="30"/>
      <c r="D54" s="30"/>
      <c r="E54" s="30"/>
      <c r="F54" s="13"/>
      <c r="G54" s="15"/>
    </row>
    <row r="55" spans="1:7" ht="18.75" customHeight="1">
      <c r="A55" s="6"/>
      <c r="B55" s="6"/>
      <c r="C55" s="31"/>
      <c r="D55" s="31"/>
      <c r="E55" s="31"/>
      <c r="F55" s="16"/>
      <c r="G55" s="17"/>
    </row>
    <row r="56" spans="1:7" ht="18.75" customHeight="1">
      <c r="A56" s="63" t="s">
        <v>17</v>
      </c>
      <c r="B56" s="63"/>
      <c r="C56" s="32"/>
      <c r="D56" s="32"/>
      <c r="E56" s="32"/>
      <c r="F56" s="64"/>
      <c r="G56" s="65"/>
    </row>
    <row r="57" spans="1:7" ht="18.75" customHeight="1">
      <c r="A57" s="26" t="s">
        <v>1</v>
      </c>
    </row>
    <row r="58" spans="1:7" ht="18.75" customHeight="1">
      <c r="A58" s="10" t="s">
        <v>97</v>
      </c>
    </row>
  </sheetData>
  <mergeCells count="8">
    <mergeCell ref="A2:G2"/>
    <mergeCell ref="E3:G3"/>
    <mergeCell ref="A56:B56"/>
    <mergeCell ref="F56:G56"/>
    <mergeCell ref="A16:A17"/>
    <mergeCell ref="B16:B17"/>
    <mergeCell ref="F16:G17"/>
    <mergeCell ref="F4:G4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A10" zoomScale="70" zoomScaleNormal="100" workbookViewId="0">
      <selection activeCell="A2" sqref="A2:F2"/>
    </sheetView>
  </sheetViews>
  <sheetFormatPr defaultRowHeight="18.75" customHeight="1"/>
  <cols>
    <col min="1" max="1" width="16.25" style="1" customWidth="1"/>
    <col min="2" max="6" width="14.875" style="1" customWidth="1"/>
    <col min="7" max="10" width="12.625" style="1" customWidth="1"/>
    <col min="11" max="16384" width="9" style="1"/>
  </cols>
  <sheetData>
    <row r="1" spans="1:6" ht="18.75" customHeight="1">
      <c r="A1" s="1" t="s">
        <v>90</v>
      </c>
    </row>
    <row r="2" spans="1:6" ht="18.75" customHeight="1">
      <c r="A2" s="61" t="s">
        <v>28</v>
      </c>
      <c r="B2" s="61"/>
      <c r="C2" s="61"/>
      <c r="D2" s="61"/>
      <c r="E2" s="61"/>
      <c r="F2" s="61"/>
    </row>
    <row r="3" spans="1:6" ht="18.75" customHeight="1">
      <c r="E3" s="12"/>
      <c r="F3" s="2" t="s">
        <v>24</v>
      </c>
    </row>
    <row r="5" spans="1:6" ht="18.75" customHeight="1">
      <c r="A5" s="63" t="s">
        <v>26</v>
      </c>
      <c r="B5" s="63"/>
      <c r="C5" s="63"/>
      <c r="D5" s="63" t="s">
        <v>27</v>
      </c>
      <c r="E5" s="63"/>
      <c r="F5" s="63"/>
    </row>
    <row r="6" spans="1:6" ht="48.75" customHeight="1">
      <c r="A6" s="63"/>
      <c r="B6" s="63"/>
      <c r="C6" s="63"/>
      <c r="D6" s="63"/>
      <c r="E6" s="63"/>
      <c r="F6" s="63"/>
    </row>
    <row r="7" spans="1:6" ht="48.75" customHeight="1">
      <c r="A7" s="63"/>
      <c r="B7" s="63"/>
      <c r="C7" s="63"/>
      <c r="D7" s="63"/>
      <c r="E7" s="63"/>
      <c r="F7" s="63"/>
    </row>
    <row r="8" spans="1:6" ht="48.75" customHeight="1">
      <c r="A8" s="63"/>
      <c r="B8" s="63"/>
      <c r="C8" s="63"/>
      <c r="D8" s="63"/>
      <c r="E8" s="63"/>
      <c r="F8" s="63"/>
    </row>
    <row r="9" spans="1:6" ht="48.75" customHeight="1">
      <c r="A9" s="63"/>
      <c r="B9" s="63"/>
      <c r="C9" s="63"/>
      <c r="D9" s="63"/>
      <c r="E9" s="63"/>
      <c r="F9" s="63"/>
    </row>
    <row r="10" spans="1:6" ht="48.75" customHeight="1">
      <c r="A10" s="63"/>
      <c r="B10" s="63"/>
      <c r="C10" s="63"/>
      <c r="D10" s="63"/>
      <c r="E10" s="63"/>
      <c r="F10" s="63"/>
    </row>
    <row r="11" spans="1:6" ht="48.75" customHeight="1">
      <c r="A11" s="63"/>
      <c r="B11" s="63"/>
      <c r="C11" s="63"/>
      <c r="D11" s="63"/>
      <c r="E11" s="63"/>
      <c r="F11" s="63"/>
    </row>
    <row r="12" spans="1:6" ht="48.75" customHeight="1">
      <c r="A12" s="63"/>
      <c r="B12" s="63"/>
      <c r="C12" s="63"/>
      <c r="D12" s="63"/>
      <c r="E12" s="63"/>
      <c r="F12" s="63"/>
    </row>
    <row r="13" spans="1:6" ht="48.75" customHeight="1">
      <c r="A13" s="63"/>
      <c r="B13" s="63"/>
      <c r="C13" s="63"/>
      <c r="D13" s="63"/>
      <c r="E13" s="63"/>
      <c r="F13" s="63"/>
    </row>
    <row r="14" spans="1:6" ht="48.75" customHeight="1">
      <c r="A14" s="63"/>
      <c r="B14" s="63"/>
      <c r="C14" s="63"/>
      <c r="D14" s="63"/>
      <c r="E14" s="63"/>
      <c r="F14" s="63"/>
    </row>
    <row r="15" spans="1:6" ht="48.75" customHeight="1">
      <c r="A15" s="63"/>
      <c r="B15" s="63"/>
      <c r="C15" s="63"/>
      <c r="D15" s="63"/>
      <c r="E15" s="63"/>
      <c r="F15" s="63"/>
    </row>
    <row r="16" spans="1:6" ht="48.75" customHeight="1">
      <c r="A16" s="63"/>
      <c r="B16" s="63"/>
      <c r="C16" s="63"/>
      <c r="D16" s="63"/>
      <c r="E16" s="63"/>
      <c r="F16" s="63"/>
    </row>
    <row r="17" spans="1:6" ht="48.75" customHeight="1">
      <c r="A17" s="72" t="s">
        <v>25</v>
      </c>
      <c r="B17" s="72"/>
      <c r="C17" s="72"/>
      <c r="D17" s="72" t="s">
        <v>25</v>
      </c>
      <c r="E17" s="72"/>
      <c r="F17" s="72"/>
    </row>
    <row r="18" spans="1:6" ht="48.75" customHeight="1"/>
  </sheetData>
  <mergeCells count="7">
    <mergeCell ref="A17:C17"/>
    <mergeCell ref="D17:F17"/>
    <mergeCell ref="A2:F2"/>
    <mergeCell ref="A5:C5"/>
    <mergeCell ref="D5:F5"/>
    <mergeCell ref="A6:C16"/>
    <mergeCell ref="D6:F1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showZeros="0" view="pageBreakPreview" zoomScaleNormal="100" workbookViewId="0">
      <selection activeCell="C9" sqref="C9:Z9"/>
    </sheetView>
  </sheetViews>
  <sheetFormatPr defaultRowHeight="13.5"/>
  <cols>
    <col min="1" max="1" width="3.125" style="33" customWidth="1"/>
    <col min="2" max="2" width="2" customWidth="1"/>
    <col min="3" max="3" width="3.25" customWidth="1"/>
    <col min="4" max="39" width="2.5" customWidth="1"/>
    <col min="40" max="40" width="14.375" customWidth="1"/>
    <col min="41" max="45" width="2.5" customWidth="1"/>
  </cols>
  <sheetData>
    <row r="1" spans="1:40">
      <c r="AL1" s="34" t="s">
        <v>92</v>
      </c>
    </row>
    <row r="2" spans="1:40" ht="6" customHeight="1"/>
    <row r="3" spans="1:40" s="35" customFormat="1" ht="18.75" customHeight="1">
      <c r="A3" s="98" t="s">
        <v>29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40" s="35" customFormat="1" ht="8.25" customHeight="1">
      <c r="A4" s="36"/>
    </row>
    <row r="5" spans="1:40" s="35" customFormat="1" ht="14.25">
      <c r="A5" s="36">
        <v>1</v>
      </c>
      <c r="B5" s="35" t="s">
        <v>30</v>
      </c>
      <c r="AN5" s="37"/>
    </row>
    <row r="6" spans="1:40" s="35" customFormat="1" ht="20.25" customHeight="1">
      <c r="A6" s="36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N6" s="37"/>
    </row>
    <row r="7" spans="1:40" s="35" customFormat="1" ht="9" customHeight="1">
      <c r="A7" s="36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40" s="35" customFormat="1" ht="14.25">
      <c r="A8" s="36">
        <v>2</v>
      </c>
      <c r="B8" s="35" t="s">
        <v>31</v>
      </c>
    </row>
    <row r="9" spans="1:40" s="35" customFormat="1" ht="20.25" customHeight="1">
      <c r="A9" s="36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40" s="40" customFormat="1" ht="9" customHeight="1">
      <c r="A10" s="3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40" s="35" customFormat="1" ht="14.25">
      <c r="A11" s="36">
        <v>3</v>
      </c>
      <c r="B11" s="35" t="s">
        <v>32</v>
      </c>
    </row>
    <row r="12" spans="1:40" s="35" customFormat="1" ht="20.25" customHeight="1">
      <c r="A12" s="36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40" s="40" customFormat="1" ht="9" customHeight="1">
      <c r="A13" s="3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40" s="35" customFormat="1" ht="14.25">
      <c r="A14" s="36">
        <v>4</v>
      </c>
      <c r="B14" s="35" t="s">
        <v>33</v>
      </c>
    </row>
    <row r="15" spans="1:40" s="35" customFormat="1" ht="20.25" customHeight="1">
      <c r="A15" s="36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40" s="40" customFormat="1" ht="9" customHeight="1">
      <c r="A16" s="3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37" s="35" customFormat="1" ht="14.25">
      <c r="A17" s="36">
        <v>5</v>
      </c>
      <c r="B17" s="35" t="s">
        <v>34</v>
      </c>
    </row>
    <row r="18" spans="1:37" ht="20.25" customHeight="1">
      <c r="C18" s="100"/>
      <c r="D18" s="100"/>
      <c r="E18" s="100"/>
      <c r="F18" s="100"/>
      <c r="G18" s="100"/>
      <c r="H18" s="100"/>
      <c r="I18" s="100"/>
      <c r="J18" s="100"/>
    </row>
    <row r="19" spans="1:37" s="42" customFormat="1" ht="9" customHeight="1">
      <c r="A19" s="41"/>
      <c r="C19" s="43"/>
      <c r="D19" s="43"/>
      <c r="E19" s="43"/>
      <c r="F19" s="43"/>
      <c r="G19" s="43"/>
      <c r="H19" s="43"/>
      <c r="I19" s="43"/>
      <c r="J19" s="43"/>
    </row>
    <row r="20" spans="1:37" s="35" customFormat="1" ht="14.25">
      <c r="A20" s="36">
        <v>6</v>
      </c>
      <c r="B20" s="35" t="s">
        <v>35</v>
      </c>
    </row>
    <row r="21" spans="1:37" s="35" customFormat="1" ht="14.25">
      <c r="A21" s="36"/>
      <c r="B21" s="35" t="s">
        <v>36</v>
      </c>
    </row>
    <row r="22" spans="1:37" ht="13.5" customHeight="1">
      <c r="C22" s="73"/>
      <c r="D22" s="74"/>
      <c r="E22" s="74"/>
      <c r="F22" s="74"/>
      <c r="G22" s="74"/>
      <c r="H22" s="74"/>
      <c r="I22" s="74"/>
      <c r="J22" s="74"/>
      <c r="K22" s="74"/>
      <c r="L22" s="75"/>
      <c r="M22" s="79" t="s">
        <v>37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1"/>
      <c r="AB22" s="82" t="s">
        <v>38</v>
      </c>
      <c r="AC22" s="83"/>
      <c r="AD22" s="83"/>
      <c r="AE22" s="83"/>
      <c r="AF22" s="84"/>
      <c r="AG22" s="88" t="s">
        <v>39</v>
      </c>
      <c r="AH22" s="89"/>
      <c r="AI22" s="89"/>
      <c r="AJ22" s="89"/>
      <c r="AK22" s="90"/>
    </row>
    <row r="23" spans="1:37" ht="28.5" customHeight="1">
      <c r="C23" s="76"/>
      <c r="D23" s="77"/>
      <c r="E23" s="77"/>
      <c r="F23" s="77"/>
      <c r="G23" s="77"/>
      <c r="H23" s="77"/>
      <c r="I23" s="77"/>
      <c r="J23" s="77"/>
      <c r="K23" s="77"/>
      <c r="L23" s="78"/>
      <c r="M23" s="94" t="s">
        <v>40</v>
      </c>
      <c r="N23" s="95"/>
      <c r="O23" s="95"/>
      <c r="P23" s="95"/>
      <c r="Q23" s="96"/>
      <c r="R23" s="94" t="s">
        <v>41</v>
      </c>
      <c r="S23" s="95"/>
      <c r="T23" s="95"/>
      <c r="U23" s="95"/>
      <c r="V23" s="96"/>
      <c r="W23" s="97" t="s">
        <v>42</v>
      </c>
      <c r="X23" s="97"/>
      <c r="Y23" s="97"/>
      <c r="Z23" s="97"/>
      <c r="AA23" s="97"/>
      <c r="AB23" s="85"/>
      <c r="AC23" s="86"/>
      <c r="AD23" s="86"/>
      <c r="AE23" s="86"/>
      <c r="AF23" s="87"/>
      <c r="AG23" s="91"/>
      <c r="AH23" s="92"/>
      <c r="AI23" s="92"/>
      <c r="AJ23" s="92"/>
      <c r="AK23" s="93"/>
    </row>
    <row r="24" spans="1:37" ht="16.5" customHeight="1">
      <c r="C24" s="101" t="s">
        <v>43</v>
      </c>
      <c r="D24" s="102"/>
      <c r="E24" s="103"/>
      <c r="F24" s="103"/>
      <c r="G24" s="103"/>
      <c r="H24" s="103"/>
      <c r="I24" s="103"/>
      <c r="J24" s="103"/>
      <c r="K24" s="103"/>
      <c r="L24" s="104"/>
      <c r="M24" s="105"/>
      <c r="N24" s="106"/>
      <c r="O24" s="106"/>
      <c r="P24" s="106"/>
      <c r="Q24" s="107"/>
      <c r="R24" s="105"/>
      <c r="S24" s="106"/>
      <c r="T24" s="106"/>
      <c r="U24" s="106"/>
      <c r="V24" s="107"/>
      <c r="W24" s="105"/>
      <c r="X24" s="106"/>
      <c r="Y24" s="106"/>
      <c r="Z24" s="106"/>
      <c r="AA24" s="107"/>
      <c r="AB24" s="105"/>
      <c r="AC24" s="106"/>
      <c r="AD24" s="106"/>
      <c r="AE24" s="106"/>
      <c r="AF24" s="107"/>
      <c r="AG24" s="117">
        <f>SUM(M24:AF24)</f>
        <v>0</v>
      </c>
      <c r="AH24" s="118"/>
      <c r="AI24" s="118"/>
      <c r="AJ24" s="118"/>
      <c r="AK24" s="119"/>
    </row>
    <row r="25" spans="1:37" ht="16.5" customHeight="1">
      <c r="C25" s="101"/>
      <c r="D25" s="120"/>
      <c r="E25" s="121"/>
      <c r="F25" s="121"/>
      <c r="G25" s="121"/>
      <c r="H25" s="121"/>
      <c r="I25" s="121"/>
      <c r="J25" s="121"/>
      <c r="K25" s="121"/>
      <c r="L25" s="122"/>
      <c r="M25" s="111"/>
      <c r="N25" s="112"/>
      <c r="O25" s="112"/>
      <c r="P25" s="112"/>
      <c r="Q25" s="113"/>
      <c r="R25" s="111"/>
      <c r="S25" s="112"/>
      <c r="T25" s="112"/>
      <c r="U25" s="112"/>
      <c r="V25" s="113"/>
      <c r="W25" s="111"/>
      <c r="X25" s="112"/>
      <c r="Y25" s="112"/>
      <c r="Z25" s="112"/>
      <c r="AA25" s="113"/>
      <c r="AB25" s="111"/>
      <c r="AC25" s="112"/>
      <c r="AD25" s="112"/>
      <c r="AE25" s="112"/>
      <c r="AF25" s="113"/>
      <c r="AG25" s="114">
        <f>SUM(M25:AF25)</f>
        <v>0</v>
      </c>
      <c r="AH25" s="115"/>
      <c r="AI25" s="115"/>
      <c r="AJ25" s="115"/>
      <c r="AK25" s="116"/>
    </row>
    <row r="26" spans="1:37" ht="16.5" customHeight="1">
      <c r="C26" s="101"/>
      <c r="D26" s="108"/>
      <c r="E26" s="109"/>
      <c r="F26" s="109"/>
      <c r="G26" s="109"/>
      <c r="H26" s="109"/>
      <c r="I26" s="109"/>
      <c r="J26" s="109"/>
      <c r="K26" s="109"/>
      <c r="L26" s="110"/>
      <c r="M26" s="111"/>
      <c r="N26" s="112"/>
      <c r="O26" s="112"/>
      <c r="P26" s="112"/>
      <c r="Q26" s="113"/>
      <c r="R26" s="111"/>
      <c r="S26" s="112"/>
      <c r="T26" s="112"/>
      <c r="U26" s="112"/>
      <c r="V26" s="113"/>
      <c r="W26" s="111"/>
      <c r="X26" s="112"/>
      <c r="Y26" s="112"/>
      <c r="Z26" s="112"/>
      <c r="AA26" s="113"/>
      <c r="AB26" s="111"/>
      <c r="AC26" s="112"/>
      <c r="AD26" s="112"/>
      <c r="AE26" s="112"/>
      <c r="AF26" s="113"/>
      <c r="AG26" s="114">
        <f t="shared" ref="AG26:AG33" si="0">SUM(M26:AF26)</f>
        <v>0</v>
      </c>
      <c r="AH26" s="115"/>
      <c r="AI26" s="115"/>
      <c r="AJ26" s="115"/>
      <c r="AK26" s="116"/>
    </row>
    <row r="27" spans="1:37" ht="16.5" customHeight="1">
      <c r="C27" s="101"/>
      <c r="D27" s="108"/>
      <c r="E27" s="109"/>
      <c r="F27" s="109"/>
      <c r="G27" s="109"/>
      <c r="H27" s="109"/>
      <c r="I27" s="109"/>
      <c r="J27" s="109"/>
      <c r="K27" s="109"/>
      <c r="L27" s="110"/>
      <c r="M27" s="111"/>
      <c r="N27" s="112"/>
      <c r="O27" s="112"/>
      <c r="P27" s="112"/>
      <c r="Q27" s="113"/>
      <c r="R27" s="111"/>
      <c r="S27" s="112"/>
      <c r="T27" s="112"/>
      <c r="U27" s="112"/>
      <c r="V27" s="113"/>
      <c r="W27" s="111"/>
      <c r="X27" s="112"/>
      <c r="Y27" s="112"/>
      <c r="Z27" s="112"/>
      <c r="AA27" s="113"/>
      <c r="AB27" s="111"/>
      <c r="AC27" s="112"/>
      <c r="AD27" s="112"/>
      <c r="AE27" s="112"/>
      <c r="AF27" s="113"/>
      <c r="AG27" s="114">
        <f t="shared" si="0"/>
        <v>0</v>
      </c>
      <c r="AH27" s="115"/>
      <c r="AI27" s="115"/>
      <c r="AJ27" s="115"/>
      <c r="AK27" s="116"/>
    </row>
    <row r="28" spans="1:37" ht="16.5" customHeight="1">
      <c r="C28" s="101"/>
      <c r="D28" s="108"/>
      <c r="E28" s="109"/>
      <c r="F28" s="109"/>
      <c r="G28" s="109"/>
      <c r="H28" s="109"/>
      <c r="I28" s="109"/>
      <c r="J28" s="109"/>
      <c r="K28" s="109"/>
      <c r="L28" s="110"/>
      <c r="M28" s="111"/>
      <c r="N28" s="112"/>
      <c r="O28" s="112"/>
      <c r="P28" s="112"/>
      <c r="Q28" s="113"/>
      <c r="R28" s="111"/>
      <c r="S28" s="112"/>
      <c r="T28" s="112"/>
      <c r="U28" s="112"/>
      <c r="V28" s="113"/>
      <c r="W28" s="111"/>
      <c r="X28" s="112"/>
      <c r="Y28" s="112"/>
      <c r="Z28" s="112"/>
      <c r="AA28" s="113"/>
      <c r="AB28" s="111"/>
      <c r="AC28" s="112"/>
      <c r="AD28" s="112"/>
      <c r="AE28" s="112"/>
      <c r="AF28" s="113"/>
      <c r="AG28" s="114">
        <f t="shared" si="0"/>
        <v>0</v>
      </c>
      <c r="AH28" s="115"/>
      <c r="AI28" s="115"/>
      <c r="AJ28" s="115"/>
      <c r="AK28" s="116"/>
    </row>
    <row r="29" spans="1:37" ht="16.5" customHeight="1">
      <c r="C29" s="101"/>
      <c r="D29" s="108"/>
      <c r="E29" s="109"/>
      <c r="F29" s="109"/>
      <c r="G29" s="109"/>
      <c r="H29" s="109"/>
      <c r="I29" s="109"/>
      <c r="J29" s="109"/>
      <c r="K29" s="109"/>
      <c r="L29" s="110"/>
      <c r="M29" s="111"/>
      <c r="N29" s="112"/>
      <c r="O29" s="112"/>
      <c r="P29" s="112"/>
      <c r="Q29" s="113"/>
      <c r="R29" s="111"/>
      <c r="S29" s="112"/>
      <c r="T29" s="112"/>
      <c r="U29" s="112"/>
      <c r="V29" s="113"/>
      <c r="W29" s="111"/>
      <c r="X29" s="112"/>
      <c r="Y29" s="112"/>
      <c r="Z29" s="112"/>
      <c r="AA29" s="113"/>
      <c r="AB29" s="111"/>
      <c r="AC29" s="112"/>
      <c r="AD29" s="112"/>
      <c r="AE29" s="112"/>
      <c r="AF29" s="113"/>
      <c r="AG29" s="114">
        <f t="shared" si="0"/>
        <v>0</v>
      </c>
      <c r="AH29" s="115"/>
      <c r="AI29" s="115"/>
      <c r="AJ29" s="115"/>
      <c r="AK29" s="116"/>
    </row>
    <row r="30" spans="1:37" ht="16.5" customHeight="1">
      <c r="C30" s="101"/>
      <c r="D30" s="108"/>
      <c r="E30" s="109"/>
      <c r="F30" s="109"/>
      <c r="G30" s="109"/>
      <c r="H30" s="109"/>
      <c r="I30" s="109"/>
      <c r="J30" s="109"/>
      <c r="K30" s="109"/>
      <c r="L30" s="110"/>
      <c r="M30" s="111"/>
      <c r="N30" s="112"/>
      <c r="O30" s="112"/>
      <c r="P30" s="112"/>
      <c r="Q30" s="113"/>
      <c r="R30" s="111"/>
      <c r="S30" s="112"/>
      <c r="T30" s="112"/>
      <c r="U30" s="112"/>
      <c r="V30" s="113"/>
      <c r="W30" s="111"/>
      <c r="X30" s="112"/>
      <c r="Y30" s="112"/>
      <c r="Z30" s="112"/>
      <c r="AA30" s="113"/>
      <c r="AB30" s="111"/>
      <c r="AC30" s="112"/>
      <c r="AD30" s="112"/>
      <c r="AE30" s="112"/>
      <c r="AF30" s="113"/>
      <c r="AG30" s="114">
        <f t="shared" si="0"/>
        <v>0</v>
      </c>
      <c r="AH30" s="115"/>
      <c r="AI30" s="115"/>
      <c r="AJ30" s="115"/>
      <c r="AK30" s="116"/>
    </row>
    <row r="31" spans="1:37" ht="16.5" customHeight="1">
      <c r="C31" s="101"/>
      <c r="D31" s="108"/>
      <c r="E31" s="109"/>
      <c r="F31" s="109"/>
      <c r="G31" s="109"/>
      <c r="H31" s="109"/>
      <c r="I31" s="109"/>
      <c r="J31" s="109"/>
      <c r="K31" s="109"/>
      <c r="L31" s="110"/>
      <c r="M31" s="111"/>
      <c r="N31" s="112"/>
      <c r="O31" s="112"/>
      <c r="P31" s="112"/>
      <c r="Q31" s="113"/>
      <c r="R31" s="111"/>
      <c r="S31" s="112"/>
      <c r="T31" s="112"/>
      <c r="U31" s="112"/>
      <c r="V31" s="113"/>
      <c r="W31" s="111"/>
      <c r="X31" s="112"/>
      <c r="Y31" s="112"/>
      <c r="Z31" s="112"/>
      <c r="AA31" s="113"/>
      <c r="AB31" s="111"/>
      <c r="AC31" s="112"/>
      <c r="AD31" s="112"/>
      <c r="AE31" s="112"/>
      <c r="AF31" s="113"/>
      <c r="AG31" s="114">
        <f t="shared" si="0"/>
        <v>0</v>
      </c>
      <c r="AH31" s="115"/>
      <c r="AI31" s="115"/>
      <c r="AJ31" s="115"/>
      <c r="AK31" s="116"/>
    </row>
    <row r="32" spans="1:37" ht="16.5" customHeight="1">
      <c r="C32" s="101"/>
      <c r="D32" s="108"/>
      <c r="E32" s="109"/>
      <c r="F32" s="109"/>
      <c r="G32" s="109"/>
      <c r="H32" s="109"/>
      <c r="I32" s="109"/>
      <c r="J32" s="109"/>
      <c r="K32" s="109"/>
      <c r="L32" s="110"/>
      <c r="M32" s="111"/>
      <c r="N32" s="112"/>
      <c r="O32" s="112"/>
      <c r="P32" s="112"/>
      <c r="Q32" s="113"/>
      <c r="R32" s="111"/>
      <c r="S32" s="112"/>
      <c r="T32" s="112"/>
      <c r="U32" s="112"/>
      <c r="V32" s="113"/>
      <c r="W32" s="111"/>
      <c r="X32" s="112"/>
      <c r="Y32" s="112"/>
      <c r="Z32" s="112"/>
      <c r="AA32" s="113"/>
      <c r="AB32" s="111"/>
      <c r="AC32" s="112"/>
      <c r="AD32" s="112"/>
      <c r="AE32" s="112"/>
      <c r="AF32" s="113"/>
      <c r="AG32" s="114">
        <f t="shared" si="0"/>
        <v>0</v>
      </c>
      <c r="AH32" s="115"/>
      <c r="AI32" s="115"/>
      <c r="AJ32" s="115"/>
      <c r="AK32" s="116"/>
    </row>
    <row r="33" spans="1:37" ht="16.5" customHeight="1">
      <c r="C33" s="101"/>
      <c r="D33" s="124"/>
      <c r="E33" s="125"/>
      <c r="F33" s="125"/>
      <c r="G33" s="125"/>
      <c r="H33" s="125"/>
      <c r="I33" s="125"/>
      <c r="J33" s="125"/>
      <c r="K33" s="125"/>
      <c r="L33" s="126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14">
        <f t="shared" si="0"/>
        <v>0</v>
      </c>
      <c r="AH33" s="115"/>
      <c r="AI33" s="115"/>
      <c r="AJ33" s="115"/>
      <c r="AK33" s="116"/>
    </row>
    <row r="34" spans="1:37" ht="18.75" customHeight="1">
      <c r="C34" s="101"/>
      <c r="D34" s="134" t="s">
        <v>44</v>
      </c>
      <c r="E34" s="135"/>
      <c r="F34" s="135"/>
      <c r="G34" s="135"/>
      <c r="H34" s="135"/>
      <c r="I34" s="135"/>
      <c r="J34" s="135"/>
      <c r="K34" s="135"/>
      <c r="L34" s="136"/>
      <c r="M34" s="123">
        <f>SUM(M24:Q33)</f>
        <v>0</v>
      </c>
      <c r="N34" s="123"/>
      <c r="O34" s="123"/>
      <c r="P34" s="123"/>
      <c r="Q34" s="123"/>
      <c r="R34" s="123">
        <f>SUM(R24:V33)</f>
        <v>0</v>
      </c>
      <c r="S34" s="123"/>
      <c r="T34" s="123"/>
      <c r="U34" s="123"/>
      <c r="V34" s="123"/>
      <c r="W34" s="123">
        <f>SUM(W24:AA33)</f>
        <v>0</v>
      </c>
      <c r="X34" s="123"/>
      <c r="Y34" s="123"/>
      <c r="Z34" s="123"/>
      <c r="AA34" s="123"/>
      <c r="AB34" s="123">
        <f>SUM(AB24:AF33)</f>
        <v>0</v>
      </c>
      <c r="AC34" s="123"/>
      <c r="AD34" s="123"/>
      <c r="AE34" s="123"/>
      <c r="AF34" s="123"/>
      <c r="AG34" s="123">
        <f>SUM(AG24:AK33)</f>
        <v>0</v>
      </c>
      <c r="AH34" s="123"/>
      <c r="AI34" s="123"/>
      <c r="AJ34" s="123"/>
      <c r="AK34" s="123"/>
    </row>
    <row r="35" spans="1:37" ht="6" customHeight="1"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1:37" ht="6.75" customHeight="1"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ht="3.75" customHeight="1"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50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ht="26.25" customHeight="1">
      <c r="M38" s="51" t="s">
        <v>46</v>
      </c>
      <c r="N38" s="128" t="s">
        <v>47</v>
      </c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</row>
    <row r="40" spans="1:37" s="35" customFormat="1" ht="14.25">
      <c r="A40" s="36"/>
      <c r="B40" s="35" t="s">
        <v>48</v>
      </c>
    </row>
    <row r="41" spans="1:37" s="53" customFormat="1">
      <c r="A41" s="52"/>
      <c r="D41" s="54" t="s">
        <v>49</v>
      </c>
      <c r="M41" s="54" t="s">
        <v>50</v>
      </c>
    </row>
    <row r="42" spans="1:37" s="53" customFormat="1" ht="21" customHeight="1">
      <c r="A42" s="52"/>
      <c r="D42" s="129"/>
      <c r="E42" s="130"/>
      <c r="F42" s="130"/>
      <c r="G42" s="130"/>
      <c r="H42" s="130"/>
      <c r="I42" s="130"/>
      <c r="J42" s="130"/>
      <c r="K42" s="131" t="s">
        <v>52</v>
      </c>
      <c r="L42" s="131"/>
      <c r="M42" s="129"/>
      <c r="N42" s="130"/>
      <c r="O42" s="130"/>
      <c r="P42" s="130"/>
      <c r="Q42" s="130"/>
      <c r="R42" s="130"/>
      <c r="S42" s="130"/>
      <c r="T42" s="131" t="s">
        <v>53</v>
      </c>
      <c r="U42" s="131"/>
      <c r="V42" s="132" t="e">
        <f>D42/M42</f>
        <v>#DIV/0!</v>
      </c>
      <c r="W42" s="133"/>
      <c r="X42" s="133"/>
      <c r="Y42" s="133"/>
      <c r="Z42" s="133"/>
      <c r="AA42" s="133"/>
      <c r="AB42" s="53" t="s">
        <v>54</v>
      </c>
      <c r="AC42" s="53" t="s">
        <v>55</v>
      </c>
    </row>
    <row r="43" spans="1:37" s="53" customFormat="1">
      <c r="A43" s="52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55"/>
      <c r="Q43" s="55"/>
      <c r="R43" s="55"/>
      <c r="S43" s="55"/>
      <c r="T43" s="56"/>
      <c r="U43" s="56"/>
      <c r="V43" s="57"/>
      <c r="W43" s="57"/>
      <c r="X43" s="57"/>
      <c r="Y43" s="57"/>
      <c r="Z43" s="57"/>
      <c r="AA43" s="57"/>
    </row>
    <row r="44" spans="1:37" s="35" customFormat="1" ht="14.25">
      <c r="A44" s="36"/>
      <c r="B44" s="35" t="s">
        <v>56</v>
      </c>
    </row>
    <row r="45" spans="1:37" s="53" customFormat="1">
      <c r="A45" s="52"/>
      <c r="C45" s="53" t="s">
        <v>57</v>
      </c>
    </row>
    <row r="46" spans="1:37" s="53" customFormat="1" ht="11.25" customHeight="1">
      <c r="A46" s="52"/>
      <c r="D46" s="58" t="s">
        <v>58</v>
      </c>
      <c r="K46" s="58" t="s">
        <v>59</v>
      </c>
      <c r="Q46" s="54" t="s">
        <v>60</v>
      </c>
    </row>
    <row r="47" spans="1:37" s="53" customFormat="1" ht="21" customHeight="1">
      <c r="A47" s="52"/>
      <c r="D47" s="141">
        <f>M34</f>
        <v>0</v>
      </c>
      <c r="E47" s="142"/>
      <c r="F47" s="142"/>
      <c r="G47" s="142"/>
      <c r="H47" s="142"/>
      <c r="I47" s="131" t="s">
        <v>61</v>
      </c>
      <c r="J47" s="131"/>
      <c r="K47" s="143">
        <f>C18</f>
        <v>0</v>
      </c>
      <c r="L47" s="143"/>
      <c r="M47" s="143"/>
      <c r="N47" s="143"/>
      <c r="O47" s="143"/>
      <c r="P47" s="56" t="s">
        <v>52</v>
      </c>
      <c r="Q47" s="142">
        <f>AG34</f>
        <v>0</v>
      </c>
      <c r="R47" s="142"/>
      <c r="S47" s="142"/>
      <c r="T47" s="142"/>
      <c r="U47" s="142"/>
      <c r="V47" s="131" t="s">
        <v>62</v>
      </c>
      <c r="W47" s="131"/>
      <c r="X47" s="144" t="s">
        <v>87</v>
      </c>
      <c r="Y47" s="131"/>
      <c r="Z47" s="131"/>
      <c r="AA47" s="131" t="s">
        <v>53</v>
      </c>
      <c r="AB47" s="131"/>
      <c r="AC47" s="137" t="e">
        <f>D47*(K47/Q47)/108*8</f>
        <v>#DIV/0!</v>
      </c>
      <c r="AD47" s="138"/>
      <c r="AE47" s="138"/>
      <c r="AF47" s="138"/>
      <c r="AG47" s="57"/>
    </row>
    <row r="48" spans="1:37" s="53" customFormat="1" ht="6" customHeight="1">
      <c r="A48" s="52"/>
    </row>
    <row r="49" spans="1:35" s="53" customFormat="1">
      <c r="A49" s="52"/>
      <c r="C49" s="53" t="s">
        <v>63</v>
      </c>
    </row>
    <row r="50" spans="1:35" s="53" customFormat="1" ht="11.25" customHeight="1">
      <c r="A50" s="52"/>
      <c r="D50" s="58" t="s">
        <v>64</v>
      </c>
      <c r="K50" s="58" t="s">
        <v>59</v>
      </c>
      <c r="Q50" s="54" t="s">
        <v>60</v>
      </c>
    </row>
    <row r="51" spans="1:35" s="53" customFormat="1" ht="21" customHeight="1">
      <c r="A51" s="52"/>
      <c r="D51" s="141">
        <f>W34</f>
        <v>0</v>
      </c>
      <c r="E51" s="142"/>
      <c r="F51" s="142"/>
      <c r="G51" s="142"/>
      <c r="H51" s="142"/>
      <c r="I51" s="131" t="s">
        <v>65</v>
      </c>
      <c r="J51" s="131"/>
      <c r="K51" s="143">
        <f>C18</f>
        <v>0</v>
      </c>
      <c r="L51" s="143"/>
      <c r="M51" s="143"/>
      <c r="N51" s="143"/>
      <c r="O51" s="143"/>
      <c r="P51" s="56" t="s">
        <v>66</v>
      </c>
      <c r="Q51" s="142">
        <f>AG34</f>
        <v>0</v>
      </c>
      <c r="R51" s="142"/>
      <c r="S51" s="142"/>
      <c r="T51" s="142"/>
      <c r="U51" s="142"/>
      <c r="V51" s="131" t="s">
        <v>67</v>
      </c>
      <c r="W51" s="131"/>
      <c r="X51" s="144" t="s">
        <v>88</v>
      </c>
      <c r="Y51" s="131"/>
      <c r="Z51" s="131"/>
      <c r="AA51" s="131" t="s">
        <v>69</v>
      </c>
      <c r="AB51" s="131"/>
      <c r="AC51" s="56" t="s">
        <v>70</v>
      </c>
      <c r="AD51" s="131" t="s">
        <v>71</v>
      </c>
      <c r="AE51" s="131"/>
      <c r="AF51" s="137" t="e">
        <f>D51*(K51/Q51)/108*8*V42</f>
        <v>#DIV/0!</v>
      </c>
      <c r="AG51" s="138"/>
      <c r="AH51" s="138"/>
      <c r="AI51" s="138"/>
    </row>
    <row r="52" spans="1:35" s="53" customFormat="1">
      <c r="A52" s="52"/>
    </row>
    <row r="53" spans="1:35" s="53" customFormat="1" ht="21" customHeight="1">
      <c r="A53" s="52"/>
      <c r="C53" s="53" t="s">
        <v>73</v>
      </c>
      <c r="F53" s="139" t="e">
        <f>ROUNDDOWN(AC47+AF51,0)</f>
        <v>#DIV/0!</v>
      </c>
      <c r="G53" s="140"/>
      <c r="H53" s="140"/>
      <c r="I53" s="140"/>
      <c r="J53" s="140"/>
      <c r="K53" s="140"/>
    </row>
    <row r="54" spans="1:35" s="53" customFormat="1" ht="8.25" customHeight="1">
      <c r="A54" s="52"/>
    </row>
  </sheetData>
  <mergeCells count="104">
    <mergeCell ref="AF51:AI51"/>
    <mergeCell ref="F53:K53"/>
    <mergeCell ref="AA47:AB47"/>
    <mergeCell ref="AC47:AF47"/>
    <mergeCell ref="D51:H51"/>
    <mergeCell ref="I51:J51"/>
    <mergeCell ref="K51:O51"/>
    <mergeCell ref="Q51:U51"/>
    <mergeCell ref="V51:W51"/>
    <mergeCell ref="X51:Z51"/>
    <mergeCell ref="AA51:AB51"/>
    <mergeCell ref="AD51:AE51"/>
    <mergeCell ref="D47:H47"/>
    <mergeCell ref="I47:J47"/>
    <mergeCell ref="K47:O47"/>
    <mergeCell ref="Q47:U47"/>
    <mergeCell ref="V47:W47"/>
    <mergeCell ref="X47:Z47"/>
    <mergeCell ref="N38:AF38"/>
    <mergeCell ref="D42:J42"/>
    <mergeCell ref="K42:L42"/>
    <mergeCell ref="M42:S42"/>
    <mergeCell ref="T42:U42"/>
    <mergeCell ref="V42:AA42"/>
    <mergeCell ref="D34:L34"/>
    <mergeCell ref="M34:Q34"/>
    <mergeCell ref="R34:V34"/>
    <mergeCell ref="W34:AA34"/>
    <mergeCell ref="AB34:AF34"/>
    <mergeCell ref="AG34:AK34"/>
    <mergeCell ref="D33:L33"/>
    <mergeCell ref="M33:Q33"/>
    <mergeCell ref="R33:V33"/>
    <mergeCell ref="W33:AA33"/>
    <mergeCell ref="AB33:AF33"/>
    <mergeCell ref="AG33:AK33"/>
    <mergeCell ref="D32:L32"/>
    <mergeCell ref="M32:Q32"/>
    <mergeCell ref="R32:V32"/>
    <mergeCell ref="W32:AA32"/>
    <mergeCell ref="AB32:AF32"/>
    <mergeCell ref="AG32:AK32"/>
    <mergeCell ref="AG29:AK29"/>
    <mergeCell ref="D28:L28"/>
    <mergeCell ref="M28:Q28"/>
    <mergeCell ref="R28:V28"/>
    <mergeCell ref="W28:AA28"/>
    <mergeCell ref="AB28:AF28"/>
    <mergeCell ref="AG28:AK28"/>
    <mergeCell ref="D31:L31"/>
    <mergeCell ref="M31:Q31"/>
    <mergeCell ref="R31:V31"/>
    <mergeCell ref="W31:AA31"/>
    <mergeCell ref="AB31:AF31"/>
    <mergeCell ref="AG31:AK31"/>
    <mergeCell ref="D30:L30"/>
    <mergeCell ref="M30:Q30"/>
    <mergeCell ref="R30:V30"/>
    <mergeCell ref="W30:AA30"/>
    <mergeCell ref="AB30:AF30"/>
    <mergeCell ref="AG30:AK30"/>
    <mergeCell ref="AG26:AK26"/>
    <mergeCell ref="D27:L27"/>
    <mergeCell ref="M27:Q27"/>
    <mergeCell ref="R27:V27"/>
    <mergeCell ref="W27:AA27"/>
    <mergeCell ref="AB27:AF27"/>
    <mergeCell ref="AG27:AK27"/>
    <mergeCell ref="AG24:AK24"/>
    <mergeCell ref="D25:L25"/>
    <mergeCell ref="M25:Q25"/>
    <mergeCell ref="R25:V25"/>
    <mergeCell ref="W25:AA25"/>
    <mergeCell ref="AB25:AF25"/>
    <mergeCell ref="AG25:AK25"/>
    <mergeCell ref="C24:C34"/>
    <mergeCell ref="D24:L24"/>
    <mergeCell ref="M24:Q24"/>
    <mergeCell ref="R24:V24"/>
    <mergeCell ref="W24:AA24"/>
    <mergeCell ref="AB24:AF24"/>
    <mergeCell ref="D26:L26"/>
    <mergeCell ref="M26:Q26"/>
    <mergeCell ref="R26:V26"/>
    <mergeCell ref="W26:AA26"/>
    <mergeCell ref="AB26:AF26"/>
    <mergeCell ref="D29:L29"/>
    <mergeCell ref="M29:Q29"/>
    <mergeCell ref="R29:V29"/>
    <mergeCell ref="W29:AA29"/>
    <mergeCell ref="AB29:AF29"/>
    <mergeCell ref="C22:L23"/>
    <mergeCell ref="M22:AA22"/>
    <mergeCell ref="AB22:AF23"/>
    <mergeCell ref="AG22:AK23"/>
    <mergeCell ref="M23:Q23"/>
    <mergeCell ref="R23:V23"/>
    <mergeCell ref="W23:AA23"/>
    <mergeCell ref="A3:AL3"/>
    <mergeCell ref="C6:Z6"/>
    <mergeCell ref="C9:Z9"/>
    <mergeCell ref="C12:Z12"/>
    <mergeCell ref="C15:Z15"/>
    <mergeCell ref="C18:J18"/>
  </mergeCells>
  <phoneticPr fontId="2"/>
  <pageMargins left="0.66" right="0.2" top="0.68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4"/>
  <sheetViews>
    <sheetView showGridLines="0" showZeros="0" view="pageBreakPreview" zoomScaleNormal="100" workbookViewId="0">
      <selection activeCell="AL1" sqref="AL1"/>
    </sheetView>
  </sheetViews>
  <sheetFormatPr defaultRowHeight="13.5"/>
  <cols>
    <col min="1" max="1" width="3.125" style="33" customWidth="1"/>
    <col min="2" max="2" width="2" customWidth="1"/>
    <col min="3" max="3" width="3.25" customWidth="1"/>
    <col min="4" max="39" width="2.5" customWidth="1"/>
    <col min="40" max="40" width="14.375" customWidth="1"/>
    <col min="41" max="45" width="2.5" customWidth="1"/>
  </cols>
  <sheetData>
    <row r="1" spans="1:40">
      <c r="AL1" s="34" t="s">
        <v>92</v>
      </c>
    </row>
    <row r="2" spans="1:40" ht="6" customHeight="1"/>
    <row r="3" spans="1:40" s="35" customFormat="1" ht="18.75" customHeight="1">
      <c r="A3" s="98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40" s="35" customFormat="1" ht="8.25" customHeight="1">
      <c r="A4" s="36"/>
    </row>
    <row r="5" spans="1:40" s="35" customFormat="1" ht="14.25">
      <c r="A5" s="36">
        <v>1</v>
      </c>
      <c r="B5" s="35" t="s">
        <v>30</v>
      </c>
      <c r="AN5" s="37"/>
    </row>
    <row r="6" spans="1:40" s="35" customFormat="1" ht="20.25" customHeight="1">
      <c r="A6" s="36"/>
      <c r="C6" s="99" t="s">
        <v>75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N6" s="37"/>
    </row>
    <row r="7" spans="1:40" s="35" customFormat="1" ht="9" customHeight="1">
      <c r="A7" s="36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40" s="35" customFormat="1" ht="14.25">
      <c r="A8" s="36">
        <v>2</v>
      </c>
      <c r="B8" s="35" t="s">
        <v>31</v>
      </c>
    </row>
    <row r="9" spans="1:40" s="35" customFormat="1" ht="20.25" customHeight="1">
      <c r="A9" s="36"/>
      <c r="C9" s="99" t="s">
        <v>76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40" s="40" customFormat="1" ht="9" customHeight="1">
      <c r="A10" s="3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40" s="35" customFormat="1" ht="14.25">
      <c r="A11" s="36">
        <v>3</v>
      </c>
      <c r="B11" s="35" t="s">
        <v>32</v>
      </c>
    </row>
    <row r="12" spans="1:40" s="35" customFormat="1" ht="20.25" customHeight="1">
      <c r="A12" s="36"/>
      <c r="C12" s="99" t="s">
        <v>77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40" s="40" customFormat="1" ht="9" customHeight="1">
      <c r="A13" s="3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40" s="35" customFormat="1" ht="14.25">
      <c r="A14" s="36">
        <v>4</v>
      </c>
      <c r="B14" s="35" t="s">
        <v>33</v>
      </c>
    </row>
    <row r="15" spans="1:40" s="35" customFormat="1" ht="20.25" customHeight="1">
      <c r="A15" s="36"/>
      <c r="C15" s="99" t="s">
        <v>78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40" s="40" customFormat="1" ht="9" customHeight="1">
      <c r="A16" s="3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37" s="35" customFormat="1" ht="14.25">
      <c r="A17" s="36">
        <v>5</v>
      </c>
      <c r="B17" s="35" t="s">
        <v>34</v>
      </c>
    </row>
    <row r="18" spans="1:37" ht="20.25" customHeight="1">
      <c r="C18" s="145">
        <v>250000</v>
      </c>
      <c r="D18" s="146"/>
      <c r="E18" s="146"/>
      <c r="F18" s="146"/>
      <c r="G18" s="146"/>
      <c r="H18" s="146"/>
      <c r="I18" s="146"/>
      <c r="J18" s="146"/>
    </row>
    <row r="19" spans="1:37" s="42" customFormat="1" ht="9" customHeight="1">
      <c r="A19" s="41"/>
      <c r="C19" s="43"/>
      <c r="D19" s="43"/>
      <c r="E19" s="43"/>
      <c r="F19" s="43"/>
      <c r="G19" s="43"/>
      <c r="H19" s="43"/>
      <c r="I19" s="43"/>
      <c r="J19" s="43"/>
    </row>
    <row r="20" spans="1:37" s="35" customFormat="1" ht="14.25">
      <c r="A20" s="36">
        <v>6</v>
      </c>
      <c r="B20" s="35" t="s">
        <v>35</v>
      </c>
    </row>
    <row r="21" spans="1:37" s="35" customFormat="1" ht="14.25">
      <c r="A21" s="36"/>
      <c r="B21" s="35" t="s">
        <v>36</v>
      </c>
    </row>
    <row r="22" spans="1:37" ht="13.5" customHeight="1">
      <c r="C22" s="73"/>
      <c r="D22" s="74"/>
      <c r="E22" s="74"/>
      <c r="F22" s="74"/>
      <c r="G22" s="74"/>
      <c r="H22" s="74"/>
      <c r="I22" s="74"/>
      <c r="J22" s="74"/>
      <c r="K22" s="74"/>
      <c r="L22" s="75"/>
      <c r="M22" s="79" t="s">
        <v>37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1"/>
      <c r="AB22" s="82" t="s">
        <v>38</v>
      </c>
      <c r="AC22" s="83"/>
      <c r="AD22" s="83"/>
      <c r="AE22" s="83"/>
      <c r="AF22" s="84"/>
      <c r="AG22" s="88" t="s">
        <v>39</v>
      </c>
      <c r="AH22" s="89"/>
      <c r="AI22" s="89"/>
      <c r="AJ22" s="89"/>
      <c r="AK22" s="90"/>
    </row>
    <row r="23" spans="1:37" ht="28.5" customHeight="1">
      <c r="C23" s="76"/>
      <c r="D23" s="77"/>
      <c r="E23" s="77"/>
      <c r="F23" s="77"/>
      <c r="G23" s="77"/>
      <c r="H23" s="77"/>
      <c r="I23" s="77"/>
      <c r="J23" s="77"/>
      <c r="K23" s="77"/>
      <c r="L23" s="78"/>
      <c r="M23" s="94" t="s">
        <v>40</v>
      </c>
      <c r="N23" s="95"/>
      <c r="O23" s="95"/>
      <c r="P23" s="95"/>
      <c r="Q23" s="96"/>
      <c r="R23" s="94" t="s">
        <v>41</v>
      </c>
      <c r="S23" s="95"/>
      <c r="T23" s="95"/>
      <c r="U23" s="95"/>
      <c r="V23" s="96"/>
      <c r="W23" s="97" t="s">
        <v>42</v>
      </c>
      <c r="X23" s="97"/>
      <c r="Y23" s="97"/>
      <c r="Z23" s="97"/>
      <c r="AA23" s="97"/>
      <c r="AB23" s="85"/>
      <c r="AC23" s="86"/>
      <c r="AD23" s="86"/>
      <c r="AE23" s="86"/>
      <c r="AF23" s="87"/>
      <c r="AG23" s="91"/>
      <c r="AH23" s="92"/>
      <c r="AI23" s="92"/>
      <c r="AJ23" s="92"/>
      <c r="AK23" s="93"/>
    </row>
    <row r="24" spans="1:37" ht="16.5" customHeight="1">
      <c r="C24" s="101" t="s">
        <v>43</v>
      </c>
      <c r="D24" s="147" t="s">
        <v>79</v>
      </c>
      <c r="E24" s="148"/>
      <c r="F24" s="148"/>
      <c r="G24" s="148"/>
      <c r="H24" s="148"/>
      <c r="I24" s="148"/>
      <c r="J24" s="148"/>
      <c r="K24" s="148"/>
      <c r="L24" s="149"/>
      <c r="M24" s="105"/>
      <c r="N24" s="106"/>
      <c r="O24" s="106"/>
      <c r="P24" s="106"/>
      <c r="Q24" s="107"/>
      <c r="R24" s="105">
        <v>0</v>
      </c>
      <c r="S24" s="106"/>
      <c r="T24" s="106"/>
      <c r="U24" s="106"/>
      <c r="V24" s="107"/>
      <c r="W24" s="105">
        <v>60000</v>
      </c>
      <c r="X24" s="106"/>
      <c r="Y24" s="106"/>
      <c r="Z24" s="106"/>
      <c r="AA24" s="107"/>
      <c r="AB24" s="105"/>
      <c r="AC24" s="106"/>
      <c r="AD24" s="106"/>
      <c r="AE24" s="106"/>
      <c r="AF24" s="107"/>
      <c r="AG24" s="117">
        <f>SUM(M24:AF24)</f>
        <v>60000</v>
      </c>
      <c r="AH24" s="118"/>
      <c r="AI24" s="118"/>
      <c r="AJ24" s="118"/>
      <c r="AK24" s="119"/>
    </row>
    <row r="25" spans="1:37" ht="16.5" customHeight="1">
      <c r="C25" s="101"/>
      <c r="D25" s="120" t="s">
        <v>80</v>
      </c>
      <c r="E25" s="121"/>
      <c r="F25" s="121"/>
      <c r="G25" s="121"/>
      <c r="H25" s="121"/>
      <c r="I25" s="121"/>
      <c r="J25" s="121"/>
      <c r="K25" s="121"/>
      <c r="L25" s="122"/>
      <c r="M25" s="111"/>
      <c r="N25" s="112"/>
      <c r="O25" s="112"/>
      <c r="P25" s="112"/>
      <c r="Q25" s="113"/>
      <c r="R25" s="111"/>
      <c r="S25" s="112"/>
      <c r="T25" s="112"/>
      <c r="U25" s="112"/>
      <c r="V25" s="113"/>
      <c r="W25" s="111">
        <v>7000</v>
      </c>
      <c r="X25" s="112"/>
      <c r="Y25" s="112"/>
      <c r="Z25" s="112"/>
      <c r="AA25" s="113"/>
      <c r="AB25" s="111"/>
      <c r="AC25" s="112"/>
      <c r="AD25" s="112"/>
      <c r="AE25" s="112"/>
      <c r="AF25" s="113"/>
      <c r="AG25" s="114">
        <f>SUM(M25:AF25)</f>
        <v>7000</v>
      </c>
      <c r="AH25" s="115"/>
      <c r="AI25" s="115"/>
      <c r="AJ25" s="115"/>
      <c r="AK25" s="116"/>
    </row>
    <row r="26" spans="1:37" ht="16.5" customHeight="1">
      <c r="C26" s="101"/>
      <c r="D26" s="150" t="s">
        <v>81</v>
      </c>
      <c r="E26" s="151"/>
      <c r="F26" s="151"/>
      <c r="G26" s="151"/>
      <c r="H26" s="151"/>
      <c r="I26" s="151"/>
      <c r="J26" s="151"/>
      <c r="K26" s="151"/>
      <c r="L26" s="152"/>
      <c r="M26" s="111"/>
      <c r="N26" s="112"/>
      <c r="O26" s="112"/>
      <c r="P26" s="112"/>
      <c r="Q26" s="113"/>
      <c r="R26" s="111"/>
      <c r="S26" s="112"/>
      <c r="T26" s="112"/>
      <c r="U26" s="112"/>
      <c r="V26" s="113"/>
      <c r="W26" s="111">
        <v>120000</v>
      </c>
      <c r="X26" s="112"/>
      <c r="Y26" s="112"/>
      <c r="Z26" s="112"/>
      <c r="AA26" s="113"/>
      <c r="AB26" s="111"/>
      <c r="AC26" s="112"/>
      <c r="AD26" s="112"/>
      <c r="AE26" s="112"/>
      <c r="AF26" s="113"/>
      <c r="AG26" s="114">
        <f t="shared" ref="AG26:AG33" si="0">SUM(M26:AF26)</f>
        <v>120000</v>
      </c>
      <c r="AH26" s="115"/>
      <c r="AI26" s="115"/>
      <c r="AJ26" s="115"/>
      <c r="AK26" s="116"/>
    </row>
    <row r="27" spans="1:37" ht="16.5" customHeight="1">
      <c r="C27" s="101"/>
      <c r="D27" s="150" t="s">
        <v>82</v>
      </c>
      <c r="E27" s="151"/>
      <c r="F27" s="151"/>
      <c r="G27" s="151"/>
      <c r="H27" s="151"/>
      <c r="I27" s="151"/>
      <c r="J27" s="151"/>
      <c r="K27" s="151"/>
      <c r="L27" s="152"/>
      <c r="M27" s="111"/>
      <c r="N27" s="112"/>
      <c r="O27" s="112"/>
      <c r="P27" s="112"/>
      <c r="Q27" s="113"/>
      <c r="R27" s="111"/>
      <c r="S27" s="112"/>
      <c r="T27" s="112"/>
      <c r="U27" s="112"/>
      <c r="V27" s="113"/>
      <c r="W27" s="111">
        <v>300</v>
      </c>
      <c r="X27" s="112"/>
      <c r="Y27" s="112"/>
      <c r="Z27" s="112"/>
      <c r="AA27" s="113"/>
      <c r="AB27" s="111"/>
      <c r="AC27" s="112"/>
      <c r="AD27" s="112"/>
      <c r="AE27" s="112"/>
      <c r="AF27" s="113"/>
      <c r="AG27" s="114">
        <f t="shared" si="0"/>
        <v>300</v>
      </c>
      <c r="AH27" s="115"/>
      <c r="AI27" s="115"/>
      <c r="AJ27" s="115"/>
      <c r="AK27" s="116"/>
    </row>
    <row r="28" spans="1:37" ht="16.5" customHeight="1">
      <c r="C28" s="101"/>
      <c r="D28" s="150" t="s">
        <v>83</v>
      </c>
      <c r="E28" s="151"/>
      <c r="F28" s="151"/>
      <c r="G28" s="151"/>
      <c r="H28" s="151"/>
      <c r="I28" s="151"/>
      <c r="J28" s="151"/>
      <c r="K28" s="151"/>
      <c r="L28" s="152"/>
      <c r="M28" s="111"/>
      <c r="N28" s="112"/>
      <c r="O28" s="112"/>
      <c r="P28" s="112"/>
      <c r="Q28" s="113"/>
      <c r="R28" s="111"/>
      <c r="S28" s="112"/>
      <c r="T28" s="112"/>
      <c r="U28" s="112"/>
      <c r="V28" s="113"/>
      <c r="W28" s="111"/>
      <c r="X28" s="112"/>
      <c r="Y28" s="112"/>
      <c r="Z28" s="112"/>
      <c r="AA28" s="113"/>
      <c r="AB28" s="111">
        <v>500000</v>
      </c>
      <c r="AC28" s="112"/>
      <c r="AD28" s="112"/>
      <c r="AE28" s="112"/>
      <c r="AF28" s="113"/>
      <c r="AG28" s="114">
        <f t="shared" si="0"/>
        <v>500000</v>
      </c>
      <c r="AH28" s="115"/>
      <c r="AI28" s="115"/>
      <c r="AJ28" s="115"/>
      <c r="AK28" s="116"/>
    </row>
    <row r="29" spans="1:37" ht="16.5" customHeight="1">
      <c r="C29" s="101"/>
      <c r="D29" s="108"/>
      <c r="E29" s="109"/>
      <c r="F29" s="109"/>
      <c r="G29" s="109"/>
      <c r="H29" s="109"/>
      <c r="I29" s="109"/>
      <c r="J29" s="109"/>
      <c r="K29" s="109"/>
      <c r="L29" s="110"/>
      <c r="M29" s="111"/>
      <c r="N29" s="112"/>
      <c r="O29" s="112"/>
      <c r="P29" s="112"/>
      <c r="Q29" s="113"/>
      <c r="R29" s="111"/>
      <c r="S29" s="112"/>
      <c r="T29" s="112"/>
      <c r="U29" s="112"/>
      <c r="V29" s="113"/>
      <c r="W29" s="111"/>
      <c r="X29" s="112"/>
      <c r="Y29" s="112"/>
      <c r="Z29" s="112"/>
      <c r="AA29" s="113"/>
      <c r="AB29" s="111"/>
      <c r="AC29" s="112"/>
      <c r="AD29" s="112"/>
      <c r="AE29" s="112"/>
      <c r="AF29" s="113"/>
      <c r="AG29" s="114">
        <f t="shared" si="0"/>
        <v>0</v>
      </c>
      <c r="AH29" s="115"/>
      <c r="AI29" s="115"/>
      <c r="AJ29" s="115"/>
      <c r="AK29" s="116"/>
    </row>
    <row r="30" spans="1:37" ht="16.5" customHeight="1">
      <c r="C30" s="101"/>
      <c r="D30" s="108"/>
      <c r="E30" s="109"/>
      <c r="F30" s="109"/>
      <c r="G30" s="109"/>
      <c r="H30" s="109"/>
      <c r="I30" s="109"/>
      <c r="J30" s="109"/>
      <c r="K30" s="109"/>
      <c r="L30" s="110"/>
      <c r="M30" s="111"/>
      <c r="N30" s="112"/>
      <c r="O30" s="112"/>
      <c r="P30" s="112"/>
      <c r="Q30" s="113"/>
      <c r="R30" s="111"/>
      <c r="S30" s="112"/>
      <c r="T30" s="112"/>
      <c r="U30" s="112"/>
      <c r="V30" s="113"/>
      <c r="W30" s="111"/>
      <c r="X30" s="112"/>
      <c r="Y30" s="112"/>
      <c r="Z30" s="112"/>
      <c r="AA30" s="113"/>
      <c r="AB30" s="111"/>
      <c r="AC30" s="112"/>
      <c r="AD30" s="112"/>
      <c r="AE30" s="112"/>
      <c r="AF30" s="113"/>
      <c r="AG30" s="114">
        <f t="shared" si="0"/>
        <v>0</v>
      </c>
      <c r="AH30" s="115"/>
      <c r="AI30" s="115"/>
      <c r="AJ30" s="115"/>
      <c r="AK30" s="116"/>
    </row>
    <row r="31" spans="1:37" ht="16.5" customHeight="1">
      <c r="C31" s="101"/>
      <c r="D31" s="108"/>
      <c r="E31" s="109"/>
      <c r="F31" s="109"/>
      <c r="G31" s="109"/>
      <c r="H31" s="109"/>
      <c r="I31" s="109"/>
      <c r="J31" s="109"/>
      <c r="K31" s="109"/>
      <c r="L31" s="110"/>
      <c r="M31" s="111"/>
      <c r="N31" s="112"/>
      <c r="O31" s="112"/>
      <c r="P31" s="112"/>
      <c r="Q31" s="113"/>
      <c r="R31" s="111"/>
      <c r="S31" s="112"/>
      <c r="T31" s="112"/>
      <c r="U31" s="112"/>
      <c r="V31" s="113"/>
      <c r="W31" s="111"/>
      <c r="X31" s="112"/>
      <c r="Y31" s="112"/>
      <c r="Z31" s="112"/>
      <c r="AA31" s="113"/>
      <c r="AB31" s="111"/>
      <c r="AC31" s="112"/>
      <c r="AD31" s="112"/>
      <c r="AE31" s="112"/>
      <c r="AF31" s="113"/>
      <c r="AG31" s="114">
        <f t="shared" si="0"/>
        <v>0</v>
      </c>
      <c r="AH31" s="115"/>
      <c r="AI31" s="115"/>
      <c r="AJ31" s="115"/>
      <c r="AK31" s="116"/>
    </row>
    <row r="32" spans="1:37" ht="16.5" customHeight="1">
      <c r="C32" s="101"/>
      <c r="D32" s="108"/>
      <c r="E32" s="109"/>
      <c r="F32" s="109"/>
      <c r="G32" s="109"/>
      <c r="H32" s="109"/>
      <c r="I32" s="109"/>
      <c r="J32" s="109"/>
      <c r="K32" s="109"/>
      <c r="L32" s="110"/>
      <c r="M32" s="111"/>
      <c r="N32" s="112"/>
      <c r="O32" s="112"/>
      <c r="P32" s="112"/>
      <c r="Q32" s="113"/>
      <c r="R32" s="111"/>
      <c r="S32" s="112"/>
      <c r="T32" s="112"/>
      <c r="U32" s="112"/>
      <c r="V32" s="113"/>
      <c r="W32" s="111"/>
      <c r="X32" s="112"/>
      <c r="Y32" s="112"/>
      <c r="Z32" s="112"/>
      <c r="AA32" s="113"/>
      <c r="AB32" s="111"/>
      <c r="AC32" s="112"/>
      <c r="AD32" s="112"/>
      <c r="AE32" s="112"/>
      <c r="AF32" s="113"/>
      <c r="AG32" s="114">
        <f t="shared" si="0"/>
        <v>0</v>
      </c>
      <c r="AH32" s="115"/>
      <c r="AI32" s="115"/>
      <c r="AJ32" s="115"/>
      <c r="AK32" s="116"/>
    </row>
    <row r="33" spans="1:37" ht="16.5" customHeight="1">
      <c r="C33" s="101"/>
      <c r="D33" s="124"/>
      <c r="E33" s="125"/>
      <c r="F33" s="125"/>
      <c r="G33" s="125"/>
      <c r="H33" s="125"/>
      <c r="I33" s="125"/>
      <c r="J33" s="125"/>
      <c r="K33" s="125"/>
      <c r="L33" s="126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14">
        <f t="shared" si="0"/>
        <v>0</v>
      </c>
      <c r="AH33" s="115"/>
      <c r="AI33" s="115"/>
      <c r="AJ33" s="115"/>
      <c r="AK33" s="116"/>
    </row>
    <row r="34" spans="1:37" ht="18.75" customHeight="1">
      <c r="C34" s="101"/>
      <c r="D34" s="134" t="s">
        <v>44</v>
      </c>
      <c r="E34" s="135"/>
      <c r="F34" s="135"/>
      <c r="G34" s="135"/>
      <c r="H34" s="135"/>
      <c r="I34" s="135"/>
      <c r="J34" s="135"/>
      <c r="K34" s="135"/>
      <c r="L34" s="136"/>
      <c r="M34" s="123">
        <f>SUM(M24:Q33)</f>
        <v>0</v>
      </c>
      <c r="N34" s="123"/>
      <c r="O34" s="123"/>
      <c r="P34" s="123"/>
      <c r="Q34" s="123"/>
      <c r="R34" s="123">
        <f>SUM(R24:V33)</f>
        <v>0</v>
      </c>
      <c r="S34" s="123"/>
      <c r="T34" s="123"/>
      <c r="U34" s="123"/>
      <c r="V34" s="123"/>
      <c r="W34" s="123">
        <f>SUM(W24:AA33)</f>
        <v>187300</v>
      </c>
      <c r="X34" s="123"/>
      <c r="Y34" s="123"/>
      <c r="Z34" s="123"/>
      <c r="AA34" s="123"/>
      <c r="AB34" s="123">
        <f>SUM(AB24:AF33)</f>
        <v>500000</v>
      </c>
      <c r="AC34" s="123"/>
      <c r="AD34" s="123"/>
      <c r="AE34" s="123"/>
      <c r="AF34" s="123"/>
      <c r="AG34" s="123">
        <f>SUM(AG24:AK33)</f>
        <v>687300</v>
      </c>
      <c r="AH34" s="123"/>
      <c r="AI34" s="123"/>
      <c r="AJ34" s="123"/>
      <c r="AK34" s="123"/>
    </row>
    <row r="35" spans="1:37" ht="6" customHeight="1"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1:37" ht="6.75" customHeight="1"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ht="3.75" customHeight="1"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50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ht="26.25" customHeight="1">
      <c r="M38" s="51" t="s">
        <v>45</v>
      </c>
      <c r="N38" s="128" t="s">
        <v>47</v>
      </c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</row>
    <row r="40" spans="1:37" s="35" customFormat="1" ht="14.25">
      <c r="A40" s="36"/>
      <c r="B40" s="35" t="s">
        <v>48</v>
      </c>
    </row>
    <row r="41" spans="1:37" s="53" customFormat="1">
      <c r="A41" s="52"/>
      <c r="D41" s="54" t="s">
        <v>49</v>
      </c>
      <c r="M41" s="54" t="s">
        <v>50</v>
      </c>
    </row>
    <row r="42" spans="1:37" s="53" customFormat="1" ht="21" customHeight="1">
      <c r="A42" s="52"/>
      <c r="D42" s="129">
        <v>413935617</v>
      </c>
      <c r="E42" s="130"/>
      <c r="F42" s="130"/>
      <c r="G42" s="130"/>
      <c r="H42" s="130"/>
      <c r="I42" s="130"/>
      <c r="J42" s="130"/>
      <c r="K42" s="131" t="s">
        <v>51</v>
      </c>
      <c r="L42" s="131"/>
      <c r="M42" s="129">
        <v>5338307151</v>
      </c>
      <c r="N42" s="130"/>
      <c r="O42" s="130"/>
      <c r="P42" s="130"/>
      <c r="Q42" s="130"/>
      <c r="R42" s="130"/>
      <c r="S42" s="130"/>
      <c r="T42" s="131" t="s">
        <v>53</v>
      </c>
      <c r="U42" s="131"/>
      <c r="V42" s="132">
        <f>D42/M42</f>
        <v>7.7540614522800436E-2</v>
      </c>
      <c r="W42" s="133"/>
      <c r="X42" s="133"/>
      <c r="Y42" s="133"/>
      <c r="Z42" s="133"/>
      <c r="AA42" s="133"/>
      <c r="AB42" s="53" t="s">
        <v>84</v>
      </c>
      <c r="AC42" s="59" t="s">
        <v>55</v>
      </c>
    </row>
    <row r="43" spans="1:37" s="53" customFormat="1">
      <c r="A43" s="52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55"/>
      <c r="Q43" s="55"/>
      <c r="R43" s="55"/>
      <c r="S43" s="55"/>
      <c r="T43" s="56"/>
      <c r="U43" s="56"/>
      <c r="V43" s="57"/>
      <c r="W43" s="57"/>
      <c r="X43" s="57"/>
      <c r="Y43" s="57"/>
      <c r="Z43" s="57"/>
      <c r="AA43" s="57"/>
    </row>
    <row r="44" spans="1:37" s="35" customFormat="1" ht="14.25">
      <c r="A44" s="36"/>
      <c r="B44" s="35" t="s">
        <v>56</v>
      </c>
    </row>
    <row r="45" spans="1:37" s="53" customFormat="1">
      <c r="A45" s="52"/>
      <c r="C45" s="53" t="s">
        <v>57</v>
      </c>
    </row>
    <row r="46" spans="1:37" s="53" customFormat="1" ht="11.25" customHeight="1">
      <c r="A46" s="52"/>
      <c r="D46" s="58" t="s">
        <v>58</v>
      </c>
      <c r="K46" s="58" t="s">
        <v>59</v>
      </c>
      <c r="Q46" s="54" t="s">
        <v>60</v>
      </c>
    </row>
    <row r="47" spans="1:37" s="53" customFormat="1" ht="21" customHeight="1">
      <c r="A47" s="52"/>
      <c r="D47" s="153">
        <f>M34</f>
        <v>0</v>
      </c>
      <c r="E47" s="154"/>
      <c r="F47" s="154"/>
      <c r="G47" s="154"/>
      <c r="H47" s="154"/>
      <c r="I47" s="131" t="s">
        <v>85</v>
      </c>
      <c r="J47" s="131"/>
      <c r="K47" s="143">
        <f>C18</f>
        <v>250000</v>
      </c>
      <c r="L47" s="143"/>
      <c r="M47" s="143"/>
      <c r="N47" s="143"/>
      <c r="O47" s="143"/>
      <c r="P47" s="56" t="s">
        <v>86</v>
      </c>
      <c r="Q47" s="142">
        <f>AG34</f>
        <v>687300</v>
      </c>
      <c r="R47" s="142"/>
      <c r="S47" s="142"/>
      <c r="T47" s="142"/>
      <c r="U47" s="142"/>
      <c r="V47" s="131" t="s">
        <v>62</v>
      </c>
      <c r="W47" s="131"/>
      <c r="X47" s="144" t="s">
        <v>87</v>
      </c>
      <c r="Y47" s="131"/>
      <c r="Z47" s="131"/>
      <c r="AA47" s="131" t="s">
        <v>53</v>
      </c>
      <c r="AB47" s="131"/>
      <c r="AC47" s="137">
        <f>D47*(K47/Q47)/108*8</f>
        <v>0</v>
      </c>
      <c r="AD47" s="138"/>
      <c r="AE47" s="138"/>
      <c r="AF47" s="138"/>
      <c r="AG47" s="57"/>
    </row>
    <row r="48" spans="1:37" s="53" customFormat="1" ht="6" customHeight="1">
      <c r="A48" s="52"/>
    </row>
    <row r="49" spans="1:35" s="53" customFormat="1">
      <c r="A49" s="52"/>
      <c r="C49" s="53" t="s">
        <v>63</v>
      </c>
    </row>
    <row r="50" spans="1:35" s="53" customFormat="1" ht="11.25" customHeight="1">
      <c r="A50" s="52"/>
      <c r="D50" s="58" t="s">
        <v>64</v>
      </c>
      <c r="K50" s="58" t="s">
        <v>59</v>
      </c>
      <c r="Q50" s="54" t="s">
        <v>60</v>
      </c>
    </row>
    <row r="51" spans="1:35" s="53" customFormat="1" ht="21" customHeight="1">
      <c r="A51" s="52"/>
      <c r="D51" s="141">
        <f>W34</f>
        <v>187300</v>
      </c>
      <c r="E51" s="142"/>
      <c r="F51" s="142"/>
      <c r="G51" s="142"/>
      <c r="H51" s="142"/>
      <c r="I51" s="131" t="s">
        <v>61</v>
      </c>
      <c r="J51" s="131"/>
      <c r="K51" s="143">
        <f>C18</f>
        <v>250000</v>
      </c>
      <c r="L51" s="143"/>
      <c r="M51" s="143"/>
      <c r="N51" s="143"/>
      <c r="O51" s="143"/>
      <c r="P51" s="56" t="s">
        <v>51</v>
      </c>
      <c r="Q51" s="142">
        <f>AG34</f>
        <v>687300</v>
      </c>
      <c r="R51" s="142"/>
      <c r="S51" s="142"/>
      <c r="T51" s="142"/>
      <c r="U51" s="142"/>
      <c r="V51" s="131" t="s">
        <v>62</v>
      </c>
      <c r="W51" s="131"/>
      <c r="X51" s="144" t="s">
        <v>87</v>
      </c>
      <c r="Y51" s="131"/>
      <c r="Z51" s="131"/>
      <c r="AA51" s="131" t="s">
        <v>68</v>
      </c>
      <c r="AB51" s="131"/>
      <c r="AC51" s="56" t="s">
        <v>55</v>
      </c>
      <c r="AD51" s="131" t="s">
        <v>53</v>
      </c>
      <c r="AE51" s="131"/>
      <c r="AF51" s="137">
        <f>D51*(K51/Q51)/108*8*V42</f>
        <v>391.31537525045724</v>
      </c>
      <c r="AG51" s="138"/>
      <c r="AH51" s="138"/>
      <c r="AI51" s="138"/>
    </row>
    <row r="52" spans="1:35" s="53" customFormat="1">
      <c r="A52" s="52"/>
    </row>
    <row r="53" spans="1:35" s="53" customFormat="1" ht="21" customHeight="1">
      <c r="A53" s="52"/>
      <c r="C53" s="53" t="s">
        <v>72</v>
      </c>
      <c r="F53" s="139">
        <f>AC47+AF51</f>
        <v>391.31537525045724</v>
      </c>
      <c r="G53" s="140"/>
      <c r="H53" s="140"/>
      <c r="I53" s="140"/>
      <c r="J53" s="140"/>
      <c r="K53" s="140"/>
    </row>
    <row r="54" spans="1:35" s="53" customFormat="1" ht="8.25" customHeight="1">
      <c r="A54" s="52"/>
    </row>
  </sheetData>
  <mergeCells count="104">
    <mergeCell ref="AF51:AI51"/>
    <mergeCell ref="F53:K53"/>
    <mergeCell ref="AA47:AB47"/>
    <mergeCell ref="AC47:AF47"/>
    <mergeCell ref="D51:H51"/>
    <mergeCell ref="I51:J51"/>
    <mergeCell ref="K51:O51"/>
    <mergeCell ref="Q51:U51"/>
    <mergeCell ref="V51:W51"/>
    <mergeCell ref="X51:Z51"/>
    <mergeCell ref="AA51:AB51"/>
    <mergeCell ref="AD51:AE51"/>
    <mergeCell ref="D47:H47"/>
    <mergeCell ref="I47:J47"/>
    <mergeCell ref="K47:O47"/>
    <mergeCell ref="Q47:U47"/>
    <mergeCell ref="V47:W47"/>
    <mergeCell ref="X47:Z47"/>
    <mergeCell ref="N38:AF38"/>
    <mergeCell ref="D42:J42"/>
    <mergeCell ref="K42:L42"/>
    <mergeCell ref="M42:S42"/>
    <mergeCell ref="T42:U42"/>
    <mergeCell ref="V42:AA42"/>
    <mergeCell ref="D34:L34"/>
    <mergeCell ref="M34:Q34"/>
    <mergeCell ref="R34:V34"/>
    <mergeCell ref="W34:AA34"/>
    <mergeCell ref="AB34:AF34"/>
    <mergeCell ref="AG34:AK34"/>
    <mergeCell ref="D33:L33"/>
    <mergeCell ref="M33:Q33"/>
    <mergeCell ref="R33:V33"/>
    <mergeCell ref="W33:AA33"/>
    <mergeCell ref="AB33:AF33"/>
    <mergeCell ref="AG33:AK33"/>
    <mergeCell ref="D32:L32"/>
    <mergeCell ref="M32:Q32"/>
    <mergeCell ref="R32:V32"/>
    <mergeCell ref="W32:AA32"/>
    <mergeCell ref="AB32:AF32"/>
    <mergeCell ref="AG32:AK32"/>
    <mergeCell ref="AG29:AK29"/>
    <mergeCell ref="D28:L28"/>
    <mergeCell ref="M28:Q28"/>
    <mergeCell ref="R28:V28"/>
    <mergeCell ref="W28:AA28"/>
    <mergeCell ref="AB28:AF28"/>
    <mergeCell ref="AG28:AK28"/>
    <mergeCell ref="D31:L31"/>
    <mergeCell ref="M31:Q31"/>
    <mergeCell ref="R31:V31"/>
    <mergeCell ref="W31:AA31"/>
    <mergeCell ref="AB31:AF31"/>
    <mergeCell ref="AG31:AK31"/>
    <mergeCell ref="D30:L30"/>
    <mergeCell ref="M30:Q30"/>
    <mergeCell ref="R30:V30"/>
    <mergeCell ref="W30:AA30"/>
    <mergeCell ref="AB30:AF30"/>
    <mergeCell ref="AG30:AK30"/>
    <mergeCell ref="AG26:AK26"/>
    <mergeCell ref="D27:L27"/>
    <mergeCell ref="M27:Q27"/>
    <mergeCell ref="R27:V27"/>
    <mergeCell ref="W27:AA27"/>
    <mergeCell ref="AB27:AF27"/>
    <mergeCell ref="AG27:AK27"/>
    <mergeCell ref="AG24:AK24"/>
    <mergeCell ref="D25:L25"/>
    <mergeCell ref="M25:Q25"/>
    <mergeCell ref="R25:V25"/>
    <mergeCell ref="W25:AA25"/>
    <mergeCell ref="AB25:AF25"/>
    <mergeCell ref="AG25:AK25"/>
    <mergeCell ref="C24:C34"/>
    <mergeCell ref="D24:L24"/>
    <mergeCell ref="M24:Q24"/>
    <mergeCell ref="R24:V24"/>
    <mergeCell ref="W24:AA24"/>
    <mergeCell ref="AB24:AF24"/>
    <mergeCell ref="D26:L26"/>
    <mergeCell ref="M26:Q26"/>
    <mergeCell ref="R26:V26"/>
    <mergeCell ref="W26:AA26"/>
    <mergeCell ref="AB26:AF26"/>
    <mergeCell ref="D29:L29"/>
    <mergeCell ref="M29:Q29"/>
    <mergeCell ref="R29:V29"/>
    <mergeCell ref="W29:AA29"/>
    <mergeCell ref="AB29:AF29"/>
    <mergeCell ref="C22:L23"/>
    <mergeCell ref="M22:AA22"/>
    <mergeCell ref="AB22:AF23"/>
    <mergeCell ref="AG22:AK23"/>
    <mergeCell ref="M23:Q23"/>
    <mergeCell ref="R23:V23"/>
    <mergeCell ref="W23:AA23"/>
    <mergeCell ref="A3:AL3"/>
    <mergeCell ref="C6:Z6"/>
    <mergeCell ref="C9:Z9"/>
    <mergeCell ref="C12:Z12"/>
    <mergeCell ref="C15:Z15"/>
    <mergeCell ref="C18:J18"/>
  </mergeCells>
  <phoneticPr fontId="2"/>
  <pageMargins left="0.6692913385826772" right="0.19685039370078741" top="0.6692913385826772" bottom="0.98425196850393704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様式1-1経費所要額精算書及び事業実績報告書</vt:lpstr>
      <vt:lpstr>様式1-2収支決算書</vt:lpstr>
      <vt:lpstr>様式2-1計算書</vt:lpstr>
      <vt:lpstr>様式2-1計算書 (記載例)</vt:lpstr>
      <vt:lpstr>'様式1-1経費所要額精算書及び事業実績報告書'!Print_Area</vt:lpstr>
      <vt:lpstr>'様式2-1計算書'!Print_Area</vt:lpstr>
      <vt:lpstr>'様式2-1計算書 (記載例)'!Print_Area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taninaka-kouta</dc:creator>
  <cp:lastModifiedBy>takata-yuuichirou（3603）</cp:lastModifiedBy>
  <cp:lastPrinted>2020-05-26T02:39:17Z</cp:lastPrinted>
  <dcterms:created xsi:type="dcterms:W3CDTF">2009-04-21T05:50:53Z</dcterms:created>
  <dcterms:modified xsi:type="dcterms:W3CDTF">2021-03-16T06:08:20Z</dcterms:modified>
</cp:coreProperties>
</file>