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☆学校基本調査\学校基本調査(R2~)\R6\11_公表（速報）\01_HP\公表\R6　HP（速報公表）\"/>
    </mc:Choice>
  </mc:AlternateContent>
  <xr:revisionPtr revIDLastSave="0" documentId="13_ncr:1_{0C6853FF-692F-43E2-8B32-ACCCD72CAEC7}" xr6:coauthVersionLast="36" xr6:coauthVersionMax="36" xr10:uidLastSave="{00000000-0000-0000-0000-000000000000}"/>
  <bookViews>
    <workbookView xWindow="0" yWindow="0" windowWidth="20490" windowHeight="6830" xr2:uid="{00000000-000D-0000-FFFF-FFFF00000000}"/>
  </bookViews>
  <sheets>
    <sheet name="別表6、7　中等教育、専修・各種の状況 " sheetId="1" r:id="rId1"/>
  </sheets>
  <definedNames>
    <definedName name="_xlnm.Print_Area" localSheetId="0">'別表6、7　中等教育、専修・各種の状況 '!$A$1:$M$67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E14" i="1"/>
  <c r="D14" i="1"/>
  <c r="C14" i="1"/>
  <c r="E13" i="1"/>
  <c r="D13" i="1"/>
  <c r="C13" i="1"/>
  <c r="L10" i="1"/>
  <c r="B10" i="1"/>
  <c r="K9" i="1"/>
  <c r="K10" i="1" s="1"/>
  <c r="J9" i="1"/>
  <c r="J10" i="1" s="1"/>
  <c r="I9" i="1"/>
  <c r="I10" i="1" s="1"/>
  <c r="H9" i="1"/>
  <c r="H10" i="1" s="1"/>
  <c r="G9" i="1"/>
  <c r="G10" i="1" s="1"/>
  <c r="F9" i="1"/>
  <c r="F10" i="1" s="1"/>
  <c r="E7" i="1"/>
  <c r="D7" i="1"/>
  <c r="C7" i="1"/>
  <c r="E6" i="1"/>
  <c r="E9" i="1" s="1"/>
  <c r="E10" i="1" s="1"/>
  <c r="C6" i="1"/>
  <c r="D6" i="1"/>
  <c r="D9" i="1" l="1"/>
  <c r="D10" i="1" s="1"/>
  <c r="C9" i="1"/>
  <c r="C10" i="1" s="1"/>
</calcChain>
</file>

<file path=xl/sharedStrings.xml><?xml version="1.0" encoding="utf-8"?>
<sst xmlns="http://schemas.openxmlformats.org/spreadsheetml/2006/main" count="87" uniqueCount="45">
  <si>
    <t>区分</t>
    <rPh sb="0" eb="2">
      <t>クブン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</si>
  <si>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</si>
  <si>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生　　　　　徒　　　　　数</t>
    <rPh sb="0" eb="1">
      <t>ショウ</t>
    </rPh>
    <rPh sb="6" eb="7">
      <t>タダ</t>
    </rPh>
    <rPh sb="12" eb="13">
      <t>カズ</t>
    </rPh>
    <phoneticPr fontId="4"/>
  </si>
  <si>
    <t>教員数
（本務者）</t>
    <rPh sb="0" eb="1">
      <t>キョウ</t>
    </rPh>
    <rPh sb="1" eb="2">
      <t>イン</t>
    </rPh>
    <rPh sb="2" eb="3">
      <t>スウ</t>
    </rPh>
    <rPh sb="5" eb="7">
      <t>ホンム</t>
    </rPh>
    <rPh sb="7" eb="8">
      <t>シャ</t>
    </rPh>
    <phoneticPr fontId="4"/>
  </si>
  <si>
    <t>職員数
（本務者）</t>
    <rPh sb="0" eb="1">
      <t>ショク</t>
    </rPh>
    <rPh sb="1" eb="2">
      <t>イン</t>
    </rPh>
    <rPh sb="2" eb="3">
      <t>カズ</t>
    </rPh>
    <rPh sb="5" eb="7">
      <t>ホンム</t>
    </rPh>
    <rPh sb="7" eb="8">
      <t>シャ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</si>
  <si>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</si>
  <si>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</si>
  <si>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</si>
  <si>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前期課程</t>
    <phoneticPr fontId="4"/>
  </si>
  <si>
    <t>後期課程</t>
    <rPh sb="0" eb="2">
      <t>コウキ</t>
    </rPh>
    <phoneticPr fontId="4"/>
  </si>
  <si>
    <t>県          計</t>
    <rPh sb="0" eb="1">
      <t>ケン</t>
    </rPh>
    <rPh sb="11" eb="12">
      <t>ケイ</t>
    </rPh>
    <phoneticPr fontId="4"/>
  </si>
  <si>
    <t>公          立</t>
    <rPh sb="0" eb="1">
      <t>コウ</t>
    </rPh>
    <rPh sb="11" eb="12">
      <t>リツ</t>
    </rPh>
    <phoneticPr fontId="4"/>
  </si>
  <si>
    <t>私          立</t>
    <rPh sb="0" eb="1">
      <t>シ</t>
    </rPh>
    <rPh sb="11" eb="12">
      <t>リツ</t>
    </rPh>
    <phoneticPr fontId="4"/>
  </si>
  <si>
    <t>専　　　修　　　学　　　校</t>
    <rPh sb="0" eb="1">
      <t>アツム</t>
    </rPh>
    <rPh sb="4" eb="5">
      <t>オサム</t>
    </rPh>
    <rPh sb="8" eb="9">
      <t>ガク</t>
    </rPh>
    <rPh sb="12" eb="13">
      <t>コウ</t>
    </rPh>
    <phoneticPr fontId="4"/>
  </si>
  <si>
    <t>各　　　種　　　学　　　校</t>
    <rPh sb="0" eb="1">
      <t>カク</t>
    </rPh>
    <rPh sb="4" eb="5">
      <t>シュ</t>
    </rPh>
    <rPh sb="8" eb="9">
      <t>ガク</t>
    </rPh>
    <rPh sb="12" eb="13">
      <t>コウ</t>
    </rPh>
    <phoneticPr fontId="4"/>
  </si>
  <si>
    <t>学校数</t>
    <rPh sb="0" eb="2">
      <t>ガッコウ</t>
    </rPh>
    <rPh sb="2" eb="3">
      <t>スウ</t>
    </rPh>
    <phoneticPr fontId="4"/>
  </si>
  <si>
    <t>生　　徒　　数</t>
    <rPh sb="0" eb="1">
      <t>ショウ</t>
    </rPh>
    <rPh sb="3" eb="4">
      <t>タダ</t>
    </rPh>
    <rPh sb="6" eb="7">
      <t>カズ</t>
    </rPh>
    <phoneticPr fontId="4"/>
  </si>
  <si>
    <t>教員数
（本務者）</t>
    <rPh sb="0" eb="2">
      <t>キョウイン</t>
    </rPh>
    <rPh sb="2" eb="3">
      <t>スウ</t>
    </rPh>
    <rPh sb="5" eb="8">
      <t>ホンムシャ</t>
    </rPh>
    <phoneticPr fontId="4"/>
  </si>
  <si>
    <t>職員数
（本務者）</t>
    <rPh sb="0" eb="3">
      <t>ショクインスウ</t>
    </rPh>
    <rPh sb="5" eb="7">
      <t>ホンム</t>
    </rPh>
    <rPh sb="7" eb="8">
      <t>シャ</t>
    </rPh>
    <phoneticPr fontId="4"/>
  </si>
  <si>
    <t>国          立</t>
    <rPh sb="0" eb="1">
      <t>クニ</t>
    </rPh>
    <rPh sb="11" eb="12">
      <t>リツ</t>
    </rPh>
    <phoneticPr fontId="4"/>
  </si>
  <si>
    <t>市          計</t>
    <rPh sb="0" eb="1">
      <t>シ</t>
    </rPh>
    <rPh sb="11" eb="12">
      <t>ケイ</t>
    </rPh>
    <phoneticPr fontId="4"/>
  </si>
  <si>
    <t>町          計</t>
    <rPh sb="0" eb="1">
      <t>チョウ</t>
    </rPh>
    <rPh sb="11" eb="12">
      <t>ケイ</t>
    </rPh>
    <phoneticPr fontId="4"/>
  </si>
  <si>
    <t>松   山   市</t>
  </si>
  <si>
    <t>今   治   市</t>
  </si>
  <si>
    <t>宇 和 島 市</t>
  </si>
  <si>
    <t>八 幡 浜 市</t>
  </si>
  <si>
    <t>新 居 浜 市</t>
  </si>
  <si>
    <t>西   条   市</t>
  </si>
  <si>
    <t>大   洲   市</t>
  </si>
  <si>
    <t>伊   予   市</t>
  </si>
  <si>
    <t>四国中央市</t>
  </si>
  <si>
    <t>西   予   市</t>
  </si>
  <si>
    <t>東   温   市</t>
  </si>
  <si>
    <t>上   島   町</t>
  </si>
  <si>
    <t>久万高原町</t>
  </si>
  <si>
    <t>松   前   町</t>
  </si>
  <si>
    <t>砥   部   町</t>
  </si>
  <si>
    <t>内   子   町</t>
  </si>
  <si>
    <t>伊   方   町</t>
  </si>
  <si>
    <t>松   野   町</t>
  </si>
  <si>
    <t>鬼   北   町</t>
  </si>
  <si>
    <t>愛   南   町</t>
  </si>
  <si>
    <t>私          立</t>
  </si>
  <si>
    <t>別表６　 中等教育学校の状況</t>
    <rPh sb="0" eb="2">
      <t>ベッピョウ</t>
    </rPh>
    <rPh sb="5" eb="7">
      <t>チュウトウ</t>
    </rPh>
    <rPh sb="7" eb="9">
      <t>キョウイク</t>
    </rPh>
    <rPh sb="9" eb="11">
      <t>ガッコウ</t>
    </rPh>
    <rPh sb="12" eb="14">
      <t>ジョウキョウ</t>
    </rPh>
    <phoneticPr fontId="4"/>
  </si>
  <si>
    <t>別表７　 専修学校 ・各種学校の状況</t>
    <rPh sb="0" eb="2">
      <t>ベッピョウ</t>
    </rPh>
    <rPh sb="5" eb="9">
      <t>センシュウガッコウ</t>
    </rPh>
    <rPh sb="11" eb="15">
      <t>カクシュガッコウ</t>
    </rPh>
    <rPh sb="16" eb="1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</si>
</sst>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1">
    <xf numFmtId="0" fontId="0" fillId="0" borderId="0" xfId="0"/>
    <xf numFmtId="38" fontId="2" fillId="2" borderId="0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6" fillId="2" borderId="0" xfId="1" applyFont="1" applyFill="1" applyAlignment="1">
      <alignment vertical="center"/>
    </xf>
    <xf numFmtId="38" fontId="6" fillId="2" borderId="5" xfId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41" fontId="7" fillId="2" borderId="5" xfId="1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vertical="center"/>
    </xf>
    <xf numFmtId="41" fontId="7" fillId="2" borderId="11" xfId="1" applyNumberFormat="1" applyFont="1" applyFill="1" applyBorder="1" applyAlignment="1">
      <alignment vertical="center"/>
    </xf>
    <xf numFmtId="41" fontId="7" fillId="2" borderId="12" xfId="1" applyNumberFormat="1" applyFont="1" applyFill="1" applyBorder="1" applyAlignment="1">
      <alignment vertical="center"/>
    </xf>
    <xf numFmtId="41" fontId="7" fillId="2" borderId="13" xfId="1" applyNumberFormat="1" applyFont="1" applyFill="1" applyBorder="1" applyAlignment="1">
      <alignment vertical="center"/>
    </xf>
    <xf numFmtId="41" fontId="7" fillId="2" borderId="14" xfId="1" applyNumberFormat="1" applyFont="1" applyFill="1" applyBorder="1" applyAlignment="1">
      <alignment vertical="center"/>
    </xf>
    <xf numFmtId="38" fontId="2" fillId="2" borderId="0" xfId="1" applyFont="1" applyFill="1" applyAlignment="1">
      <alignment vertical="center"/>
    </xf>
    <xf numFmtId="38" fontId="6" fillId="2" borderId="15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vertical="center"/>
    </xf>
    <xf numFmtId="38" fontId="7" fillId="2" borderId="9" xfId="1" applyFont="1" applyFill="1" applyBorder="1" applyAlignment="1">
      <alignment horizontal="right" vertical="center"/>
    </xf>
    <xf numFmtId="38" fontId="7" fillId="2" borderId="10" xfId="1" applyFont="1" applyFill="1" applyBorder="1" applyAlignment="1">
      <alignment horizontal="right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7" fillId="2" borderId="8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horizontal="center" vertical="center"/>
    </xf>
    <xf numFmtId="41" fontId="8" fillId="2" borderId="5" xfId="1" applyNumberFormat="1" applyFont="1" applyFill="1" applyBorder="1" applyAlignment="1">
      <alignment vertical="center"/>
    </xf>
    <xf numFmtId="41" fontId="8" fillId="2" borderId="0" xfId="1" applyNumberFormat="1" applyFont="1" applyFill="1" applyBorder="1" applyAlignment="1">
      <alignment vertical="center"/>
    </xf>
    <xf numFmtId="41" fontId="8" fillId="2" borderId="11" xfId="1" applyNumberFormat="1" applyFont="1" applyFill="1" applyBorder="1" applyAlignment="1">
      <alignment vertical="center"/>
    </xf>
    <xf numFmtId="41" fontId="8" fillId="2" borderId="5" xfId="1" applyNumberFormat="1" applyFont="1" applyFill="1" applyBorder="1" applyAlignment="1">
      <alignment horizontal="right" vertical="center"/>
    </xf>
    <xf numFmtId="38" fontId="6" fillId="2" borderId="6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 wrapText="1"/>
    </xf>
    <xf numFmtId="38" fontId="6" fillId="2" borderId="7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9"/>
  <sheetViews>
    <sheetView tabSelected="1" zoomScale="60" zoomScaleNormal="60" zoomScaleSheetLayoutView="80" workbookViewId="0">
      <selection activeCell="AC25" sqref="AC25"/>
    </sheetView>
  </sheetViews>
  <sheetFormatPr defaultColWidth="9" defaultRowHeight="14" x14ac:dyDescent="0.2"/>
  <cols>
    <col min="1" max="1" width="13.90625" style="3" customWidth="1"/>
    <col min="2" max="13" width="10.6328125" style="3" customWidth="1"/>
    <col min="14" max="14" width="3.08984375" style="3" customWidth="1"/>
    <col min="15" max="18" width="7.36328125" style="3" customWidth="1"/>
    <col min="19" max="19" width="7.90625" style="3" customWidth="1"/>
    <col min="20" max="20" width="7.36328125" style="3" customWidth="1"/>
    <col min="21" max="31" width="5.6328125" style="3" customWidth="1"/>
    <col min="32" max="16384" width="9" style="3"/>
  </cols>
  <sheetData>
    <row r="1" spans="1:14" ht="23.25" customHeight="1" x14ac:dyDescent="0.2">
      <c r="A1" s="1" t="s">
        <v>43</v>
      </c>
      <c r="B1" s="2"/>
    </row>
    <row r="2" spans="1:14" ht="21" customHeight="1" x14ac:dyDescent="0.2">
      <c r="A2" s="32" t="s">
        <v>0</v>
      </c>
      <c r="B2" s="32" t="s">
        <v>1</v>
      </c>
      <c r="C2" s="38" t="s">
        <v>2</v>
      </c>
      <c r="D2" s="35"/>
      <c r="E2" s="35"/>
      <c r="F2" s="35"/>
      <c r="G2" s="35"/>
      <c r="H2" s="35"/>
      <c r="I2" s="35"/>
      <c r="J2" s="35"/>
      <c r="K2" s="39"/>
      <c r="L2" s="30" t="s">
        <v>3</v>
      </c>
      <c r="M2" s="30" t="s">
        <v>4</v>
      </c>
      <c r="N2" s="4"/>
    </row>
    <row r="3" spans="1:14" ht="21" customHeight="1" x14ac:dyDescent="0.2">
      <c r="A3" s="33"/>
      <c r="B3" s="33"/>
      <c r="C3" s="32" t="s">
        <v>5</v>
      </c>
      <c r="D3" s="32" t="s">
        <v>6</v>
      </c>
      <c r="E3" s="32" t="s">
        <v>7</v>
      </c>
      <c r="F3" s="38" t="s">
        <v>8</v>
      </c>
      <c r="G3" s="35"/>
      <c r="H3" s="39"/>
      <c r="I3" s="38" t="s">
        <v>9</v>
      </c>
      <c r="J3" s="35"/>
      <c r="K3" s="39"/>
      <c r="L3" s="40"/>
      <c r="M3" s="40"/>
      <c r="N3" s="4"/>
    </row>
    <row r="4" spans="1:14" ht="21" customHeight="1" x14ac:dyDescent="0.2">
      <c r="A4" s="34"/>
      <c r="B4" s="34"/>
      <c r="C4" s="31"/>
      <c r="D4" s="31"/>
      <c r="E4" s="31"/>
      <c r="F4" s="13" t="s">
        <v>5</v>
      </c>
      <c r="G4" s="13" t="s">
        <v>6</v>
      </c>
      <c r="H4" s="13" t="s">
        <v>7</v>
      </c>
      <c r="I4" s="13" t="s">
        <v>5</v>
      </c>
      <c r="J4" s="13" t="s">
        <v>6</v>
      </c>
      <c r="K4" s="13" t="s">
        <v>7</v>
      </c>
      <c r="L4" s="31"/>
      <c r="M4" s="31"/>
      <c r="N4" s="4"/>
    </row>
    <row r="5" spans="1:14" ht="25.5" customHeight="1" x14ac:dyDescent="0.2">
      <c r="A5" s="21" t="s">
        <v>19</v>
      </c>
      <c r="B5" s="25">
        <v>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4">
        <v>0</v>
      </c>
      <c r="N5" s="5"/>
    </row>
    <row r="6" spans="1:14" ht="25.5" customHeight="1" x14ac:dyDescent="0.2">
      <c r="A6" s="21" t="s">
        <v>11</v>
      </c>
      <c r="B6" s="22">
        <v>3</v>
      </c>
      <c r="C6" s="23">
        <f t="shared" ref="C6:E7" si="0">F6+I6</f>
        <v>2123</v>
      </c>
      <c r="D6" s="23">
        <f t="shared" si="0"/>
        <v>974</v>
      </c>
      <c r="E6" s="23">
        <f t="shared" si="0"/>
        <v>1149</v>
      </c>
      <c r="F6" s="23">
        <v>1040</v>
      </c>
      <c r="G6" s="23">
        <v>462</v>
      </c>
      <c r="H6" s="23">
        <v>578</v>
      </c>
      <c r="I6" s="23">
        <v>1083</v>
      </c>
      <c r="J6" s="23">
        <v>512</v>
      </c>
      <c r="K6" s="23">
        <v>571</v>
      </c>
      <c r="L6" s="23">
        <v>174</v>
      </c>
      <c r="M6" s="24">
        <v>20</v>
      </c>
      <c r="N6" s="5"/>
    </row>
    <row r="7" spans="1:14" ht="25.5" customHeight="1" x14ac:dyDescent="0.2">
      <c r="A7" s="27" t="s">
        <v>42</v>
      </c>
      <c r="B7" s="22">
        <v>2</v>
      </c>
      <c r="C7" s="23">
        <f t="shared" si="0"/>
        <v>1002</v>
      </c>
      <c r="D7" s="23">
        <f t="shared" si="0"/>
        <v>512</v>
      </c>
      <c r="E7" s="23">
        <f t="shared" si="0"/>
        <v>490</v>
      </c>
      <c r="F7" s="23">
        <v>502</v>
      </c>
      <c r="G7" s="23">
        <v>257</v>
      </c>
      <c r="H7" s="23">
        <v>245</v>
      </c>
      <c r="I7" s="23">
        <v>500</v>
      </c>
      <c r="J7" s="23">
        <v>255</v>
      </c>
      <c r="K7" s="23">
        <v>245</v>
      </c>
      <c r="L7" s="23">
        <v>93</v>
      </c>
      <c r="M7" s="24">
        <v>12</v>
      </c>
      <c r="N7" s="5"/>
    </row>
    <row r="8" spans="1:14" ht="6.75" customHeight="1" x14ac:dyDescent="0.2">
      <c r="A8" s="21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  <c r="N8" s="5"/>
    </row>
    <row r="9" spans="1:14" ht="25.5" customHeight="1" x14ac:dyDescent="0.2">
      <c r="A9" s="21" t="s">
        <v>10</v>
      </c>
      <c r="B9" s="22">
        <v>5</v>
      </c>
      <c r="C9" s="23">
        <f t="shared" ref="C9:K9" si="1">C6+C7</f>
        <v>3125</v>
      </c>
      <c r="D9" s="23">
        <f t="shared" si="1"/>
        <v>1486</v>
      </c>
      <c r="E9" s="23">
        <f t="shared" si="1"/>
        <v>1639</v>
      </c>
      <c r="F9" s="23">
        <f t="shared" si="1"/>
        <v>1542</v>
      </c>
      <c r="G9" s="23">
        <f t="shared" si="1"/>
        <v>719</v>
      </c>
      <c r="H9" s="23">
        <f t="shared" si="1"/>
        <v>823</v>
      </c>
      <c r="I9" s="23">
        <f t="shared" si="1"/>
        <v>1583</v>
      </c>
      <c r="J9" s="23">
        <f t="shared" si="1"/>
        <v>767</v>
      </c>
      <c r="K9" s="23">
        <f t="shared" si="1"/>
        <v>816</v>
      </c>
      <c r="L9" s="23">
        <v>267</v>
      </c>
      <c r="M9" s="24">
        <v>32</v>
      </c>
      <c r="N9" s="5"/>
    </row>
    <row r="10" spans="1:14" ht="25.5" customHeight="1" x14ac:dyDescent="0.2">
      <c r="A10" s="21" t="s">
        <v>20</v>
      </c>
      <c r="B10" s="22">
        <f t="shared" ref="B10:L10" si="2">B9</f>
        <v>5</v>
      </c>
      <c r="C10" s="23">
        <f t="shared" si="2"/>
        <v>3125</v>
      </c>
      <c r="D10" s="23">
        <f t="shared" si="2"/>
        <v>1486</v>
      </c>
      <c r="E10" s="23">
        <f t="shared" si="2"/>
        <v>1639</v>
      </c>
      <c r="F10" s="23">
        <f t="shared" si="2"/>
        <v>1542</v>
      </c>
      <c r="G10" s="23">
        <f t="shared" si="2"/>
        <v>719</v>
      </c>
      <c r="H10" s="23">
        <f t="shared" si="2"/>
        <v>823</v>
      </c>
      <c r="I10" s="23">
        <f t="shared" si="2"/>
        <v>1583</v>
      </c>
      <c r="J10" s="23">
        <f t="shared" si="2"/>
        <v>767</v>
      </c>
      <c r="K10" s="23">
        <f t="shared" si="2"/>
        <v>816</v>
      </c>
      <c r="L10" s="23">
        <f t="shared" si="2"/>
        <v>267</v>
      </c>
      <c r="M10" s="24">
        <v>32</v>
      </c>
      <c r="N10" s="5"/>
    </row>
    <row r="11" spans="1:14" ht="25.5" customHeight="1" x14ac:dyDescent="0.2">
      <c r="A11" s="21" t="s">
        <v>21</v>
      </c>
      <c r="B11" s="22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4">
        <v>0</v>
      </c>
      <c r="N11" s="5"/>
    </row>
    <row r="12" spans="1:14" ht="7.5" customHeight="1" x14ac:dyDescent="0.2">
      <c r="A12" s="2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5"/>
    </row>
    <row r="13" spans="1:14" ht="25.5" customHeight="1" x14ac:dyDescent="0.2">
      <c r="A13" s="26" t="s">
        <v>22</v>
      </c>
      <c r="B13" s="6">
        <v>3</v>
      </c>
      <c r="C13" s="7">
        <f t="shared" ref="C13:E14" si="3">F13+I13</f>
        <v>1926</v>
      </c>
      <c r="D13" s="7">
        <f t="shared" si="3"/>
        <v>928</v>
      </c>
      <c r="E13" s="7">
        <f t="shared" si="3"/>
        <v>998</v>
      </c>
      <c r="F13" s="7">
        <v>979</v>
      </c>
      <c r="G13" s="7">
        <v>466</v>
      </c>
      <c r="H13" s="7">
        <v>513</v>
      </c>
      <c r="I13" s="7">
        <v>947</v>
      </c>
      <c r="J13" s="7">
        <v>462</v>
      </c>
      <c r="K13" s="7">
        <v>485</v>
      </c>
      <c r="L13" s="7">
        <v>155</v>
      </c>
      <c r="M13" s="8">
        <f>8+12</f>
        <v>20</v>
      </c>
      <c r="N13" s="5"/>
    </row>
    <row r="14" spans="1:14" ht="25.5" customHeight="1" x14ac:dyDescent="0.2">
      <c r="A14" s="26" t="s">
        <v>23</v>
      </c>
      <c r="B14" s="6">
        <v>1</v>
      </c>
      <c r="C14" s="7">
        <f t="shared" si="3"/>
        <v>648</v>
      </c>
      <c r="D14" s="7">
        <f t="shared" si="3"/>
        <v>319</v>
      </c>
      <c r="E14" s="7">
        <f t="shared" si="3"/>
        <v>329</v>
      </c>
      <c r="F14" s="7">
        <v>344</v>
      </c>
      <c r="G14" s="7">
        <v>159</v>
      </c>
      <c r="H14" s="7">
        <v>185</v>
      </c>
      <c r="I14" s="7">
        <v>304</v>
      </c>
      <c r="J14" s="7">
        <v>160</v>
      </c>
      <c r="K14" s="7">
        <v>144</v>
      </c>
      <c r="L14" s="7">
        <v>57</v>
      </c>
      <c r="M14" s="8">
        <f>6</f>
        <v>6</v>
      </c>
      <c r="N14" s="5"/>
    </row>
    <row r="15" spans="1:14" ht="25.5" customHeight="1" x14ac:dyDescent="0.2">
      <c r="A15" s="28" t="s">
        <v>24</v>
      </c>
      <c r="B15" s="6">
        <v>1</v>
      </c>
      <c r="C15" s="7">
        <v>551</v>
      </c>
      <c r="D15" s="7">
        <v>239</v>
      </c>
      <c r="E15" s="7">
        <v>312</v>
      </c>
      <c r="F15" s="7">
        <v>219</v>
      </c>
      <c r="G15" s="7">
        <v>94</v>
      </c>
      <c r="H15" s="7">
        <v>125</v>
      </c>
      <c r="I15" s="7">
        <v>332</v>
      </c>
      <c r="J15" s="7">
        <v>145</v>
      </c>
      <c r="K15" s="7">
        <v>187</v>
      </c>
      <c r="L15" s="7">
        <v>55</v>
      </c>
      <c r="M15" s="8">
        <v>6</v>
      </c>
      <c r="N15" s="5"/>
    </row>
    <row r="16" spans="1:14" ht="25.5" customHeight="1" x14ac:dyDescent="0.2">
      <c r="A16" s="28" t="s">
        <v>25</v>
      </c>
      <c r="B16" s="6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v>0</v>
      </c>
      <c r="N16" s="5"/>
    </row>
    <row r="17" spans="1:14" ht="25.5" customHeight="1" x14ac:dyDescent="0.2">
      <c r="A17" s="28" t="s">
        <v>26</v>
      </c>
      <c r="B17" s="6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v>0</v>
      </c>
      <c r="N17" s="5"/>
    </row>
    <row r="18" spans="1:14" ht="25.5" customHeight="1" x14ac:dyDescent="0.2">
      <c r="A18" s="28" t="s">
        <v>27</v>
      </c>
      <c r="B18" s="6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v>0</v>
      </c>
      <c r="N18" s="5"/>
    </row>
    <row r="19" spans="1:14" ht="25.5" customHeight="1" x14ac:dyDescent="0.2">
      <c r="A19" s="28" t="s">
        <v>28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v>0</v>
      </c>
      <c r="N19" s="5"/>
    </row>
    <row r="20" spans="1:14" ht="25.5" customHeight="1" x14ac:dyDescent="0.2">
      <c r="A20" s="28" t="s">
        <v>29</v>
      </c>
      <c r="B20" s="6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v>0</v>
      </c>
      <c r="N20" s="5"/>
    </row>
    <row r="21" spans="1:14" ht="25.5" customHeight="1" x14ac:dyDescent="0.2">
      <c r="A21" s="28" t="s">
        <v>30</v>
      </c>
      <c r="B21" s="6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v>0</v>
      </c>
      <c r="N21" s="5"/>
    </row>
    <row r="22" spans="1:14" ht="25.5" customHeight="1" x14ac:dyDescent="0.2">
      <c r="A22" s="28" t="s">
        <v>31</v>
      </c>
      <c r="B22" s="6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>
        <v>0</v>
      </c>
      <c r="N22" s="5"/>
    </row>
    <row r="23" spans="1:14" ht="25.5" customHeight="1" x14ac:dyDescent="0.2">
      <c r="A23" s="28" t="s">
        <v>32</v>
      </c>
      <c r="B23" s="6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v>0</v>
      </c>
      <c r="N23" s="5"/>
    </row>
    <row r="24" spans="1:14" ht="25.5" customHeight="1" x14ac:dyDescent="0.2">
      <c r="A24" s="28" t="s">
        <v>33</v>
      </c>
      <c r="B24" s="6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v>0</v>
      </c>
      <c r="N24" s="5"/>
    </row>
    <row r="25" spans="1:14" ht="25.5" customHeight="1" x14ac:dyDescent="0.2">
      <c r="A25" s="28" t="s">
        <v>34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v>0</v>
      </c>
      <c r="N25" s="5"/>
    </row>
    <row r="26" spans="1:14" ht="25.5" customHeight="1" x14ac:dyDescent="0.2">
      <c r="A26" s="28" t="s">
        <v>35</v>
      </c>
      <c r="B26" s="6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v>0</v>
      </c>
      <c r="N26" s="5"/>
    </row>
    <row r="27" spans="1:14" ht="25.5" customHeight="1" x14ac:dyDescent="0.2">
      <c r="A27" s="28" t="s">
        <v>36</v>
      </c>
      <c r="B27" s="6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v>0</v>
      </c>
      <c r="N27" s="5"/>
    </row>
    <row r="28" spans="1:14" ht="25.5" customHeight="1" x14ac:dyDescent="0.2">
      <c r="A28" s="28" t="s">
        <v>37</v>
      </c>
      <c r="B28" s="6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v>0</v>
      </c>
      <c r="N28" s="5"/>
    </row>
    <row r="29" spans="1:14" ht="25.5" customHeight="1" x14ac:dyDescent="0.2">
      <c r="A29" s="28" t="s">
        <v>38</v>
      </c>
      <c r="B29" s="6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>
        <v>0</v>
      </c>
      <c r="N29" s="5"/>
    </row>
    <row r="30" spans="1:14" ht="25.5" customHeight="1" x14ac:dyDescent="0.2">
      <c r="A30" s="28" t="s">
        <v>39</v>
      </c>
      <c r="B30" s="6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v>0</v>
      </c>
      <c r="N30" s="5"/>
    </row>
    <row r="31" spans="1:14" ht="25.5" customHeight="1" x14ac:dyDescent="0.2">
      <c r="A31" s="28" t="s">
        <v>40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8">
        <v>0</v>
      </c>
      <c r="N31" s="5"/>
    </row>
    <row r="32" spans="1:14" ht="25.5" customHeight="1" x14ac:dyDescent="0.2">
      <c r="A32" s="29" t="s">
        <v>41</v>
      </c>
      <c r="B32" s="9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1">
        <v>0</v>
      </c>
      <c r="N32" s="5"/>
    </row>
    <row r="33" spans="1:14" ht="18" customHeight="1" x14ac:dyDescent="0.2"/>
    <row r="34" spans="1:14" ht="23.25" customHeight="1" x14ac:dyDescent="0.2">
      <c r="A34" s="12" t="s">
        <v>44</v>
      </c>
      <c r="N34" s="5"/>
    </row>
    <row r="35" spans="1:14" ht="21" customHeight="1" x14ac:dyDescent="0.2">
      <c r="A35" s="32" t="s">
        <v>0</v>
      </c>
      <c r="B35" s="35" t="s">
        <v>13</v>
      </c>
      <c r="C35" s="36"/>
      <c r="D35" s="36"/>
      <c r="E35" s="36"/>
      <c r="F35" s="36"/>
      <c r="G35" s="37"/>
      <c r="H35" s="38" t="s">
        <v>14</v>
      </c>
      <c r="I35" s="36"/>
      <c r="J35" s="36"/>
      <c r="K35" s="36"/>
      <c r="L35" s="36"/>
      <c r="M35" s="37"/>
      <c r="N35" s="5"/>
    </row>
    <row r="36" spans="1:14" ht="21" customHeight="1" x14ac:dyDescent="0.2">
      <c r="A36" s="33"/>
      <c r="B36" s="32" t="s">
        <v>15</v>
      </c>
      <c r="C36" s="38" t="s">
        <v>16</v>
      </c>
      <c r="D36" s="36"/>
      <c r="E36" s="37"/>
      <c r="F36" s="30" t="s">
        <v>17</v>
      </c>
      <c r="G36" s="30" t="s">
        <v>18</v>
      </c>
      <c r="H36" s="32" t="s">
        <v>15</v>
      </c>
      <c r="I36" s="38" t="s">
        <v>16</v>
      </c>
      <c r="J36" s="36"/>
      <c r="K36" s="37"/>
      <c r="L36" s="30" t="s">
        <v>17</v>
      </c>
      <c r="M36" s="30" t="s">
        <v>18</v>
      </c>
      <c r="N36" s="5"/>
    </row>
    <row r="37" spans="1:14" ht="21" customHeight="1" x14ac:dyDescent="0.2">
      <c r="A37" s="34"/>
      <c r="B37" s="34"/>
      <c r="C37" s="19" t="s">
        <v>5</v>
      </c>
      <c r="D37" s="13" t="s">
        <v>6</v>
      </c>
      <c r="E37" s="13" t="s">
        <v>7</v>
      </c>
      <c r="F37" s="31"/>
      <c r="G37" s="31"/>
      <c r="H37" s="34"/>
      <c r="I37" s="13" t="s">
        <v>5</v>
      </c>
      <c r="J37" s="13" t="s">
        <v>6</v>
      </c>
      <c r="K37" s="13" t="s">
        <v>7</v>
      </c>
      <c r="L37" s="31"/>
      <c r="M37" s="31"/>
      <c r="N37" s="5"/>
    </row>
    <row r="38" spans="1:14" ht="7.5" customHeight="1" x14ac:dyDescent="0.2">
      <c r="A38" s="14"/>
      <c r="B38" s="15"/>
      <c r="C38" s="15"/>
      <c r="D38" s="15"/>
      <c r="E38" s="15"/>
      <c r="F38" s="15"/>
      <c r="G38" s="16"/>
      <c r="H38" s="20"/>
      <c r="I38" s="15"/>
      <c r="J38" s="15"/>
      <c r="K38" s="15"/>
      <c r="L38" s="15"/>
      <c r="M38" s="16"/>
      <c r="N38" s="5"/>
    </row>
    <row r="39" spans="1:14" ht="26.15" customHeight="1" x14ac:dyDescent="0.2">
      <c r="A39" s="21" t="s">
        <v>19</v>
      </c>
      <c r="B39" s="22">
        <v>0</v>
      </c>
      <c r="C39" s="23">
        <v>0</v>
      </c>
      <c r="D39" s="23">
        <v>0</v>
      </c>
      <c r="E39" s="23">
        <v>0</v>
      </c>
      <c r="F39" s="23">
        <v>0</v>
      </c>
      <c r="G39" s="24">
        <v>0</v>
      </c>
      <c r="H39" s="22">
        <v>0</v>
      </c>
      <c r="I39" s="23">
        <v>0</v>
      </c>
      <c r="J39" s="23">
        <v>0</v>
      </c>
      <c r="K39" s="23">
        <v>0</v>
      </c>
      <c r="L39" s="23">
        <v>0</v>
      </c>
      <c r="M39" s="24">
        <v>0</v>
      </c>
      <c r="N39" s="5"/>
    </row>
    <row r="40" spans="1:14" ht="26.15" customHeight="1" x14ac:dyDescent="0.2">
      <c r="A40" s="21" t="s">
        <v>11</v>
      </c>
      <c r="B40" s="22">
        <v>1</v>
      </c>
      <c r="C40" s="23">
        <v>89</v>
      </c>
      <c r="D40" s="23">
        <v>76</v>
      </c>
      <c r="E40" s="23">
        <v>13</v>
      </c>
      <c r="F40" s="23">
        <v>13</v>
      </c>
      <c r="G40" s="24">
        <v>5</v>
      </c>
      <c r="H40" s="22">
        <v>0</v>
      </c>
      <c r="I40" s="23">
        <v>0</v>
      </c>
      <c r="J40" s="23">
        <v>0</v>
      </c>
      <c r="K40" s="23">
        <v>0</v>
      </c>
      <c r="L40" s="23">
        <v>0</v>
      </c>
      <c r="M40" s="24">
        <v>0</v>
      </c>
      <c r="N40" s="5"/>
    </row>
    <row r="41" spans="1:14" ht="26.15" customHeight="1" x14ac:dyDescent="0.2">
      <c r="A41" s="21" t="s">
        <v>12</v>
      </c>
      <c r="B41" s="22">
        <v>34</v>
      </c>
      <c r="C41" s="23">
        <v>4299</v>
      </c>
      <c r="D41" s="23">
        <v>1759</v>
      </c>
      <c r="E41" s="23">
        <v>2540</v>
      </c>
      <c r="F41" s="23">
        <v>358</v>
      </c>
      <c r="G41" s="24">
        <v>141</v>
      </c>
      <c r="H41" s="22">
        <v>10</v>
      </c>
      <c r="I41" s="23">
        <v>268</v>
      </c>
      <c r="J41" s="23">
        <v>160</v>
      </c>
      <c r="K41" s="23">
        <v>108</v>
      </c>
      <c r="L41" s="23">
        <v>43</v>
      </c>
      <c r="M41" s="24">
        <v>11</v>
      </c>
      <c r="N41" s="5"/>
    </row>
    <row r="42" spans="1:14" ht="6.75" customHeight="1" x14ac:dyDescent="0.2">
      <c r="A42" s="21"/>
      <c r="B42" s="22"/>
      <c r="C42" s="23"/>
      <c r="D42" s="23"/>
      <c r="E42" s="23"/>
      <c r="F42" s="23"/>
      <c r="G42" s="24"/>
      <c r="H42" s="22"/>
      <c r="I42" s="23"/>
      <c r="J42" s="23"/>
      <c r="K42" s="23"/>
      <c r="L42" s="23"/>
      <c r="M42" s="24"/>
      <c r="N42" s="5"/>
    </row>
    <row r="43" spans="1:14" ht="26" customHeight="1" x14ac:dyDescent="0.2">
      <c r="A43" s="21" t="s">
        <v>10</v>
      </c>
      <c r="B43" s="22">
        <v>35</v>
      </c>
      <c r="C43" s="23">
        <v>4388</v>
      </c>
      <c r="D43" s="23">
        <v>1835</v>
      </c>
      <c r="E43" s="23">
        <v>2553</v>
      </c>
      <c r="F43" s="23">
        <v>371</v>
      </c>
      <c r="G43" s="23">
        <v>146</v>
      </c>
      <c r="H43" s="22">
        <v>10</v>
      </c>
      <c r="I43" s="23">
        <v>268</v>
      </c>
      <c r="J43" s="23">
        <v>160</v>
      </c>
      <c r="K43" s="23">
        <v>108</v>
      </c>
      <c r="L43" s="23">
        <v>43</v>
      </c>
      <c r="M43" s="24">
        <v>11</v>
      </c>
      <c r="N43" s="5"/>
    </row>
    <row r="44" spans="1:14" ht="26.15" customHeight="1" x14ac:dyDescent="0.2">
      <c r="A44" s="21" t="s">
        <v>20</v>
      </c>
      <c r="B44" s="22">
        <v>34</v>
      </c>
      <c r="C44" s="23">
        <v>4388</v>
      </c>
      <c r="D44" s="23">
        <v>1835</v>
      </c>
      <c r="E44" s="23">
        <v>2553</v>
      </c>
      <c r="F44" s="23">
        <v>371</v>
      </c>
      <c r="G44" s="23">
        <v>146</v>
      </c>
      <c r="H44" s="22">
        <v>9</v>
      </c>
      <c r="I44" s="23">
        <v>268</v>
      </c>
      <c r="J44" s="23">
        <v>160</v>
      </c>
      <c r="K44" s="23">
        <v>108</v>
      </c>
      <c r="L44" s="23">
        <v>43</v>
      </c>
      <c r="M44" s="24">
        <v>11</v>
      </c>
      <c r="N44" s="5"/>
    </row>
    <row r="45" spans="1:14" ht="26.15" customHeight="1" x14ac:dyDescent="0.2">
      <c r="A45" s="21" t="s">
        <v>21</v>
      </c>
      <c r="B45" s="22">
        <v>1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2">
        <v>1</v>
      </c>
      <c r="I45" s="23">
        <v>0</v>
      </c>
      <c r="J45" s="23">
        <v>0</v>
      </c>
      <c r="K45" s="23">
        <v>0</v>
      </c>
      <c r="L45" s="23">
        <v>0</v>
      </c>
      <c r="M45" s="24">
        <v>0</v>
      </c>
      <c r="N45" s="5"/>
    </row>
    <row r="46" spans="1:14" ht="7.5" customHeight="1" x14ac:dyDescent="0.2">
      <c r="A46" s="17"/>
      <c r="B46" s="6"/>
      <c r="C46" s="7"/>
      <c r="D46" s="7"/>
      <c r="E46" s="7"/>
      <c r="F46" s="7"/>
      <c r="G46" s="7"/>
      <c r="H46" s="6"/>
      <c r="I46" s="7"/>
      <c r="J46" s="7"/>
      <c r="K46" s="7"/>
      <c r="L46" s="7"/>
      <c r="M46" s="8"/>
      <c r="N46" s="5"/>
    </row>
    <row r="47" spans="1:14" ht="26.15" customHeight="1" x14ac:dyDescent="0.2">
      <c r="A47" s="17" t="s">
        <v>22</v>
      </c>
      <c r="B47" s="6">
        <v>19</v>
      </c>
      <c r="C47" s="7">
        <v>3467</v>
      </c>
      <c r="D47" s="7">
        <v>1571</v>
      </c>
      <c r="E47" s="7">
        <v>1896</v>
      </c>
      <c r="F47" s="7">
        <v>239</v>
      </c>
      <c r="G47" s="8">
        <v>110</v>
      </c>
      <c r="H47" s="6">
        <v>3</v>
      </c>
      <c r="I47" s="7">
        <v>19</v>
      </c>
      <c r="J47" s="7">
        <v>12</v>
      </c>
      <c r="K47" s="7">
        <v>7</v>
      </c>
      <c r="L47" s="7">
        <v>5</v>
      </c>
      <c r="M47" s="8">
        <v>2</v>
      </c>
      <c r="N47" s="5"/>
    </row>
    <row r="48" spans="1:14" ht="26.15" customHeight="1" x14ac:dyDescent="0.2">
      <c r="A48" s="17" t="s">
        <v>23</v>
      </c>
      <c r="B48" s="6">
        <v>2</v>
      </c>
      <c r="C48" s="7">
        <v>172</v>
      </c>
      <c r="D48" s="7">
        <v>40</v>
      </c>
      <c r="E48" s="7">
        <v>132</v>
      </c>
      <c r="F48" s="7">
        <v>23</v>
      </c>
      <c r="G48" s="8">
        <v>6</v>
      </c>
      <c r="H48" s="6">
        <v>0</v>
      </c>
      <c r="I48" s="7">
        <v>0</v>
      </c>
      <c r="J48" s="7">
        <v>0</v>
      </c>
      <c r="K48" s="7">
        <v>0</v>
      </c>
      <c r="L48" s="7">
        <v>0</v>
      </c>
      <c r="M48" s="8">
        <v>0</v>
      </c>
      <c r="N48" s="5"/>
    </row>
    <row r="49" spans="1:14" ht="26.15" customHeight="1" x14ac:dyDescent="0.2">
      <c r="A49" s="17" t="s">
        <v>24</v>
      </c>
      <c r="B49" s="6">
        <v>3</v>
      </c>
      <c r="C49" s="7">
        <v>105</v>
      </c>
      <c r="D49" s="7">
        <v>29</v>
      </c>
      <c r="E49" s="7">
        <v>76</v>
      </c>
      <c r="F49" s="7">
        <v>15</v>
      </c>
      <c r="G49" s="8">
        <v>3</v>
      </c>
      <c r="H49" s="6">
        <v>2</v>
      </c>
      <c r="I49" s="7">
        <v>131</v>
      </c>
      <c r="J49" s="7">
        <v>75</v>
      </c>
      <c r="K49" s="7">
        <v>56</v>
      </c>
      <c r="L49" s="7">
        <v>21</v>
      </c>
      <c r="M49" s="8">
        <v>4</v>
      </c>
      <c r="N49" s="5"/>
    </row>
    <row r="50" spans="1:14" ht="26.15" customHeight="1" x14ac:dyDescent="0.2">
      <c r="A50" s="17" t="s">
        <v>25</v>
      </c>
      <c r="B50" s="6">
        <v>0</v>
      </c>
      <c r="C50" s="7">
        <v>0</v>
      </c>
      <c r="D50" s="7">
        <v>0</v>
      </c>
      <c r="E50" s="7">
        <v>0</v>
      </c>
      <c r="F50" s="7">
        <v>0</v>
      </c>
      <c r="G50" s="8">
        <v>0</v>
      </c>
      <c r="H50" s="6">
        <v>0</v>
      </c>
      <c r="I50" s="7">
        <v>0</v>
      </c>
      <c r="J50" s="7">
        <v>0</v>
      </c>
      <c r="K50" s="7">
        <v>0</v>
      </c>
      <c r="L50" s="7">
        <v>0</v>
      </c>
      <c r="M50" s="8">
        <v>0</v>
      </c>
      <c r="N50" s="5"/>
    </row>
    <row r="51" spans="1:14" ht="26.15" customHeight="1" x14ac:dyDescent="0.2">
      <c r="A51" s="17" t="s">
        <v>26</v>
      </c>
      <c r="B51" s="6">
        <v>5</v>
      </c>
      <c r="C51" s="7">
        <v>243</v>
      </c>
      <c r="D51" s="7">
        <v>32</v>
      </c>
      <c r="E51" s="7">
        <v>211</v>
      </c>
      <c r="F51" s="7">
        <v>43</v>
      </c>
      <c r="G51" s="8">
        <v>10</v>
      </c>
      <c r="H51" s="6">
        <v>1</v>
      </c>
      <c r="I51" s="7">
        <v>25</v>
      </c>
      <c r="J51" s="7">
        <v>4</v>
      </c>
      <c r="K51" s="7">
        <v>21</v>
      </c>
      <c r="L51" s="7">
        <v>4</v>
      </c>
      <c r="M51" s="8">
        <v>1</v>
      </c>
      <c r="N51" s="5"/>
    </row>
    <row r="52" spans="1:14" ht="26.15" customHeight="1" x14ac:dyDescent="0.2">
      <c r="A52" s="17" t="s">
        <v>27</v>
      </c>
      <c r="B52" s="6">
        <v>0</v>
      </c>
      <c r="C52" s="7">
        <v>0</v>
      </c>
      <c r="D52" s="7">
        <v>0</v>
      </c>
      <c r="E52" s="7">
        <v>0</v>
      </c>
      <c r="F52" s="7">
        <v>0</v>
      </c>
      <c r="G52" s="8">
        <v>0</v>
      </c>
      <c r="H52" s="6">
        <v>0</v>
      </c>
      <c r="I52" s="7">
        <v>0</v>
      </c>
      <c r="J52" s="7">
        <v>0</v>
      </c>
      <c r="K52" s="7">
        <v>0</v>
      </c>
      <c r="L52" s="7">
        <v>0</v>
      </c>
      <c r="M52" s="8">
        <v>0</v>
      </c>
      <c r="N52" s="5"/>
    </row>
    <row r="53" spans="1:14" ht="26.15" customHeight="1" x14ac:dyDescent="0.2">
      <c r="A53" s="17" t="s">
        <v>28</v>
      </c>
      <c r="B53" s="6">
        <v>1</v>
      </c>
      <c r="C53" s="7">
        <v>0</v>
      </c>
      <c r="D53" s="7">
        <v>0</v>
      </c>
      <c r="E53" s="7">
        <v>0</v>
      </c>
      <c r="F53" s="7">
        <v>0</v>
      </c>
      <c r="G53" s="8">
        <v>0</v>
      </c>
      <c r="H53" s="6">
        <v>0</v>
      </c>
      <c r="I53" s="7">
        <v>0</v>
      </c>
      <c r="J53" s="7">
        <v>0</v>
      </c>
      <c r="K53" s="7">
        <v>0</v>
      </c>
      <c r="L53" s="7">
        <v>0</v>
      </c>
      <c r="M53" s="8">
        <v>0</v>
      </c>
      <c r="N53" s="5"/>
    </row>
    <row r="54" spans="1:14" ht="26.15" customHeight="1" x14ac:dyDescent="0.2">
      <c r="A54" s="17" t="s">
        <v>29</v>
      </c>
      <c r="B54" s="6">
        <v>0</v>
      </c>
      <c r="C54" s="7">
        <v>0</v>
      </c>
      <c r="D54" s="7">
        <v>0</v>
      </c>
      <c r="E54" s="7">
        <v>0</v>
      </c>
      <c r="F54" s="7">
        <v>0</v>
      </c>
      <c r="G54" s="8">
        <v>0</v>
      </c>
      <c r="H54" s="6">
        <v>0</v>
      </c>
      <c r="I54" s="7">
        <v>0</v>
      </c>
      <c r="J54" s="7">
        <v>0</v>
      </c>
      <c r="K54" s="7">
        <v>0</v>
      </c>
      <c r="L54" s="7">
        <v>0</v>
      </c>
      <c r="M54" s="8">
        <v>0</v>
      </c>
      <c r="N54" s="5"/>
    </row>
    <row r="55" spans="1:14" ht="26.15" customHeight="1" x14ac:dyDescent="0.2">
      <c r="A55" s="17" t="s">
        <v>30</v>
      </c>
      <c r="B55" s="6">
        <v>2</v>
      </c>
      <c r="C55" s="7">
        <v>227</v>
      </c>
      <c r="D55" s="7">
        <v>99</v>
      </c>
      <c r="E55" s="7">
        <v>128</v>
      </c>
      <c r="F55" s="7">
        <v>27</v>
      </c>
      <c r="G55" s="8">
        <v>10</v>
      </c>
      <c r="H55" s="6">
        <v>3</v>
      </c>
      <c r="I55" s="7">
        <v>93</v>
      </c>
      <c r="J55" s="7">
        <v>69</v>
      </c>
      <c r="K55" s="7">
        <v>24</v>
      </c>
      <c r="L55" s="7">
        <v>13</v>
      </c>
      <c r="M55" s="8">
        <v>4</v>
      </c>
      <c r="N55" s="5"/>
    </row>
    <row r="56" spans="1:14" ht="26.15" customHeight="1" x14ac:dyDescent="0.2">
      <c r="A56" s="17" t="s">
        <v>31</v>
      </c>
      <c r="B56" s="6">
        <v>0</v>
      </c>
      <c r="C56" s="7">
        <v>0</v>
      </c>
      <c r="D56" s="7">
        <v>0</v>
      </c>
      <c r="E56" s="7">
        <v>0</v>
      </c>
      <c r="F56" s="7">
        <v>0</v>
      </c>
      <c r="G56" s="8">
        <v>0</v>
      </c>
      <c r="H56" s="6">
        <v>0</v>
      </c>
      <c r="I56" s="7">
        <v>0</v>
      </c>
      <c r="J56" s="7">
        <v>0</v>
      </c>
      <c r="K56" s="7">
        <v>0</v>
      </c>
      <c r="L56" s="7">
        <v>0</v>
      </c>
      <c r="M56" s="8">
        <v>0</v>
      </c>
      <c r="N56" s="5"/>
    </row>
    <row r="57" spans="1:14" ht="26.15" customHeight="1" x14ac:dyDescent="0.2">
      <c r="A57" s="17" t="s">
        <v>32</v>
      </c>
      <c r="B57" s="6">
        <v>2</v>
      </c>
      <c r="C57" s="7">
        <v>174</v>
      </c>
      <c r="D57" s="7">
        <v>64</v>
      </c>
      <c r="E57" s="7">
        <v>110</v>
      </c>
      <c r="F57" s="7">
        <v>24</v>
      </c>
      <c r="G57" s="8">
        <v>7</v>
      </c>
      <c r="H57" s="6">
        <v>0</v>
      </c>
      <c r="I57" s="7">
        <v>0</v>
      </c>
      <c r="J57" s="7">
        <v>0</v>
      </c>
      <c r="K57" s="7">
        <v>0</v>
      </c>
      <c r="L57" s="7">
        <v>0</v>
      </c>
      <c r="M57" s="8">
        <v>0</v>
      </c>
      <c r="N57" s="5"/>
    </row>
    <row r="58" spans="1:14" ht="26.15" customHeight="1" x14ac:dyDescent="0.2">
      <c r="A58" s="17" t="s">
        <v>33</v>
      </c>
      <c r="B58" s="6">
        <v>0</v>
      </c>
      <c r="C58" s="7">
        <v>0</v>
      </c>
      <c r="D58" s="7">
        <v>0</v>
      </c>
      <c r="E58" s="7">
        <v>0</v>
      </c>
      <c r="F58" s="7">
        <v>0</v>
      </c>
      <c r="G58" s="8">
        <v>0</v>
      </c>
      <c r="H58" s="6">
        <v>0</v>
      </c>
      <c r="I58" s="7">
        <v>0</v>
      </c>
      <c r="J58" s="7">
        <v>0</v>
      </c>
      <c r="K58" s="7">
        <v>0</v>
      </c>
      <c r="L58" s="7">
        <v>0</v>
      </c>
      <c r="M58" s="8">
        <v>0</v>
      </c>
      <c r="N58" s="5"/>
    </row>
    <row r="59" spans="1:14" ht="26.15" customHeight="1" x14ac:dyDescent="0.2">
      <c r="A59" s="17" t="s">
        <v>34</v>
      </c>
      <c r="B59" s="6">
        <v>0</v>
      </c>
      <c r="C59" s="7">
        <v>0</v>
      </c>
      <c r="D59" s="7">
        <v>0</v>
      </c>
      <c r="E59" s="7">
        <v>0</v>
      </c>
      <c r="F59" s="7">
        <v>0</v>
      </c>
      <c r="G59" s="8">
        <v>0</v>
      </c>
      <c r="H59" s="6">
        <v>0</v>
      </c>
      <c r="I59" s="7">
        <v>0</v>
      </c>
      <c r="J59" s="7">
        <v>0</v>
      </c>
      <c r="K59" s="7">
        <v>0</v>
      </c>
      <c r="L59" s="7">
        <v>0</v>
      </c>
      <c r="M59" s="8">
        <v>0</v>
      </c>
      <c r="N59" s="5"/>
    </row>
    <row r="60" spans="1:14" ht="26.15" customHeight="1" x14ac:dyDescent="0.2">
      <c r="A60" s="17" t="s">
        <v>35</v>
      </c>
      <c r="B60" s="6">
        <v>1</v>
      </c>
      <c r="C60" s="7">
        <v>0</v>
      </c>
      <c r="D60" s="7">
        <v>0</v>
      </c>
      <c r="E60" s="7">
        <v>0</v>
      </c>
      <c r="F60" s="7">
        <v>0</v>
      </c>
      <c r="G60" s="8">
        <v>0</v>
      </c>
      <c r="H60" s="6">
        <v>0</v>
      </c>
      <c r="I60" s="7">
        <v>0</v>
      </c>
      <c r="J60" s="7">
        <v>0</v>
      </c>
      <c r="K60" s="7">
        <v>0</v>
      </c>
      <c r="L60" s="7">
        <v>0</v>
      </c>
      <c r="M60" s="8">
        <v>0</v>
      </c>
      <c r="N60" s="5"/>
    </row>
    <row r="61" spans="1:14" ht="26.15" customHeight="1" x14ac:dyDescent="0.2">
      <c r="A61" s="17" t="s">
        <v>36</v>
      </c>
      <c r="B61" s="6">
        <v>0</v>
      </c>
      <c r="C61" s="7">
        <v>0</v>
      </c>
      <c r="D61" s="7">
        <v>0</v>
      </c>
      <c r="E61" s="7">
        <v>0</v>
      </c>
      <c r="F61" s="7">
        <v>0</v>
      </c>
      <c r="G61" s="8">
        <v>0</v>
      </c>
      <c r="H61" s="6">
        <v>0</v>
      </c>
      <c r="I61" s="7">
        <v>0</v>
      </c>
      <c r="J61" s="7">
        <v>0</v>
      </c>
      <c r="K61" s="7">
        <v>0</v>
      </c>
      <c r="L61" s="7">
        <v>0</v>
      </c>
      <c r="M61" s="8">
        <v>0</v>
      </c>
      <c r="N61" s="5"/>
    </row>
    <row r="62" spans="1:14" ht="26.15" customHeight="1" x14ac:dyDescent="0.2">
      <c r="A62" s="17" t="s">
        <v>37</v>
      </c>
      <c r="B62" s="6">
        <v>0</v>
      </c>
      <c r="C62" s="7">
        <v>0</v>
      </c>
      <c r="D62" s="7">
        <v>0</v>
      </c>
      <c r="E62" s="7">
        <v>0</v>
      </c>
      <c r="F62" s="7">
        <v>0</v>
      </c>
      <c r="G62" s="8">
        <v>0</v>
      </c>
      <c r="H62" s="6">
        <v>0</v>
      </c>
      <c r="I62" s="7">
        <v>0</v>
      </c>
      <c r="J62" s="7">
        <v>0</v>
      </c>
      <c r="K62" s="7">
        <v>0</v>
      </c>
      <c r="L62" s="7">
        <v>0</v>
      </c>
      <c r="M62" s="8">
        <v>0</v>
      </c>
      <c r="N62" s="5"/>
    </row>
    <row r="63" spans="1:14" ht="26.15" customHeight="1" x14ac:dyDescent="0.2">
      <c r="A63" s="17" t="s">
        <v>38</v>
      </c>
      <c r="B63" s="6">
        <v>0</v>
      </c>
      <c r="C63" s="7">
        <v>0</v>
      </c>
      <c r="D63" s="7">
        <v>0</v>
      </c>
      <c r="E63" s="7">
        <v>0</v>
      </c>
      <c r="F63" s="7">
        <v>0</v>
      </c>
      <c r="G63" s="8">
        <v>0</v>
      </c>
      <c r="H63" s="6">
        <v>0</v>
      </c>
      <c r="I63" s="7">
        <v>0</v>
      </c>
      <c r="J63" s="7">
        <v>0</v>
      </c>
      <c r="K63" s="7">
        <v>0</v>
      </c>
      <c r="L63" s="7">
        <v>0</v>
      </c>
      <c r="M63" s="8">
        <v>0</v>
      </c>
      <c r="N63" s="5"/>
    </row>
    <row r="64" spans="1:14" ht="26.15" customHeight="1" x14ac:dyDescent="0.2">
      <c r="A64" s="17" t="s">
        <v>39</v>
      </c>
      <c r="B64" s="6">
        <v>0</v>
      </c>
      <c r="C64" s="7">
        <v>0</v>
      </c>
      <c r="D64" s="7">
        <v>0</v>
      </c>
      <c r="E64" s="7">
        <v>0</v>
      </c>
      <c r="F64" s="7">
        <v>0</v>
      </c>
      <c r="G64" s="8">
        <v>0</v>
      </c>
      <c r="H64" s="6">
        <v>0</v>
      </c>
      <c r="I64" s="7">
        <v>0</v>
      </c>
      <c r="J64" s="7">
        <v>0</v>
      </c>
      <c r="K64" s="7">
        <v>0</v>
      </c>
      <c r="L64" s="7">
        <v>0</v>
      </c>
      <c r="M64" s="8">
        <v>0</v>
      </c>
      <c r="N64" s="5"/>
    </row>
    <row r="65" spans="1:14" ht="26.15" customHeight="1" x14ac:dyDescent="0.2">
      <c r="A65" s="17" t="s">
        <v>40</v>
      </c>
      <c r="B65" s="6">
        <v>0</v>
      </c>
      <c r="C65" s="7">
        <v>0</v>
      </c>
      <c r="D65" s="7">
        <v>0</v>
      </c>
      <c r="E65" s="7">
        <v>0</v>
      </c>
      <c r="F65" s="7">
        <v>0</v>
      </c>
      <c r="G65" s="8">
        <v>0</v>
      </c>
      <c r="H65" s="6">
        <v>0</v>
      </c>
      <c r="I65" s="7">
        <v>0</v>
      </c>
      <c r="J65" s="7">
        <v>0</v>
      </c>
      <c r="K65" s="7">
        <v>0</v>
      </c>
      <c r="L65" s="7">
        <v>0</v>
      </c>
      <c r="M65" s="8">
        <v>0</v>
      </c>
      <c r="N65" s="5"/>
    </row>
    <row r="66" spans="1:14" ht="26.15" customHeight="1" x14ac:dyDescent="0.2">
      <c r="A66" s="18" t="s">
        <v>41</v>
      </c>
      <c r="B66" s="9">
        <v>0</v>
      </c>
      <c r="C66" s="10">
        <v>0</v>
      </c>
      <c r="D66" s="10">
        <v>0</v>
      </c>
      <c r="E66" s="10">
        <v>0</v>
      </c>
      <c r="F66" s="10">
        <v>0</v>
      </c>
      <c r="G66" s="11">
        <v>0</v>
      </c>
      <c r="H66" s="9">
        <v>1</v>
      </c>
      <c r="I66" s="10">
        <v>0</v>
      </c>
      <c r="J66" s="10">
        <v>0</v>
      </c>
      <c r="K66" s="10">
        <v>0</v>
      </c>
      <c r="L66" s="10">
        <v>0</v>
      </c>
      <c r="M66" s="11">
        <v>0</v>
      </c>
      <c r="N66" s="5"/>
    </row>
    <row r="67" spans="1:14" ht="18" customHeight="1" x14ac:dyDescent="0.2"/>
    <row r="68" spans="1:14" ht="23.25" customHeight="1" x14ac:dyDescent="0.2"/>
    <row r="69" spans="1:14" ht="21" customHeight="1" x14ac:dyDescent="0.2"/>
    <row r="70" spans="1:14" ht="21" customHeight="1" x14ac:dyDescent="0.2"/>
    <row r="71" spans="1:14" ht="21" customHeight="1" x14ac:dyDescent="0.2"/>
    <row r="72" spans="1:14" ht="26.15" customHeight="1" x14ac:dyDescent="0.2"/>
    <row r="73" spans="1:14" ht="26.15" customHeight="1" x14ac:dyDescent="0.2"/>
    <row r="74" spans="1:14" ht="26.15" customHeight="1" x14ac:dyDescent="0.2"/>
    <row r="75" spans="1:14" ht="25.5" customHeight="1" x14ac:dyDescent="0.2"/>
    <row r="76" spans="1:14" ht="15.65" customHeight="1" x14ac:dyDescent="0.2"/>
    <row r="77" spans="1:14" ht="15.65" customHeight="1" x14ac:dyDescent="0.2"/>
    <row r="78" spans="1:14" ht="15.65" customHeight="1" x14ac:dyDescent="0.2"/>
    <row r="79" spans="1:14" ht="15.65" customHeight="1" x14ac:dyDescent="0.2"/>
    <row r="80" spans="1:14" ht="15.65" customHeight="1" x14ac:dyDescent="0.2"/>
    <row r="81" ht="15.65" customHeight="1" x14ac:dyDescent="0.2"/>
    <row r="82" ht="15.65" customHeight="1" x14ac:dyDescent="0.2"/>
    <row r="83" ht="15.65" customHeight="1" x14ac:dyDescent="0.2"/>
    <row r="84" ht="15.65" customHeight="1" x14ac:dyDescent="0.2"/>
    <row r="85" ht="15.65" customHeight="1" x14ac:dyDescent="0.2"/>
    <row r="86" ht="15.65" customHeight="1" x14ac:dyDescent="0.2"/>
    <row r="87" ht="15.65" customHeight="1" x14ac:dyDescent="0.2"/>
    <row r="88" ht="15.65" customHeight="1" x14ac:dyDescent="0.2"/>
    <row r="89" ht="15.65" customHeight="1" x14ac:dyDescent="0.2"/>
    <row r="90" ht="15.65" customHeight="1" x14ac:dyDescent="0.2"/>
    <row r="91" ht="15.65" customHeight="1" x14ac:dyDescent="0.2"/>
    <row r="92" ht="15.65" customHeight="1" x14ac:dyDescent="0.2"/>
    <row r="93" ht="15.65" customHeight="1" x14ac:dyDescent="0.2"/>
    <row r="94" ht="15.65" customHeight="1" x14ac:dyDescent="0.2"/>
    <row r="95" ht="15.65" customHeight="1" x14ac:dyDescent="0.2"/>
    <row r="96" ht="15.65" customHeight="1" x14ac:dyDescent="0.2"/>
    <row r="97" ht="15.65" customHeight="1" x14ac:dyDescent="0.2"/>
    <row r="98" ht="15.65" customHeight="1" x14ac:dyDescent="0.2"/>
    <row r="99" ht="15.65" customHeight="1" x14ac:dyDescent="0.2"/>
    <row r="100" ht="3.75" customHeight="1" x14ac:dyDescent="0.2"/>
    <row r="102" ht="15.65" customHeight="1" x14ac:dyDescent="0.2"/>
    <row r="103" ht="15.65" customHeight="1" x14ac:dyDescent="0.2"/>
    <row r="104" ht="15.65" customHeight="1" x14ac:dyDescent="0.2"/>
    <row r="105" ht="15.65" customHeight="1" x14ac:dyDescent="0.2"/>
    <row r="106" ht="15.65" customHeight="1" x14ac:dyDescent="0.2"/>
    <row r="107" ht="15.65" customHeight="1" x14ac:dyDescent="0.2"/>
    <row r="108" ht="15.65" customHeight="1" x14ac:dyDescent="0.2"/>
    <row r="109" ht="15.65" customHeight="1" x14ac:dyDescent="0.2"/>
  </sheetData>
  <mergeCells count="21">
    <mergeCell ref="A2:A4"/>
    <mergeCell ref="B2:B4"/>
    <mergeCell ref="C2:K2"/>
    <mergeCell ref="L2:L4"/>
    <mergeCell ref="M2:M4"/>
    <mergeCell ref="C3:C4"/>
    <mergeCell ref="D3:D4"/>
    <mergeCell ref="E3:E4"/>
    <mergeCell ref="F3:H3"/>
    <mergeCell ref="I3:K3"/>
    <mergeCell ref="M36:M37"/>
    <mergeCell ref="A35:A37"/>
    <mergeCell ref="B35:G35"/>
    <mergeCell ref="H35:M35"/>
    <mergeCell ref="B36:B37"/>
    <mergeCell ref="C36:E36"/>
    <mergeCell ref="F36:F37"/>
    <mergeCell ref="G36:G37"/>
    <mergeCell ref="H36:H37"/>
    <mergeCell ref="I36:K36"/>
    <mergeCell ref="L36:L37"/>
  </mergeCells>
  <phoneticPr fontId="3"/>
  <printOptions verticalCentered="1"/>
  <pageMargins left="0.82677165354330717" right="0.23622047244094491" top="0.74803149606299213" bottom="0.74803149606299213" header="0.31496062992125984" footer="0.31496062992125984"/>
  <pageSetup paperSize="9" scale="49" orientation="portrait" r:id="rId1"/>
  <headerFooter alignWithMargins="0"/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別表6、7　中等教育、専修・各種の状況 </vt:lpstr>
      <vt:lpstr>'別表6、7　中等教育、専修・各種の状況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2024-08-05T00:53:28Z</cp:lastPrinted>
  <dcterms:created xsi:type="dcterms:W3CDTF">2021-10-13T07:01:12Z</dcterms:created>
  <dcterms:modified xsi:type="dcterms:W3CDTF">2024-08-06T05:51:22Z</dcterms:modified>
</cp:coreProperties>
</file>